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My Drive\Summary Data\Cote d'Ivoire\"/>
    </mc:Choice>
  </mc:AlternateContent>
  <xr:revisionPtr revIDLastSave="0" documentId="13_ncr:1_{C636AF95-1957-477C-AF06-581204936020}" xr6:coauthVersionLast="45" xr6:coauthVersionMax="45" xr10:uidLastSave="{00000000-0000-0000-0000-000000000000}"/>
  <bookViews>
    <workbookView xWindow="-120" yWindow="-120" windowWidth="29040" windowHeight="1584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<sst xmlns="http://schemas.openxmlformats.org/spreadsheetml/2006/main" count="533" uniqueCount="369">
  <si>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</si>
  <si>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</si>
  <si>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</si>
  <si>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</si>
  <si>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</si>
  <si>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</si>
  <si>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</si>
  <si>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</si>
  <si>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</si>
  <si>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</si>
  <si>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</si>
  <si>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</si>
  <si>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</si>
  <si>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</si>
  <si>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</si>
  <si>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</si>
  <si>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</si>
  <si>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</si>
  <si>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</si>
  <si>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</si>
  <si>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</si>
  <si>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</si>
  <si>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</si>
  <si>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</si>
  <si>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</si>
  <si>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</si>
  <si>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</si>
  <si>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</si>
  <si>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</si>
  <si>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</si>
  <si>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</si>
  <si>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</si>
  <si>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</si>
  <si>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</si>
  <si>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</si>
  <si>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</si>
  <si>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</si>
  <si>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</si>
  <si>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</si>
  <si>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</si>
  <si>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</si>
  <si>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</si>
  <si>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</si>
  <si>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</si>
  <si>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</si>
  <si>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</si>
  <si>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</si>
  <si>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</si>
  <si>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</si>
  <si>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</si>
  <si>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</si>
  <si>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</si>
  <si>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</si>
  <si>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</si>
  <si>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</si>
  <si>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</si>
  <si>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</si>
  <si>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</si>
  <si>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</si>
  <si>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</si>
  <si>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</si>
  <si>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</si>
  <si>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</si>
  <si>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</si>
  <si>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</si>
  <si>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</si>
  <si>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</si>
  <si>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</si>
  <si>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</si>
  <si>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</si>
  <si>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</si>
  <si>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</si>
  <si>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</si>
  <si>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</si>
  <si>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</si>
  <si>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</si>
  <si>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</si>
  <si>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</si>
  <si>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</si>
  <si>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</si>
  <si>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</si>
  <si>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</si>
  <si>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</si>
  <si>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</si>
  <si>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</si>
  <si>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</si>
  <si>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</si>
  <si>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</si>
  <si>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</si>
  <si>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</si>
  <si>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</si>
  <si>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</si>
  <si>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</si>
  <si>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</si>
  <si>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</si>
  <si>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</si>
  <si>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</si>
  <si>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</si>
  <si>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</si>
  <si>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</si>
  <si>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</si>
  <si>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</si>
  <si>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</si>
  <si>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</si>
  <si>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</si>
  <si>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</si>
  <si>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</si>
  <si>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</si>
  <si>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</si>
  <si>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</si>
  <si>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</si>
  <si>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</si>
  <si>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</si>
  <si>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</si>
  <si>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</si>
  <si>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</si>
  <si>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</si>
  <si>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</si>
  <si>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</si>
  <si>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</si>
  <si>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</si>
  <si>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</si>
  <si>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</si>
  <si>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</si>
  <si>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</si>
  <si>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</si>
  <si>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</si>
  <si>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</si>
  <si>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</si>
  <si>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</si>
  <si>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</si>
  <si>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</si>
  <si>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</si>
  <si>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</si>
  <si>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</si>
  <si>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</si>
  <si>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</si>
  <si>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</si>
  <si>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</si>
  <si>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</si>
  <si>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</si>
  <si>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</si>
  <si>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</si>
  <si>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</si>
  <si>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</si>
  <si>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</si>
  <si>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</si>
  <si>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</si>
  <si>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</si>
  <si>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</si>
  <si>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</si>
  <si>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</si>
  <si>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</si>
  <si>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</si>
  <si>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</si>
  <si>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</si>
  <si>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</si>
  <si>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</si>
  <si>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</si>
  <si>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</si>
  <si>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</si>
  <si>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</si>
  <si>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</si>
  <si>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</si>
  <si>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</si>
  <si>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</si>
  <si>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</si>
  <si>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</si>
  <si>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</si>
  <si>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</si>
  <si>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</si>
  <si>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</si>
  <si>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</si>
  <si>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</si>
  <si>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</si>
  <si>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</si>
  <si>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</si>
  <si>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</si>
  <si>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</si>
  <si>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</si>
  <si>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</si>
  <si>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</si>
  <si>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</si>
  <si>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</si>
  <si>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</si>
  <si>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</si>
  <si>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</si>
  <si>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</si>
  <si>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</si>
  <si>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</si>
  <si>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</si>
  <si>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</si>
  <si>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</si>
  <si>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</si>
  <si>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</si>
  <si>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</si>
  <si>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</si>
  <si>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</si>
  <si>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</si>
  <si>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</si>
  <si>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</si>
  <si>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</si>
  <si>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</si>
  <si>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</si>
  <si>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</si>
  <si>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</si>
  <si>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</si>
  <si>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</si>
  <si>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</si>
  <si>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</si>
  <si>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</si>
  <si>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</si>
  <si>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</si>
  <si>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</si>
  <si>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</si>
  <si>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</si>
  <si>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Moore Stephens LLP</t>
  </si>
  <si>
    <t>Yes</t>
  </si>
  <si>
    <t>http://san.capitalafrique.com/cnitie.ci/files/upload/Rapport_-</t>
  </si>
  <si>
    <t>XOF</t>
  </si>
  <si>
    <t>No</t>
  </si>
  <si>
    <t>Karim Lourimi</t>
  </si>
  <si>
    <t xml:space="preserve">Karim.Lourimi@moorestephens.com </t>
  </si>
  <si>
    <t>Translated to English by:</t>
  </si>
  <si>
    <t>Christoffer Claussen</t>
  </si>
  <si>
    <t>EITI International Secretariat</t>
  </si>
  <si>
    <t>data@eiti.org</t>
  </si>
  <si>
    <t>Sm3</t>
  </si>
  <si>
    <t>Tonnes</t>
  </si>
  <si>
    <t>Gold, volume</t>
  </si>
  <si>
    <t>Section 4.7.2, 2013 EITI Report</t>
  </si>
  <si>
    <t>Section 4.7.1, 2013 EITI Report</t>
  </si>
  <si>
    <t>Partially</t>
  </si>
  <si>
    <t>Section 4.7.3, 2013 EITI Report</t>
  </si>
  <si>
    <t>Section 2.2, 2013 EITI Report</t>
  </si>
  <si>
    <t>Section 7.5.1, 2013 EITI Report</t>
  </si>
  <si>
    <t>Section 7.5.2, 2013 EITI Report</t>
  </si>
  <si>
    <t>Not applicable</t>
  </si>
  <si>
    <t>Parts of the revenue is collected by state-owned enterprises (PETROCI and SODEMI), in particular for dividens and production shares.</t>
  </si>
  <si>
    <t>Rapport FMI et données collectées dans le cadre du rapport ITIE</t>
  </si>
  <si>
    <t>FMI Report n°14/163
Section 4.7.1, 2013 EITI Report</t>
  </si>
  <si>
    <t>Registre spécial des autorisations des opérations pétrolières</t>
  </si>
  <si>
    <t>Section 4.2.9 &amp; annex 10, 2013 EITI Report</t>
  </si>
  <si>
    <t>Section 4.3.7 &amp; annexes 8 &amp; 9, 2013 EITI Report</t>
  </si>
  <si>
    <t>Section 4.2.9 &amp; 4.3.7, 2013 EITI Report</t>
  </si>
  <si>
    <t>Section 4.2 &amp; 4.3, 2013 EITI Report</t>
  </si>
  <si>
    <t>Not available</t>
  </si>
  <si>
    <t>It has no specific line for extractive industries' revenues. It is impossible to link to the accounts used for the income registers.</t>
  </si>
  <si>
    <t>See subsection 9 of section 8 in the report</t>
  </si>
  <si>
    <t>See section 4.6 of the report</t>
  </si>
  <si>
    <t>Section 4.2.6, 2013 EITI Report</t>
  </si>
  <si>
    <t>See subsection 10 of section 8 in the report, named "Suivi des recomandations"</t>
  </si>
  <si>
    <t>Section 7.1.1, 2013 EITI Report</t>
  </si>
  <si>
    <t>Section 7.2, 2013 EITI Report</t>
  </si>
  <si>
    <t>Section 3.4.6, 2013 EITI Report</t>
  </si>
  <si>
    <t>Section 7.4, 2013 EITI Report</t>
  </si>
  <si>
    <t>Not significant</t>
  </si>
  <si>
    <t>Corresponds only to the revenues collected in 2013</t>
  </si>
  <si>
    <t>Included and reconciled</t>
  </si>
  <si>
    <t>Not included</t>
  </si>
  <si>
    <t>Included not reconciled</t>
  </si>
  <si>
    <t xml:space="preserve">Droits fixes achat/vente d'Or </t>
  </si>
  <si>
    <t>Dividendes issues des participations de la SODEMI</t>
  </si>
  <si>
    <t>Dividendes issues des participations de l'Etat</t>
  </si>
  <si>
    <t>Taxes ad-valorem (85% Royalties)</t>
  </si>
  <si>
    <t>Redevances Superficiaires</t>
  </si>
  <si>
    <t>Taxes ad-valorem (15% Royalties)</t>
  </si>
  <si>
    <t>Bonus de signature</t>
  </si>
  <si>
    <t xml:space="preserve">Profit Oil Etat - Puissance Publique </t>
  </si>
  <si>
    <t>Besoins nationaux</t>
  </si>
  <si>
    <t xml:space="preserve">Contribution des patentes </t>
  </si>
  <si>
    <t>CNR International</t>
  </si>
  <si>
    <t>FOXTROT International</t>
  </si>
  <si>
    <t>AFREN (PETROCI CI11)</t>
  </si>
  <si>
    <t>AFRICAN Petroleum</t>
  </si>
  <si>
    <t>ANADARKO</t>
  </si>
  <si>
    <t>LUKOIL</t>
  </si>
  <si>
    <t>TALEVERAS</t>
  </si>
  <si>
    <t>TOTAL E&amp;P CI</t>
  </si>
  <si>
    <t>TULLOW OIL</t>
  </si>
  <si>
    <t>VIOCO Petroleum (Rialto petroleum)</t>
  </si>
  <si>
    <t>CIPEM</t>
  </si>
  <si>
    <t>Saur Energie Cote d‘Ivoire (SECI)</t>
  </si>
  <si>
    <t>Pan Atlantic (ex Vanco)</t>
  </si>
  <si>
    <t>SOCIETE DES MINES D'ITY</t>
  </si>
  <si>
    <t>STE DES MINES DE TONGON</t>
  </si>
  <si>
    <t>LGL MINES CI SA</t>
  </si>
  <si>
    <t>AGBAOU GOLD OPERATIONS</t>
  </si>
  <si>
    <t>LGL RESOURCE CI</t>
  </si>
  <si>
    <t>YAOURE MINING SA</t>
  </si>
  <si>
    <t>CLUFF GOLD (WEST AFRICA)</t>
  </si>
  <si>
    <t>Gold</t>
  </si>
  <si>
    <t>Iron</t>
  </si>
  <si>
    <t>Paiement sociaux (minier)</t>
  </si>
  <si>
    <t xml:space="preserve">Autres paiements significatifs </t>
  </si>
  <si>
    <t>Total revenues for the sector as reported in 2013 EITI Report</t>
  </si>
  <si>
    <t>in XOF</t>
  </si>
  <si>
    <t>TOTAL, disclosed by the government</t>
  </si>
  <si>
    <t>Difference in XOF</t>
  </si>
  <si>
    <t>Explaining the difference</t>
  </si>
  <si>
    <t>TOTAL in XOF</t>
  </si>
  <si>
    <t>Withheld at source (documents not admitted according to instructions)</t>
  </si>
  <si>
    <t>Payments included in the scopeof reconciliation, but was unilaterally declared by companies.</t>
  </si>
  <si>
    <t>Barrels</t>
  </si>
  <si>
    <t>7 844 255 Barrels = 1 247 237 Sm3</t>
  </si>
  <si>
    <t>9 132 866 Barrels = 1 452 126 Sm3</t>
  </si>
  <si>
    <t>The petroleum register is available online. The mining cadastre is not available to the public and not complete with no date for the application for licences, nor duration or coordinates for the area.</t>
  </si>
  <si>
    <t>Code pétrolier</t>
  </si>
  <si>
    <t>Code minier</t>
  </si>
  <si>
    <t>http://www.cnitie.ci/itieci?_category=43-secteur-petrolier-code-petrolier</t>
  </si>
  <si>
    <t>http://www.cnitie.ci/itieci?_category=42-secteur-minier-code-minier</t>
  </si>
  <si>
    <t>http://san.capitalafrique.com/cnitie.ci/files/upload/Carte_des_blocs_petroliers__NOVEMBRE_201533.png</t>
  </si>
  <si>
    <t>Manganese, volume</t>
  </si>
  <si>
    <t>Section 6.3.2 B, 2013 EITI Report</t>
  </si>
  <si>
    <t>Sm3 o.e.</t>
  </si>
  <si>
    <t>75 224 555 MMBTU = 1 984 135.94 Sm3 o.e.</t>
  </si>
  <si>
    <t>Corresponds only to oil volumes sold and recovered in 2013. 1 776 122 Barrels = 282 381.32 Sm3
1 776 122 Barrels = 282 403.40 Sm3</t>
  </si>
  <si>
    <t>Corresponds only to gas volumes sold and recovered in 2013. 1 776 122 Barrels = 282 381.32 Sm3
30 094080 MMBTU = 793 766.78 Sm3 o.e.</t>
  </si>
  <si>
    <t xml:space="preserve">Retenues a la source  </t>
  </si>
  <si>
    <t>Profit-Oil Etat-Puissance Publique (compensation des factures HVO a la SIR)</t>
  </si>
  <si>
    <t>Contribution a la formation</t>
  </si>
  <si>
    <t>Paiement sociaux (Petrolier)</t>
  </si>
  <si>
    <t xml:space="preserve">Penalites </t>
  </si>
  <si>
    <t xml:space="preserve">Droits de Douane et taxes assimilees </t>
  </si>
  <si>
    <t>Profit Oil et Cost Oil Etat Associe</t>
  </si>
  <si>
    <t xml:space="preserve">Profit Oil et Cost Oil Etat Associe (Autres acheteurs) </t>
  </si>
  <si>
    <t>Direction Generale des Douanes (DGD)</t>
  </si>
  <si>
    <t>Direction Generale du Tresor et de la Comptabilite Publique (DGTCP)</t>
  </si>
  <si>
    <t>Declaration unilaterale de la DGI (autres societes minieres)</t>
  </si>
  <si>
    <t xml:space="preserve">Impot sur les Traitements et Salaires (ITS)  </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</si>
  <si>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</si>
  <si>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</si>
  <si>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</si>
  <si>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</si>
  <si>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</si>
  <si>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</si>
  <si>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Direction Generale des Impots (DGI)</t>
  </si>
  <si>
    <t>Societe pour le Developpement Minier de la Cote d'Ivoire (SODEMI)</t>
  </si>
  <si>
    <t>Societe Nationale d'Operations Petrolieres de Cote d'Ivoire (PETROCI)</t>
  </si>
  <si>
    <t>Societe Nationale d'Operations Petrolieres de Cote d'Ivoire (PETROCI) - tax payer</t>
  </si>
  <si>
    <t>VITOL  Cote d'Ivoire</t>
  </si>
  <si>
    <t>Societe pour le Developpement Minier de la Cote d'Ivoire (SODEMI) - tax payer</t>
  </si>
  <si>
    <t>Direction Generale des Mines et de la Geologie (DGMG)</t>
  </si>
  <si>
    <t>Oil, Gas</t>
  </si>
  <si>
    <t>7602349S</t>
  </si>
  <si>
    <t>9725886S</t>
  </si>
  <si>
    <t>9503181S</t>
  </si>
  <si>
    <t>9326533X</t>
  </si>
  <si>
    <t>1210388N</t>
  </si>
  <si>
    <t>0912213V</t>
  </si>
  <si>
    <t>0708664D</t>
  </si>
  <si>
    <t>NA</t>
  </si>
  <si>
    <t>1218746Q, 1110267G</t>
  </si>
  <si>
    <t>0730453K</t>
  </si>
  <si>
    <t>108237D</t>
  </si>
  <si>
    <t>1276712G</t>
  </si>
  <si>
    <t>0810438D</t>
  </si>
  <si>
    <t>9504212H</t>
  </si>
  <si>
    <t>0043030H</t>
  </si>
  <si>
    <t>8500064P</t>
  </si>
  <si>
    <t>0913981R</t>
  </si>
  <si>
    <t>0715379V</t>
  </si>
  <si>
    <t>1273929 F</t>
  </si>
  <si>
    <t>9704052 L</t>
  </si>
  <si>
    <t>0810984Z</t>
  </si>
  <si>
    <t>6103805Y</t>
  </si>
  <si>
    <t>TATA STEEL Cote d'Ivoire SA</t>
  </si>
  <si>
    <t>0811549H</t>
  </si>
  <si>
    <t>Cote d'Ivoire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</si>
</sst>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yyyy\-mm\-dd;@"/>
    <numFmt numFmtId="165" formatCode="_-* #,##0_-;\-* #,##0_-;_-* &quot;-&quot;??_-;_-@_-"/>
    <numFmt numFmtId="166" formatCode="_-* #,##0_-;[Red]\-* #,##0_-;_-* &quot;-&quot;??_-;_-@_-"/>
    <numFmt numFmtId="167" formatCode="_-* #,##0\ _€_-;\-* #,##0\ _€_-;_-* &quot;-&quot;??\ _€_-;_-@_-"/>
    <numFmt numFmtId="168" formatCode="#,##0_);\(&quot;&quot;#,##0\);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i/>
      <u/>
      <sz val="12"/>
      <color theme="1"/>
      <name val="Calibri"/>
      <family val="2"/>
    </font>
    <font>
      <b/>
      <i/>
      <sz val="12"/>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indexed="64"/>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8">
    <xf numFmtId="0" fontId="0" fillId="0" borderId="0" xfId="0"/>
    <xf numFmtId="0" fontId="2" fillId="0" borderId="0" xfId="0" applyFont="1"/>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2" fillId="0" borderId="0" xfId="0" applyFont="1" applyFill="1" applyBorder="1" applyAlignment="1">
      <alignment vertical="center" wrapText="1"/>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4"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4" fontId="11" fillId="4" borderId="27" xfId="0" applyNumberFormat="1" applyFont="1" applyFill="1" applyBorder="1" applyAlignment="1">
      <alignment horizontal="left" vertical="center" wrapText="1"/>
    </xf>
    <xf numFmtId="164"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4"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14" fillId="0" borderId="14" xfId="0" applyFont="1" applyBorder="1" applyAlignment="1">
      <alignment vertical="center"/>
    </xf>
    <xf numFmtId="164"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9" xfId="0" applyFont="1" applyBorder="1" applyAlignment="1">
      <alignment vertical="center"/>
    </xf>
    <xf numFmtId="164"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9"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5" fontId="11" fillId="4" borderId="29" xfId="245" applyNumberFormat="1" applyFont="1" applyFill="1" applyBorder="1" applyAlignment="1">
      <alignment horizontal="left" vertical="center" wrapText="1"/>
    </xf>
    <xf numFmtId="0" fontId="5" fillId="4" borderId="15" xfId="128"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43" fontId="11" fillId="4" borderId="26" xfId="245" applyNumberFormat="1" applyFont="1" applyFill="1" applyBorder="1" applyAlignment="1">
      <alignment horizontal="left" vertical="center" wrapText="1"/>
    </xf>
    <xf numFmtId="43" fontId="11" fillId="4" borderId="29" xfId="245" applyNumberFormat="1" applyFont="1" applyFill="1" applyBorder="1" applyAlignment="1">
      <alignment horizontal="left" vertical="center" wrapText="1"/>
    </xf>
    <xf numFmtId="43" fontId="11" fillId="4" borderId="36" xfId="245" applyFont="1" applyFill="1" applyBorder="1" applyAlignment="1">
      <alignment horizontal="left" vertical="center" wrapText="1"/>
    </xf>
    <xf numFmtId="43" fontId="11" fillId="4" borderId="37"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6"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3" fillId="0" borderId="2" xfId="0" applyFont="1" applyFill="1" applyBorder="1" applyAlignment="1">
      <alignment vertical="center"/>
    </xf>
    <xf numFmtId="0" fontId="3" fillId="0" borderId="0" xfId="0" applyFont="1" applyFill="1" applyBorder="1" applyAlignment="1">
      <alignment vertical="center"/>
    </xf>
    <xf numFmtId="3" fontId="3" fillId="0" borderId="7" xfId="245" applyNumberFormat="1" applyFont="1" applyFill="1" applyBorder="1" applyAlignment="1">
      <alignment vertical="center"/>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5" fontId="3" fillId="12" borderId="0" xfId="245" applyNumberFormat="1" applyFont="1" applyFill="1" applyAlignment="1"/>
    <xf numFmtId="167" fontId="2" fillId="0" borderId="0" xfId="245" applyNumberFormat="1" applyFont="1"/>
    <xf numFmtId="0" fontId="3" fillId="0" borderId="14" xfId="0" applyFont="1" applyBorder="1"/>
    <xf numFmtId="167" fontId="3" fillId="0" borderId="14" xfId="245" applyNumberFormat="1" applyFont="1" applyBorder="1"/>
    <xf numFmtId="0" fontId="36" fillId="0" borderId="0" xfId="0" applyFont="1"/>
    <xf numFmtId="0" fontId="0" fillId="0" borderId="3" xfId="0" applyBorder="1"/>
    <xf numFmtId="0" fontId="2" fillId="0" borderId="8" xfId="0" applyFont="1" applyBorder="1"/>
    <xf numFmtId="0" fontId="2" fillId="0" borderId="3" xfId="0" applyFont="1" applyBorder="1"/>
    <xf numFmtId="0" fontId="2" fillId="0" borderId="2" xfId="0" applyFont="1" applyBorder="1"/>
    <xf numFmtId="167" fontId="2" fillId="0" borderId="0" xfId="245" applyNumberFormat="1" applyFont="1" applyBorder="1" applyAlignment="1">
      <alignment vertical="center" wrapText="1"/>
    </xf>
    <xf numFmtId="168" fontId="2" fillId="0" borderId="0" xfId="0" applyNumberFormat="1" applyFont="1"/>
    <xf numFmtId="0" fontId="37" fillId="0" borderId="0" xfId="0" applyFont="1"/>
    <xf numFmtId="0" fontId="2" fillId="0" borderId="22" xfId="0" applyFont="1" applyBorder="1" applyAlignment="1"/>
    <xf numFmtId="164" fontId="11" fillId="4" borderId="19" xfId="0" applyNumberFormat="1" applyFont="1" applyFill="1" applyBorder="1" applyAlignment="1">
      <alignment horizontal="left" vertical="center" wrapText="1"/>
    </xf>
    <xf numFmtId="164" fontId="5" fillId="4" borderId="30" xfId="128" applyNumberFormat="1" applyFill="1" applyBorder="1" applyAlignment="1">
      <alignment horizontal="left" vertical="center" wrapText="1"/>
    </xf>
    <xf numFmtId="0" fontId="15" fillId="0" borderId="9" xfId="0" applyFont="1" applyBorder="1" applyAlignment="1">
      <alignment vertical="center"/>
    </xf>
    <xf numFmtId="0" fontId="16" fillId="0" borderId="0" xfId="0" applyFont="1" applyBorder="1" applyAlignment="1">
      <alignment vertical="center"/>
    </xf>
    <xf numFmtId="0" fontId="16" fillId="0" borderId="9" xfId="0" applyFont="1" applyBorder="1" applyAlignment="1">
      <alignment vertical="center"/>
    </xf>
    <xf numFmtId="43" fontId="30" fillId="13" borderId="24" xfId="320" applyNumberFormat="1" applyFont="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6"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164" fontId="11" fillId="5" borderId="31"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1" xfId="0" applyFont="1" applyBorder="1" applyAlignment="1">
      <alignment horizontal="left" vertical="center" wrapText="1"/>
    </xf>
    <xf numFmtId="0" fontId="2" fillId="0" borderId="40" xfId="0" applyFont="1" applyBorder="1" applyAlignment="1">
      <alignment horizontal="left" vertical="center" wrapText="1"/>
    </xf>
    <xf numFmtId="0" fontId="2" fillId="0" borderId="22" xfId="0" applyFont="1" applyBorder="1" applyAlignment="1">
      <alignment horizontal="left" vertical="center" wrapText="1"/>
    </xf>
    <xf numFmtId="0" fontId="26" fillId="0" borderId="2" xfId="0" applyFont="1" applyBorder="1" applyAlignment="1">
      <alignment horizontal="left" vertical="top"/>
    </xf>
    <xf numFmtId="0" fontId="35" fillId="0" borderId="0" xfId="0" applyFont="1" applyBorder="1" applyAlignment="1">
      <alignment horizontal="left" vertical="top"/>
    </xf>
    <xf numFmtId="0" fontId="35" fillId="0" borderId="7" xfId="0" applyFont="1" applyBorder="1" applyAlignment="1">
      <alignment horizontal="left" vertical="top"/>
    </xf>
    <xf numFmtId="0" fontId="29" fillId="0" borderId="38"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67236</xdr:colOff>
      <xdr:row>74</xdr:row>
      <xdr:rowOff>67236</xdr:rowOff>
    </xdr:from>
    <xdr:to>
      <xdr:col>4</xdr:col>
      <xdr:colOff>201706</xdr:colOff>
      <xdr:row>74</xdr:row>
      <xdr:rowOff>134471</xdr:rowOff>
    </xdr:to>
    <xdr:sp macro="" textlink="">
      <xdr:nvSpPr>
        <xdr:cNvPr id="2" name="Flèche droite 1">
          <a:extLst>
            <a:ext uri="{FF2B5EF4-FFF2-40B4-BE49-F238E27FC236}">
              <a16:creationId xmlns:a16="http://schemas.microsoft.com/office/drawing/2014/main" id="{00000000-0008-0000-0300-000002000000}"/>
            </a:ext>
          </a:extLst>
        </xdr:cNvPr>
        <xdr:cNvSpPr/>
      </xdr:nvSpPr>
      <xdr:spPr>
        <a:xfrm>
          <a:off x="7430061" y="17964711"/>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62752</xdr:colOff>
      <xdr:row>75</xdr:row>
      <xdr:rowOff>62754</xdr:rowOff>
    </xdr:from>
    <xdr:to>
      <xdr:col>4</xdr:col>
      <xdr:colOff>197222</xdr:colOff>
      <xdr:row>75</xdr:row>
      <xdr:rowOff>129989</xdr:rowOff>
    </xdr:to>
    <xdr:sp macro="" textlink="">
      <xdr:nvSpPr>
        <xdr:cNvPr id="3" name="Flèche droite 2">
          <a:extLst>
            <a:ext uri="{FF2B5EF4-FFF2-40B4-BE49-F238E27FC236}">
              <a16:creationId xmlns:a16="http://schemas.microsoft.com/office/drawing/2014/main" id="{00000000-0008-0000-0300-000003000000}"/>
            </a:ext>
          </a:extLst>
        </xdr:cNvPr>
        <xdr:cNvSpPr/>
      </xdr:nvSpPr>
      <xdr:spPr>
        <a:xfrm>
          <a:off x="7425577" y="18160254"/>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69474</xdr:colOff>
      <xdr:row>76</xdr:row>
      <xdr:rowOff>91890</xdr:rowOff>
    </xdr:from>
    <xdr:to>
      <xdr:col>4</xdr:col>
      <xdr:colOff>203944</xdr:colOff>
      <xdr:row>76</xdr:row>
      <xdr:rowOff>159125</xdr:rowOff>
    </xdr:to>
    <xdr:sp macro="" textlink="">
      <xdr:nvSpPr>
        <xdr:cNvPr id="4" name="Flèche droite 3">
          <a:extLst>
            <a:ext uri="{FF2B5EF4-FFF2-40B4-BE49-F238E27FC236}">
              <a16:creationId xmlns:a16="http://schemas.microsoft.com/office/drawing/2014/main" id="{00000000-0008-0000-0300-000004000000}"/>
            </a:ext>
          </a:extLst>
        </xdr:cNvPr>
        <xdr:cNvSpPr/>
      </xdr:nvSpPr>
      <xdr:spPr>
        <a:xfrm>
          <a:off x="7432299" y="18389415"/>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64990</xdr:colOff>
      <xdr:row>77</xdr:row>
      <xdr:rowOff>64996</xdr:rowOff>
    </xdr:from>
    <xdr:to>
      <xdr:col>4</xdr:col>
      <xdr:colOff>199460</xdr:colOff>
      <xdr:row>77</xdr:row>
      <xdr:rowOff>132231</xdr:rowOff>
    </xdr:to>
    <xdr:sp macro="" textlink="">
      <xdr:nvSpPr>
        <xdr:cNvPr id="5" name="Flèche droite 4">
          <a:extLst>
            <a:ext uri="{FF2B5EF4-FFF2-40B4-BE49-F238E27FC236}">
              <a16:creationId xmlns:a16="http://schemas.microsoft.com/office/drawing/2014/main" id="{00000000-0008-0000-0300-000005000000}"/>
            </a:ext>
          </a:extLst>
        </xdr:cNvPr>
        <xdr:cNvSpPr/>
      </xdr:nvSpPr>
      <xdr:spPr>
        <a:xfrm>
          <a:off x="7427815" y="1856254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71712</xdr:colOff>
      <xdr:row>78</xdr:row>
      <xdr:rowOff>71720</xdr:rowOff>
    </xdr:from>
    <xdr:to>
      <xdr:col>4</xdr:col>
      <xdr:colOff>206182</xdr:colOff>
      <xdr:row>78</xdr:row>
      <xdr:rowOff>138955</xdr:rowOff>
    </xdr:to>
    <xdr:sp macro="" textlink="">
      <xdr:nvSpPr>
        <xdr:cNvPr id="6" name="Flèche droite 5">
          <a:extLst>
            <a:ext uri="{FF2B5EF4-FFF2-40B4-BE49-F238E27FC236}">
              <a16:creationId xmlns:a16="http://schemas.microsoft.com/office/drawing/2014/main" id="{00000000-0008-0000-0300-000006000000}"/>
            </a:ext>
          </a:extLst>
        </xdr:cNvPr>
        <xdr:cNvSpPr/>
      </xdr:nvSpPr>
      <xdr:spPr>
        <a:xfrm>
          <a:off x="7434537" y="18769295"/>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Karim.Lourimi@moorestephens.com" TargetMode="External"/><Relationship Id="rId1" Type="http://schemas.openxmlformats.org/officeDocument/2006/relationships/hyperlink" Target="http://san.capitalafrique.com/cnitie.ci/files/upload/Rapport_-"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n.capitalafrique.com/cnitie.ci/files/upload/Carte_des_blocs_petroliers__NOVEMBRE_201533.png" TargetMode="External"/><Relationship Id="rId2" Type="http://schemas.openxmlformats.org/officeDocument/2006/relationships/hyperlink" Target="http://www.cnitie.ci/itieci?_category=42-secteur-minier-code-minier" TargetMode="External"/><Relationship Id="rId1" Type="http://schemas.openxmlformats.org/officeDocument/2006/relationships/hyperlink" Target="http://www.cnitie.ci/itieci?_category=43-secteur-petrolier-code-petrolie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1"/>
    <col min="2" max="2" width="30.25" style="11" customWidth="1"/>
    <col min="3" max="3" width="37.75" style="11" customWidth="1"/>
    <col min="4" max="4" width="85.75" style="11" customWidth="1"/>
    <col min="5" max="16384" width="3.5" style="11"/>
  </cols>
  <sheetData>
    <row r="1" spans="2:4" ht="16.149999999999999" customHeight="1"/>
    <row r="2" spans="2:4" ht="20.25">
      <c r="B2" s="157" t="s">
        <v>134</v>
      </c>
      <c r="C2" s="154"/>
      <c r="D2" s="154"/>
    </row>
    <row r="3" spans="2:4" ht="16.149999999999999" customHeight="1">
      <c r="B3" s="12" t="s">
        <v>215</v>
      </c>
      <c r="C3" s="12"/>
      <c r="D3" s="12"/>
    </row>
    <row r="4" spans="2:4" ht="16.149999999999999" customHeight="1">
      <c r="B4" s="9"/>
      <c r="C4" s="10"/>
      <c r="D4" s="10"/>
    </row>
    <row r="5" spans="2:4" ht="16.149999999999999" customHeight="1">
      <c r="B5" s="10" t="s">
        <v>27</v>
      </c>
      <c r="C5" s="10"/>
      <c r="D5" s="10"/>
    </row>
    <row r="6" spans="2:4" ht="16.149999999999999" customHeight="1">
      <c r="B6" s="158" t="s">
        <v>23</v>
      </c>
      <c r="C6" s="158"/>
      <c r="D6" s="158"/>
    </row>
    <row r="7" spans="2:4" ht="16.149999999999999" customHeight="1">
      <c r="B7" s="158"/>
      <c r="C7" s="158"/>
      <c r="D7" s="158"/>
    </row>
    <row r="8" spans="2:4" ht="16.149999999999999" customHeight="1">
      <c r="B8" s="153"/>
      <c r="C8" s="154"/>
      <c r="D8" s="154"/>
    </row>
    <row r="9" spans="2:4" ht="16.149999999999999" customHeight="1">
      <c r="B9" s="153" t="s">
        <v>135</v>
      </c>
      <c r="C9" s="154"/>
      <c r="D9" s="154"/>
    </row>
    <row r="10" spans="2:4" ht="16.149999999999999" customHeight="1">
      <c r="B10" s="153" t="s">
        <v>36</v>
      </c>
      <c r="C10" s="154"/>
      <c r="D10" s="154"/>
    </row>
    <row r="11" spans="2:4" ht="16.149999999999999" customHeight="1">
      <c r="B11" s="153"/>
      <c r="C11" s="154"/>
      <c r="D11" s="154"/>
    </row>
    <row r="12" spans="2:4" ht="16.149999999999999" customHeight="1">
      <c r="B12" s="153" t="s">
        <v>37</v>
      </c>
      <c r="C12" s="154"/>
      <c r="D12" s="154"/>
    </row>
    <row r="13" spans="2:4" ht="16.149999999999999" customHeight="1">
      <c r="B13" s="153" t="s">
        <v>133</v>
      </c>
      <c r="C13" s="154"/>
      <c r="D13" s="154"/>
    </row>
    <row r="14" spans="2:4" ht="16.149999999999999" customHeight="1">
      <c r="B14" s="153" t="s">
        <v>24</v>
      </c>
      <c r="C14" s="154"/>
      <c r="D14" s="154"/>
    </row>
    <row r="15" spans="2:4" ht="16.149999999999999" customHeight="1">
      <c r="B15" s="153" t="s">
        <v>41</v>
      </c>
      <c r="C15" s="154"/>
      <c r="D15" s="154"/>
    </row>
    <row r="16" spans="2:4" ht="16.149999999999999" customHeight="1">
      <c r="B16" s="153"/>
      <c r="C16" s="154"/>
      <c r="D16" s="154"/>
    </row>
    <row r="17" spans="2:4" ht="16.149999999999999" customHeight="1">
      <c r="B17" s="156" t="s">
        <v>25</v>
      </c>
      <c r="C17" s="154"/>
      <c r="D17" s="40"/>
    </row>
    <row r="18" spans="2:4" ht="16.149999999999999" customHeight="1">
      <c r="B18" s="155" t="s">
        <v>26</v>
      </c>
      <c r="C18" s="154"/>
      <c r="D18" s="40"/>
    </row>
    <row r="19" spans="2:4" ht="16.149999999999999" customHeight="1">
      <c r="B19" s="14"/>
      <c r="C19" s="14"/>
      <c r="D19" s="14"/>
    </row>
    <row r="20" spans="2:4" ht="16.149999999999999" customHeight="1">
      <c r="B20" s="13"/>
      <c r="C20" s="13"/>
      <c r="D20" s="13"/>
    </row>
    <row r="21" spans="2:4" ht="16.149999999999999" customHeight="1">
      <c r="B21" s="13" t="s">
        <v>196</v>
      </c>
      <c r="C21" s="13"/>
      <c r="D21" s="41" t="s">
        <v>195</v>
      </c>
    </row>
    <row r="22" spans="2:4" ht="16.149999999999999"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opLeftCell="B10" workbookViewId="0">
      <selection activeCell="D22" sqref="D22"/>
    </sheetView>
  </sheetViews>
  <sheetFormatPr defaultColWidth="3.5" defaultRowHeight="24" customHeight="1"/>
  <cols>
    <col min="1" max="1" width="3.5" style="46"/>
    <col min="2" max="2" width="53.25" style="46" customWidth="1"/>
    <col min="3" max="3" width="27" style="46" customWidth="1"/>
    <col min="4" max="4" width="60.25" style="46" customWidth="1"/>
    <col min="5" max="5" width="38.25" style="46" customWidth="1"/>
    <col min="6" max="16384" width="3.5" style="46"/>
  </cols>
  <sheetData>
    <row r="1" spans="2:5" ht="16.149999999999999" customHeight="1"/>
    <row r="2" spans="2:5" ht="25.15" customHeight="1">
      <c r="B2" s="48" t="s">
        <v>132</v>
      </c>
    </row>
    <row r="3" spans="2:5" ht="16.149999999999999" customHeight="1">
      <c r="B3" s="49" t="s">
        <v>38</v>
      </c>
    </row>
    <row r="4" spans="2:5" ht="16.149999999999999" customHeight="1" thickBot="1">
      <c r="D4" s="15" t="s">
        <v>15</v>
      </c>
      <c r="E4" s="15" t="s">
        <v>191</v>
      </c>
    </row>
    <row r="5" spans="2:5" ht="16.149999999999999" customHeight="1" thickTop="1">
      <c r="B5" s="50" t="s">
        <v>29</v>
      </c>
      <c r="C5" s="51"/>
      <c r="D5" s="52" t="s">
        <v>368</v>
      </c>
      <c r="E5" s="38"/>
    </row>
    <row r="6" spans="2:5" ht="16.149999999999999" customHeight="1">
      <c r="B6" s="53" t="s">
        <v>30</v>
      </c>
      <c r="C6" s="50" t="s">
        <v>6</v>
      </c>
      <c r="D6" s="54">
        <v>41275</v>
      </c>
      <c r="E6" s="38"/>
    </row>
    <row r="7" spans="2:5" ht="16.149999999999999" customHeight="1">
      <c r="B7" s="55"/>
      <c r="C7" s="50" t="s">
        <v>7</v>
      </c>
      <c r="D7" s="54">
        <v>41639</v>
      </c>
      <c r="E7" s="38"/>
    </row>
    <row r="8" spans="2:5" ht="16.149999999999999" customHeight="1">
      <c r="B8" s="50" t="s">
        <v>31</v>
      </c>
      <c r="C8" s="56"/>
      <c r="D8" s="57" t="s">
        <v>216</v>
      </c>
      <c r="E8" s="38"/>
    </row>
    <row r="9" spans="2:5" ht="16.149999999999999" customHeight="1">
      <c r="B9" s="50" t="s">
        <v>32</v>
      </c>
      <c r="C9" s="50"/>
      <c r="D9" s="54">
        <v>42368</v>
      </c>
      <c r="E9" s="38"/>
    </row>
    <row r="10" spans="2:5" ht="16.149999999999999" customHeight="1">
      <c r="B10" s="53" t="s">
        <v>33</v>
      </c>
      <c r="C10" s="50" t="s">
        <v>8</v>
      </c>
      <c r="D10" s="57" t="s">
        <v>217</v>
      </c>
      <c r="E10" s="38"/>
    </row>
    <row r="11" spans="2:5" ht="16.149999999999999" customHeight="1">
      <c r="B11" s="58" t="s">
        <v>20</v>
      </c>
      <c r="C11" s="50" t="s">
        <v>9</v>
      </c>
      <c r="D11" s="57" t="s">
        <v>217</v>
      </c>
      <c r="E11" s="38"/>
    </row>
    <row r="12" spans="2:5" ht="16.149999999999999" customHeight="1">
      <c r="B12" s="59"/>
      <c r="C12" s="50" t="s">
        <v>10</v>
      </c>
      <c r="D12" s="57" t="s">
        <v>217</v>
      </c>
      <c r="E12" s="38"/>
    </row>
    <row r="13" spans="2:5" ht="16.149999999999999" customHeight="1">
      <c r="B13" s="59"/>
      <c r="C13" s="50" t="s">
        <v>11</v>
      </c>
      <c r="D13" s="60"/>
      <c r="E13" s="38"/>
    </row>
    <row r="14" spans="2:5" ht="16.149999999999999" customHeight="1">
      <c r="B14" s="53" t="s">
        <v>34</v>
      </c>
      <c r="C14" s="53" t="s">
        <v>21</v>
      </c>
      <c r="D14" s="88" t="s">
        <v>218</v>
      </c>
      <c r="E14" s="38"/>
    </row>
    <row r="15" spans="2:5" ht="16.149999999999999" customHeight="1">
      <c r="B15" s="58" t="s">
        <v>22</v>
      </c>
      <c r="C15" s="51" t="s">
        <v>200</v>
      </c>
      <c r="D15" s="61"/>
      <c r="E15" s="38"/>
    </row>
    <row r="16" spans="2:5" ht="16.149999999999999" customHeight="1">
      <c r="C16" s="56" t="s">
        <v>12</v>
      </c>
      <c r="D16" s="60"/>
      <c r="E16" s="38"/>
    </row>
    <row r="17" spans="2:5" ht="16.149999999999999" customHeight="1">
      <c r="B17" s="50" t="s">
        <v>42</v>
      </c>
      <c r="C17" s="50"/>
      <c r="D17" s="57">
        <v>6</v>
      </c>
      <c r="E17" s="38"/>
    </row>
    <row r="18" spans="2:5" ht="16.149999999999999" customHeight="1">
      <c r="B18" s="50" t="s">
        <v>43</v>
      </c>
      <c r="C18" s="50"/>
      <c r="D18" s="57">
        <v>24</v>
      </c>
      <c r="E18" s="38"/>
    </row>
    <row r="19" spans="2:5" ht="16.149999999999999" customHeight="1">
      <c r="B19" s="53" t="s">
        <v>46</v>
      </c>
      <c r="C19" s="50" t="s">
        <v>138</v>
      </c>
      <c r="D19" s="54" t="s">
        <v>219</v>
      </c>
      <c r="E19" s="38"/>
    </row>
    <row r="20" spans="2:5" ht="16.149999999999999" customHeight="1">
      <c r="B20" s="55"/>
      <c r="C20" s="50" t="s">
        <v>136</v>
      </c>
      <c r="D20" s="86">
        <v>494.11099999999999</v>
      </c>
      <c r="E20" s="38"/>
    </row>
    <row r="21" spans="2:5" ht="16.149999999999999" customHeight="1">
      <c r="B21" s="53" t="s">
        <v>35</v>
      </c>
      <c r="C21" s="50" t="s">
        <v>13</v>
      </c>
      <c r="D21" s="57" t="s">
        <v>217</v>
      </c>
      <c r="E21" s="38"/>
    </row>
    <row r="22" spans="2:5" ht="16.149999999999999" customHeight="1">
      <c r="B22" s="58" t="s">
        <v>194</v>
      </c>
      <c r="C22" s="50" t="s">
        <v>14</v>
      </c>
      <c r="D22" s="57" t="s">
        <v>217</v>
      </c>
      <c r="E22" s="38"/>
    </row>
    <row r="23" spans="2:5" ht="16.149999999999999" customHeight="1">
      <c r="B23" s="59"/>
      <c r="C23" s="53" t="s">
        <v>28</v>
      </c>
      <c r="D23" s="57" t="s">
        <v>220</v>
      </c>
      <c r="E23" s="38" t="s">
        <v>223</v>
      </c>
    </row>
    <row r="24" spans="2:5" ht="16.149999999999999" customHeight="1">
      <c r="B24" s="53" t="s">
        <v>146</v>
      </c>
      <c r="C24" s="50" t="s">
        <v>143</v>
      </c>
      <c r="D24" s="62" t="s">
        <v>221</v>
      </c>
      <c r="E24" s="38" t="s">
        <v>224</v>
      </c>
    </row>
    <row r="25" spans="2:5" ht="16.149999999999999" customHeight="1">
      <c r="B25" s="59"/>
      <c r="C25" s="50" t="s">
        <v>145</v>
      </c>
      <c r="D25" s="63" t="s">
        <v>216</v>
      </c>
      <c r="E25" s="38" t="s">
        <v>225</v>
      </c>
    </row>
    <row r="26" spans="2:5" ht="16.149999999999999" customHeight="1" thickBot="1">
      <c r="B26" s="56"/>
      <c r="C26" s="50" t="s">
        <v>144</v>
      </c>
      <c r="D26" s="89" t="s">
        <v>222</v>
      </c>
      <c r="E26" s="90" t="s">
        <v>226</v>
      </c>
    </row>
    <row r="27" spans="2:5" ht="16.149999999999999" customHeight="1" thickTop="1">
      <c r="B27" s="59"/>
      <c r="C27" s="59"/>
      <c r="D27" s="64"/>
    </row>
    <row r="28" spans="2:5" ht="16.149999999999999" customHeight="1">
      <c r="B28" s="59"/>
      <c r="C28" s="59"/>
      <c r="D28" s="64"/>
    </row>
    <row r="29" spans="2:5" ht="16.149999999999999" customHeight="1"/>
    <row r="30" spans="2:5" ht="16.149999999999999" customHeight="1"/>
    <row r="31" spans="2:5" ht="16.149999999999999" customHeight="1"/>
    <row r="32" spans="2:5" ht="16.149999999999999" customHeight="1"/>
    <row r="33" ht="16.149999999999999" customHeight="1"/>
    <row r="34" ht="16.149999999999999" customHeight="1"/>
    <row r="35" ht="16.149999999999999" customHeight="1"/>
    <row r="36" ht="16.149999999999999"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14" r:id="rId1" xr:uid="{00000000-0004-0000-0100-000000000000}"/>
    <hyperlink ref="D26" r:id="rId2" xr:uid="{00000000-0004-0000-0100-000001000000}"/>
    <hyperlink ref="E26" r:id="rId3" xr:uid="{00000000-0004-0000-0100-000002000000}"/>
  </hyperlinks>
  <pageMargins left="0.75" right="0.75" top="1" bottom="1" header="0.5" footer="0.5"/>
  <pageSetup paperSize="9" scale="66" orientation="landscape" horizontalDpi="2400" verticalDpi="24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8"/>
  <sheetViews>
    <sheetView showGridLines="0" tabSelected="1" topLeftCell="A3" zoomScale="85" zoomScaleNormal="85" workbookViewId="0">
      <selection activeCell="C11" sqref="C11"/>
    </sheetView>
  </sheetViews>
  <sheetFormatPr defaultColWidth="3.5" defaultRowHeight="24" customHeight="1"/>
  <cols>
    <col min="1" max="1" width="3.5" style="46"/>
    <col min="2" max="2" width="55.625" style="46" customWidth="1"/>
    <col min="3" max="3" width="52" style="46" customWidth="1"/>
    <col min="4" max="4" width="35.25" style="46" bestFit="1" customWidth="1"/>
    <col min="5" max="5" width="15.125" style="46" bestFit="1" customWidth="1"/>
    <col min="6" max="6" width="32.75" style="46" bestFit="1" customWidth="1"/>
    <col min="7" max="7" width="32.125" style="46" customWidth="1"/>
    <col min="8" max="8" width="46.5" style="46" customWidth="1"/>
    <col min="9" max="16384" width="3.5" style="46"/>
  </cols>
  <sheetData>
    <row r="1" spans="2:8" ht="16.149999999999999" customHeight="1"/>
    <row r="2" spans="2:8" ht="25.15" customHeight="1">
      <c r="B2" s="48" t="s">
        <v>16</v>
      </c>
      <c r="C2" s="7"/>
      <c r="E2" s="15"/>
    </row>
    <row r="3" spans="2:8" ht="16.149999999999999" customHeight="1">
      <c r="B3" s="65"/>
      <c r="E3" s="15" t="s">
        <v>147</v>
      </c>
    </row>
    <row r="4" spans="2:8" ht="15" customHeight="1" thickBot="1">
      <c r="D4" s="15" t="s">
        <v>15</v>
      </c>
      <c r="E4" s="15" t="s">
        <v>193</v>
      </c>
      <c r="F4" s="16" t="s">
        <v>192</v>
      </c>
      <c r="G4" s="15" t="s">
        <v>191</v>
      </c>
      <c r="H4" s="36"/>
    </row>
    <row r="5" spans="2:8" ht="16.5" customHeight="1">
      <c r="B5" s="53" t="s">
        <v>151</v>
      </c>
      <c r="C5" s="50" t="s">
        <v>206</v>
      </c>
      <c r="D5" s="91">
        <v>894900000000</v>
      </c>
      <c r="E5" s="66" t="s">
        <v>219</v>
      </c>
      <c r="F5" s="67" t="s">
        <v>230</v>
      </c>
      <c r="G5" s="39"/>
    </row>
    <row r="6" spans="2:8" ht="16.5" customHeight="1">
      <c r="B6" s="68" t="s">
        <v>148</v>
      </c>
      <c r="C6" s="50" t="s">
        <v>203</v>
      </c>
      <c r="D6" s="92">
        <v>15077600000000</v>
      </c>
      <c r="E6" s="147" t="s">
        <v>219</v>
      </c>
      <c r="F6" s="69" t="s">
        <v>230</v>
      </c>
      <c r="G6" s="39"/>
    </row>
    <row r="7" spans="2:8" ht="16.5" customHeight="1">
      <c r="C7" s="70" t="s">
        <v>204</v>
      </c>
      <c r="D7" s="92">
        <v>246100000000</v>
      </c>
      <c r="E7" s="147" t="s">
        <v>219</v>
      </c>
      <c r="F7" s="69" t="s">
        <v>231</v>
      </c>
      <c r="G7" s="39"/>
    </row>
    <row r="8" spans="2:8" ht="16.5" customHeight="1">
      <c r="B8" s="59"/>
      <c r="C8" s="50" t="s">
        <v>205</v>
      </c>
      <c r="D8" s="92">
        <v>2838100000000</v>
      </c>
      <c r="E8" s="147" t="s">
        <v>219</v>
      </c>
      <c r="F8" s="69" t="s">
        <v>231</v>
      </c>
      <c r="G8" s="39"/>
    </row>
    <row r="9" spans="2:8" ht="16.149999999999999" customHeight="1">
      <c r="B9" s="59"/>
      <c r="C9" s="50" t="s">
        <v>207</v>
      </c>
      <c r="D9" s="92">
        <v>309800000000</v>
      </c>
      <c r="E9" s="147" t="s">
        <v>219</v>
      </c>
      <c r="F9" s="69" t="s">
        <v>233</v>
      </c>
      <c r="G9" s="39"/>
    </row>
    <row r="10" spans="2:8" ht="16.149999999999999" customHeight="1">
      <c r="B10" s="59"/>
      <c r="C10" s="50" t="s">
        <v>208</v>
      </c>
      <c r="D10" s="92">
        <v>6338800000000</v>
      </c>
      <c r="E10" s="147" t="s">
        <v>219</v>
      </c>
      <c r="F10" s="69" t="s">
        <v>233</v>
      </c>
      <c r="G10" s="39"/>
    </row>
    <row r="11" spans="2:8" ht="16.149999999999999" customHeight="1">
      <c r="B11" s="53" t="s">
        <v>152</v>
      </c>
      <c r="C11" s="50" t="s">
        <v>149</v>
      </c>
      <c r="D11" s="87">
        <v>1452125.6940000001</v>
      </c>
      <c r="E11" s="147" t="s">
        <v>227</v>
      </c>
      <c r="F11" s="69" t="s">
        <v>234</v>
      </c>
      <c r="G11" s="39" t="s">
        <v>305</v>
      </c>
    </row>
    <row r="12" spans="2:8" ht="16.149999999999999" customHeight="1">
      <c r="B12" s="68" t="s">
        <v>148</v>
      </c>
      <c r="C12" s="50" t="s">
        <v>150</v>
      </c>
      <c r="D12" s="87">
        <v>1984135.94281645</v>
      </c>
      <c r="E12" s="147" t="s">
        <v>314</v>
      </c>
      <c r="F12" s="69" t="s">
        <v>234</v>
      </c>
      <c r="G12" s="39" t="s">
        <v>315</v>
      </c>
    </row>
    <row r="13" spans="2:8" ht="16.149999999999999" customHeight="1">
      <c r="B13" s="150"/>
      <c r="C13" s="50" t="s">
        <v>229</v>
      </c>
      <c r="D13" s="92">
        <v>11.53</v>
      </c>
      <c r="E13" s="147" t="s">
        <v>228</v>
      </c>
      <c r="F13" s="69" t="s">
        <v>234</v>
      </c>
      <c r="G13" s="39"/>
    </row>
    <row r="14" spans="2:8" ht="16.149999999999999" customHeight="1">
      <c r="B14" s="150"/>
      <c r="C14" s="50" t="s">
        <v>312</v>
      </c>
      <c r="D14" s="87">
        <v>245499</v>
      </c>
      <c r="E14" s="147" t="s">
        <v>228</v>
      </c>
      <c r="F14" s="69" t="s">
        <v>234</v>
      </c>
      <c r="G14" s="39"/>
    </row>
    <row r="15" spans="2:8" ht="16.149999999999999" customHeight="1">
      <c r="B15" s="53" t="s">
        <v>153</v>
      </c>
      <c r="C15" s="50" t="s">
        <v>149</v>
      </c>
      <c r="D15" s="87">
        <v>1247236.5449999999</v>
      </c>
      <c r="E15" s="147" t="s">
        <v>227</v>
      </c>
      <c r="F15" s="69" t="s">
        <v>235</v>
      </c>
      <c r="G15" s="39" t="s">
        <v>304</v>
      </c>
    </row>
    <row r="16" spans="2:8" ht="16.149999999999999" customHeight="1">
      <c r="B16" s="68" t="s">
        <v>148</v>
      </c>
      <c r="C16" s="50" t="s">
        <v>150</v>
      </c>
      <c r="D16" s="87"/>
      <c r="E16" s="147" t="s">
        <v>227</v>
      </c>
      <c r="F16" s="69" t="s">
        <v>237</v>
      </c>
      <c r="G16" s="39"/>
    </row>
    <row r="17" spans="2:7" ht="16.149999999999999" customHeight="1">
      <c r="B17" s="150"/>
      <c r="C17" s="50" t="s">
        <v>229</v>
      </c>
      <c r="D17" s="92">
        <v>15.029</v>
      </c>
      <c r="E17" s="147" t="s">
        <v>228</v>
      </c>
      <c r="F17" s="69" t="s">
        <v>313</v>
      </c>
      <c r="G17" s="39"/>
    </row>
    <row r="18" spans="2:7" ht="16.149999999999999" customHeight="1">
      <c r="B18" s="151"/>
      <c r="C18" s="50" t="s">
        <v>312</v>
      </c>
      <c r="D18" s="87" t="s">
        <v>246</v>
      </c>
      <c r="E18" s="147" t="s">
        <v>228</v>
      </c>
      <c r="F18" s="69" t="s">
        <v>236</v>
      </c>
      <c r="G18" s="39"/>
    </row>
    <row r="19" spans="2:7" ht="16.149999999999999" customHeight="1">
      <c r="B19" s="59" t="s">
        <v>210</v>
      </c>
      <c r="C19" s="50" t="s">
        <v>209</v>
      </c>
      <c r="D19" s="163" t="s">
        <v>232</v>
      </c>
      <c r="E19" s="164"/>
      <c r="F19" s="69" t="s">
        <v>231</v>
      </c>
      <c r="G19" s="39"/>
    </row>
    <row r="20" spans="2:7" ht="16.149999999999999" customHeight="1">
      <c r="B20" s="58" t="s">
        <v>141</v>
      </c>
      <c r="C20" s="50" t="s">
        <v>44</v>
      </c>
      <c r="D20" s="161" t="s">
        <v>238</v>
      </c>
      <c r="E20" s="162"/>
      <c r="F20" s="72"/>
      <c r="G20" s="39"/>
    </row>
    <row r="21" spans="2:7" ht="16.149999999999999" customHeight="1">
      <c r="B21" s="59"/>
      <c r="C21" s="50" t="s">
        <v>142</v>
      </c>
      <c r="D21" s="161" t="s">
        <v>239</v>
      </c>
      <c r="E21" s="162"/>
      <c r="F21" s="73" t="s">
        <v>240</v>
      </c>
      <c r="G21" s="39" t="s">
        <v>247</v>
      </c>
    </row>
    <row r="22" spans="2:7" ht="16.149999999999999" customHeight="1">
      <c r="B22" s="58"/>
      <c r="C22" s="50" t="s">
        <v>161</v>
      </c>
      <c r="D22" s="161"/>
      <c r="E22" s="162"/>
      <c r="F22" s="73"/>
      <c r="G22" s="39"/>
    </row>
    <row r="23" spans="2:7" ht="16.149999999999999" customHeight="1">
      <c r="B23" s="74" t="s">
        <v>154</v>
      </c>
      <c r="C23" s="75" t="s">
        <v>17</v>
      </c>
      <c r="D23" s="165" t="s">
        <v>241</v>
      </c>
      <c r="E23" s="166"/>
      <c r="F23" s="148" t="s">
        <v>311</v>
      </c>
      <c r="G23" s="39" t="s">
        <v>242</v>
      </c>
    </row>
    <row r="24" spans="2:7" ht="16.149999999999999" customHeight="1">
      <c r="B24" s="58" t="s">
        <v>162</v>
      </c>
      <c r="C24" s="75" t="s">
        <v>18</v>
      </c>
      <c r="D24" s="165" t="s">
        <v>237</v>
      </c>
      <c r="E24" s="166"/>
      <c r="F24" s="69" t="s">
        <v>243</v>
      </c>
      <c r="G24" s="39"/>
    </row>
    <row r="25" spans="2:7" ht="16.149999999999999" customHeight="1">
      <c r="B25" s="76"/>
      <c r="C25" s="50" t="s">
        <v>158</v>
      </c>
      <c r="D25" s="161" t="s">
        <v>306</v>
      </c>
      <c r="E25" s="162"/>
      <c r="F25" s="73" t="s">
        <v>244</v>
      </c>
      <c r="G25" s="39" t="s">
        <v>248</v>
      </c>
    </row>
    <row r="26" spans="2:7" ht="16.149999999999999" customHeight="1">
      <c r="B26" s="74" t="s">
        <v>155</v>
      </c>
      <c r="C26" s="75" t="s">
        <v>19</v>
      </c>
      <c r="D26" s="165" t="s">
        <v>307</v>
      </c>
      <c r="E26" s="166"/>
      <c r="F26" s="148" t="s">
        <v>309</v>
      </c>
      <c r="G26" s="39" t="s">
        <v>245</v>
      </c>
    </row>
    <row r="27" spans="2:7" ht="16.149999999999999" customHeight="1">
      <c r="B27" s="149"/>
      <c r="C27" s="75" t="s">
        <v>19</v>
      </c>
      <c r="D27" s="165" t="s">
        <v>308</v>
      </c>
      <c r="E27" s="166"/>
      <c r="F27" s="148" t="s">
        <v>310</v>
      </c>
      <c r="G27" s="39" t="s">
        <v>245</v>
      </c>
    </row>
    <row r="28" spans="2:7" ht="16.149999999999999" customHeight="1">
      <c r="B28" s="74" t="s">
        <v>156</v>
      </c>
      <c r="C28" s="75" t="s">
        <v>45</v>
      </c>
      <c r="D28" s="161" t="s">
        <v>246</v>
      </c>
      <c r="E28" s="162"/>
      <c r="F28" s="73"/>
      <c r="G28" s="39" t="s">
        <v>249</v>
      </c>
    </row>
    <row r="29" spans="2:7" ht="16.149999999999999" customHeight="1">
      <c r="B29" s="74" t="s">
        <v>157</v>
      </c>
      <c r="C29" s="75" t="s">
        <v>159</v>
      </c>
      <c r="D29" s="163" t="s">
        <v>217</v>
      </c>
      <c r="E29" s="164"/>
      <c r="F29" s="69" t="s">
        <v>250</v>
      </c>
      <c r="G29" s="39"/>
    </row>
    <row r="30" spans="2:7" ht="16.149999999999999" customHeight="1">
      <c r="B30" s="15" t="s">
        <v>140</v>
      </c>
      <c r="C30" s="75" t="s">
        <v>160</v>
      </c>
      <c r="D30" s="163" t="s">
        <v>220</v>
      </c>
      <c r="E30" s="164"/>
      <c r="F30" s="72"/>
      <c r="G30" s="39" t="s">
        <v>251</v>
      </c>
    </row>
    <row r="31" spans="2:7" ht="16.149999999999999" customHeight="1">
      <c r="C31" s="75" t="s">
        <v>139</v>
      </c>
      <c r="D31" s="161"/>
      <c r="E31" s="162"/>
      <c r="F31" s="73"/>
      <c r="G31" s="39"/>
    </row>
    <row r="32" spans="2:7" ht="16.149999999999999" customHeight="1" thickBot="1">
      <c r="B32" s="77"/>
      <c r="C32" s="71" t="s">
        <v>137</v>
      </c>
      <c r="D32" s="167"/>
      <c r="E32" s="168"/>
      <c r="F32" s="78"/>
      <c r="G32" s="39"/>
    </row>
    <row r="33" spans="2:7" ht="16.149999999999999" customHeight="1">
      <c r="B33" s="79"/>
      <c r="C33" s="79"/>
      <c r="D33" s="80"/>
      <c r="E33" s="80"/>
      <c r="F33" s="80"/>
    </row>
    <row r="34" spans="2:7" ht="16.149999999999999" customHeight="1"/>
    <row r="35" spans="2:7" ht="16.149999999999999" customHeight="1" thickBot="1">
      <c r="D35" s="171" t="s">
        <v>39</v>
      </c>
      <c r="E35" s="172"/>
    </row>
    <row r="36" spans="2:7" ht="16.149999999999999" customHeight="1">
      <c r="B36" s="53" t="s">
        <v>163</v>
      </c>
      <c r="C36" s="50" t="s">
        <v>165</v>
      </c>
      <c r="D36" s="169" t="s">
        <v>217</v>
      </c>
      <c r="E36" s="170"/>
      <c r="F36" s="67" t="s">
        <v>252</v>
      </c>
      <c r="G36" s="39"/>
    </row>
    <row r="37" spans="2:7" ht="16.149999999999999" customHeight="1">
      <c r="B37" s="68" t="s">
        <v>148</v>
      </c>
      <c r="C37" s="50" t="s">
        <v>167</v>
      </c>
      <c r="D37" s="93">
        <v>282381.31599999999</v>
      </c>
      <c r="E37" s="147" t="s">
        <v>303</v>
      </c>
      <c r="F37" s="69" t="s">
        <v>252</v>
      </c>
      <c r="G37" s="39" t="s">
        <v>316</v>
      </c>
    </row>
    <row r="38" spans="2:7" ht="16.149999999999999" customHeight="1">
      <c r="B38" s="68" t="s">
        <v>148</v>
      </c>
      <c r="C38" s="50" t="s">
        <v>167</v>
      </c>
      <c r="D38" s="93">
        <v>793766.78184263967</v>
      </c>
      <c r="E38" s="147" t="s">
        <v>314</v>
      </c>
      <c r="F38" s="69" t="s">
        <v>252</v>
      </c>
      <c r="G38" s="39" t="s">
        <v>317</v>
      </c>
    </row>
    <row r="39" spans="2:7" ht="16.149999999999999" customHeight="1">
      <c r="C39" s="50" t="s">
        <v>168</v>
      </c>
      <c r="D39" s="93">
        <v>276661396355</v>
      </c>
      <c r="E39" s="147" t="s">
        <v>219</v>
      </c>
      <c r="F39" s="69" t="s">
        <v>252</v>
      </c>
      <c r="G39" s="39" t="s">
        <v>257</v>
      </c>
    </row>
    <row r="40" spans="2:7" ht="16.149999999999999" customHeight="1">
      <c r="B40" s="53" t="s">
        <v>169</v>
      </c>
      <c r="C40" s="56" t="s">
        <v>165</v>
      </c>
      <c r="D40" s="159" t="s">
        <v>237</v>
      </c>
      <c r="E40" s="160"/>
      <c r="F40" s="69"/>
      <c r="G40" s="39"/>
    </row>
    <row r="41" spans="2:7" ht="16.149999999999999" customHeight="1">
      <c r="B41" s="53" t="s">
        <v>164</v>
      </c>
      <c r="C41" s="56" t="s">
        <v>166</v>
      </c>
      <c r="D41" s="159" t="s">
        <v>217</v>
      </c>
      <c r="E41" s="160"/>
      <c r="F41" s="69" t="s">
        <v>253</v>
      </c>
      <c r="G41" s="152"/>
    </row>
    <row r="42" spans="2:7" ht="16.149999999999999" customHeight="1">
      <c r="B42" s="68" t="s">
        <v>148</v>
      </c>
      <c r="C42" s="50" t="s">
        <v>173</v>
      </c>
      <c r="D42" s="93">
        <v>1159000000</v>
      </c>
      <c r="E42" s="147" t="s">
        <v>219</v>
      </c>
      <c r="F42" s="69" t="s">
        <v>253</v>
      </c>
      <c r="G42" s="39"/>
    </row>
    <row r="43" spans="2:7" ht="16.149999999999999" customHeight="1">
      <c r="B43" s="53" t="s">
        <v>170</v>
      </c>
      <c r="C43" s="56" t="s">
        <v>174</v>
      </c>
      <c r="D43" s="159" t="s">
        <v>237</v>
      </c>
      <c r="E43" s="160"/>
      <c r="F43" s="69" t="s">
        <v>254</v>
      </c>
      <c r="G43" s="39" t="s">
        <v>256</v>
      </c>
    </row>
    <row r="44" spans="2:7" ht="16.149999999999999" customHeight="1">
      <c r="B44" s="68" t="s">
        <v>148</v>
      </c>
      <c r="C44" s="50" t="s">
        <v>173</v>
      </c>
      <c r="D44" s="93" t="s">
        <v>237</v>
      </c>
      <c r="E44" s="147" t="s">
        <v>219</v>
      </c>
      <c r="F44" s="69"/>
      <c r="G44" s="39"/>
    </row>
    <row r="45" spans="2:7" ht="16.149999999999999" customHeight="1">
      <c r="B45" s="53" t="s">
        <v>171</v>
      </c>
      <c r="C45" s="56" t="s">
        <v>175</v>
      </c>
      <c r="D45" s="159" t="s">
        <v>217</v>
      </c>
      <c r="E45" s="160"/>
      <c r="F45" s="69" t="s">
        <v>255</v>
      </c>
      <c r="G45" s="39"/>
    </row>
    <row r="46" spans="2:7" ht="16.149999999999999" customHeight="1">
      <c r="B46" s="68" t="s">
        <v>148</v>
      </c>
      <c r="C46" s="50" t="s">
        <v>173</v>
      </c>
      <c r="D46" s="93" t="s">
        <v>237</v>
      </c>
      <c r="E46" s="147" t="s">
        <v>219</v>
      </c>
      <c r="F46" s="69"/>
      <c r="G46" s="39"/>
    </row>
    <row r="47" spans="2:7" ht="16.149999999999999" customHeight="1">
      <c r="B47" s="53" t="s">
        <v>172</v>
      </c>
      <c r="C47" s="56" t="s">
        <v>176</v>
      </c>
      <c r="D47" s="159" t="s">
        <v>217</v>
      </c>
      <c r="E47" s="160"/>
      <c r="F47" s="69" t="s">
        <v>255</v>
      </c>
      <c r="G47" s="39"/>
    </row>
    <row r="48" spans="2:7" ht="16.149999999999999" customHeight="1" thickBot="1">
      <c r="B48" s="81" t="s">
        <v>148</v>
      </c>
      <c r="C48" s="82" t="s">
        <v>173</v>
      </c>
      <c r="D48" s="94">
        <v>115000000</v>
      </c>
      <c r="E48" s="47" t="s">
        <v>219</v>
      </c>
      <c r="F48" s="83" t="s">
        <v>255</v>
      </c>
      <c r="G48" s="39"/>
    </row>
  </sheetData>
  <mergeCells count="21">
    <mergeCell ref="D40:E40"/>
    <mergeCell ref="D35:E35"/>
    <mergeCell ref="D41:E41"/>
    <mergeCell ref="D43:E43"/>
    <mergeCell ref="D45:E45"/>
    <mergeCell ref="D47:E47"/>
    <mergeCell ref="D31:E31"/>
    <mergeCell ref="D19:E19"/>
    <mergeCell ref="D20:E20"/>
    <mergeCell ref="D21:E21"/>
    <mergeCell ref="D22:E22"/>
    <mergeCell ref="D23:E23"/>
    <mergeCell ref="D24:E24"/>
    <mergeCell ref="D25:E25"/>
    <mergeCell ref="D27:E27"/>
    <mergeCell ref="D28:E28"/>
    <mergeCell ref="D29:E29"/>
    <mergeCell ref="D30:E30"/>
    <mergeCell ref="D26:E26"/>
    <mergeCell ref="D32:E32"/>
    <mergeCell ref="D36:E36"/>
  </mergeCells>
  <dataValidations xWindow="1043" yWindow="1056" count="2">
    <dataValidation allowBlank="1" sqref="F29:F30 F5:F20 F32 F26:F27 D23:D24 D26:D27 F23:F24 F36:F48"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9:E30 D43:E43 D40:E41 D19:E19 D45:E45 D47:E47 D36:E36" xr:uid="{00000000-0002-0000-0200-000001000000}">
      <formula1>"Yes,No,Partially,Not applicable,&lt;choose option&gt;"</formula1>
    </dataValidation>
  </dataValidations>
  <hyperlinks>
    <hyperlink ref="F26" r:id="rId1" xr:uid="{00000000-0004-0000-0200-000000000000}"/>
    <hyperlink ref="F27" r:id="rId2" xr:uid="{00000000-0004-0000-0200-000001000000}"/>
    <hyperlink ref="F23" r:id="rId3" xr:uid="{00000000-0004-0000-0200-000002000000}"/>
  </hyperlinks>
  <pageMargins left="0.75" right="0.75" top="1" bottom="1" header="0.5" footer="0.5"/>
  <pageSetup paperSize="9" scale="52" orientation="landscape" horizontalDpi="2400" verticalDpi="24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F90"/>
  <sheetViews>
    <sheetView zoomScale="60" zoomScaleNormal="60" zoomScalePageLayoutView="85" workbookViewId="0">
      <selection activeCell="AF6" sqref="AF6"/>
    </sheetView>
  </sheetViews>
  <sheetFormatPr defaultColWidth="10.75" defaultRowHeight="15.75"/>
  <cols>
    <col min="1" max="1" width="3.625" style="95" customWidth="1"/>
    <col min="2" max="2" width="7.25" style="2" customWidth="1"/>
    <col min="3" max="3" width="59.5" style="95" customWidth="1"/>
    <col min="4" max="4" width="38.125" style="95" customWidth="1"/>
    <col min="5" max="6" width="40.5" style="95" customWidth="1"/>
    <col min="7" max="7" width="55.75" style="95" customWidth="1"/>
    <col min="8" max="8" width="16.125" style="95" customWidth="1"/>
    <col min="9" max="32" width="29.25" style="95" customWidth="1"/>
    <col min="33" max="16384" width="10.75" style="95"/>
  </cols>
  <sheetData>
    <row r="1" spans="2:32" ht="16.149999999999999" customHeight="1"/>
    <row r="2" spans="2:32" ht="26.25">
      <c r="B2" s="8" t="s">
        <v>122</v>
      </c>
      <c r="G2" s="96" t="s">
        <v>181</v>
      </c>
      <c r="H2" s="97" t="s">
        <v>125</v>
      </c>
      <c r="I2" s="98"/>
      <c r="J2" s="99"/>
      <c r="K2" s="99"/>
      <c r="L2" s="99"/>
      <c r="M2" s="99"/>
      <c r="N2" s="99"/>
      <c r="O2" s="99"/>
      <c r="P2" s="99"/>
      <c r="Q2" s="99"/>
      <c r="R2" s="99"/>
      <c r="S2" s="99"/>
      <c r="T2" s="99"/>
      <c r="U2" s="99"/>
      <c r="V2" s="99"/>
      <c r="W2" s="99"/>
      <c r="X2" s="99"/>
      <c r="Y2" s="99"/>
      <c r="Z2" s="99"/>
      <c r="AA2" s="99"/>
      <c r="AB2" s="99"/>
      <c r="AC2" s="99"/>
      <c r="AD2" s="99"/>
      <c r="AE2" s="99"/>
      <c r="AF2" s="99"/>
    </row>
    <row r="3" spans="2:32">
      <c r="B3" s="24" t="s">
        <v>123</v>
      </c>
      <c r="G3" s="146" t="s">
        <v>219</v>
      </c>
      <c r="H3" s="100" t="s">
        <v>130</v>
      </c>
      <c r="J3" s="101"/>
      <c r="K3" s="101"/>
      <c r="L3" s="101"/>
      <c r="M3" s="101"/>
      <c r="N3" s="101"/>
      <c r="O3" s="101"/>
      <c r="P3" s="101"/>
      <c r="Q3" s="101"/>
      <c r="R3" s="101"/>
      <c r="S3" s="101"/>
      <c r="T3" s="101"/>
      <c r="U3" s="101"/>
      <c r="V3" s="101"/>
      <c r="W3" s="101"/>
      <c r="X3" s="101"/>
      <c r="Y3" s="101"/>
      <c r="Z3" s="101"/>
      <c r="AA3" s="101"/>
      <c r="AB3" s="101"/>
      <c r="AC3" s="101"/>
      <c r="AD3" s="101"/>
      <c r="AE3" s="101"/>
      <c r="AF3" s="101"/>
    </row>
    <row r="4" spans="2:32">
      <c r="B4" s="25" t="s">
        <v>129</v>
      </c>
      <c r="H4" s="3" t="s">
        <v>4</v>
      </c>
      <c r="I4" s="102" t="s">
        <v>339</v>
      </c>
      <c r="J4" s="102" t="s">
        <v>271</v>
      </c>
      <c r="K4" s="102" t="s">
        <v>272</v>
      </c>
      <c r="L4" s="102" t="s">
        <v>273</v>
      </c>
      <c r="M4" s="102" t="s">
        <v>274</v>
      </c>
      <c r="N4" s="102" t="s">
        <v>275</v>
      </c>
      <c r="O4" s="102" t="s">
        <v>276</v>
      </c>
      <c r="P4" s="102" t="s">
        <v>277</v>
      </c>
      <c r="Q4" s="102" t="s">
        <v>278</v>
      </c>
      <c r="R4" s="102" t="s">
        <v>279</v>
      </c>
      <c r="S4" s="102" t="s">
        <v>280</v>
      </c>
      <c r="T4" s="102" t="s">
        <v>340</v>
      </c>
      <c r="U4" s="102" t="s">
        <v>281</v>
      </c>
      <c r="V4" s="102" t="s">
        <v>282</v>
      </c>
      <c r="W4" s="102" t="s">
        <v>283</v>
      </c>
      <c r="X4" s="102" t="s">
        <v>284</v>
      </c>
      <c r="Y4" s="102" t="s">
        <v>285</v>
      </c>
      <c r="Z4" s="102" t="s">
        <v>286</v>
      </c>
      <c r="AA4" s="102" t="s">
        <v>287</v>
      </c>
      <c r="AB4" s="102" t="s">
        <v>288</v>
      </c>
      <c r="AC4" s="102" t="s">
        <v>289</v>
      </c>
      <c r="AD4" s="102" t="s">
        <v>341</v>
      </c>
      <c r="AE4" s="102" t="s">
        <v>290</v>
      </c>
      <c r="AF4" s="102" t="s">
        <v>366</v>
      </c>
    </row>
    <row r="5" spans="2:32">
      <c r="B5" s="25"/>
      <c r="H5" s="3" t="s">
        <v>5</v>
      </c>
      <c r="I5" s="103" t="s">
        <v>344</v>
      </c>
      <c r="J5" s="103" t="s">
        <v>345</v>
      </c>
      <c r="K5" s="103" t="s">
        <v>346</v>
      </c>
      <c r="L5" s="103" t="s">
        <v>347</v>
      </c>
      <c r="M5" s="103" t="s">
        <v>348</v>
      </c>
      <c r="N5" s="103" t="s">
        <v>349</v>
      </c>
      <c r="O5" s="103" t="s">
        <v>350</v>
      </c>
      <c r="P5" s="103" t="s">
        <v>351</v>
      </c>
      <c r="Q5" s="103" t="s">
        <v>352</v>
      </c>
      <c r="R5" s="103" t="s">
        <v>353</v>
      </c>
      <c r="S5" s="103" t="s">
        <v>354</v>
      </c>
      <c r="T5" s="103" t="s">
        <v>355</v>
      </c>
      <c r="U5" s="103" t="s">
        <v>356</v>
      </c>
      <c r="V5" s="103" t="s">
        <v>357</v>
      </c>
      <c r="W5" s="103" t="s">
        <v>358</v>
      </c>
      <c r="X5" s="103" t="s">
        <v>359</v>
      </c>
      <c r="Y5" s="103" t="s">
        <v>360</v>
      </c>
      <c r="Z5" s="103" t="s">
        <v>361</v>
      </c>
      <c r="AA5" s="103" t="s">
        <v>362</v>
      </c>
      <c r="AB5" s="103" t="s">
        <v>363</v>
      </c>
      <c r="AC5" s="103" t="s">
        <v>364</v>
      </c>
      <c r="AD5" s="103" t="s">
        <v>365</v>
      </c>
      <c r="AE5" s="103" t="s">
        <v>351</v>
      </c>
      <c r="AF5" s="103" t="s">
        <v>367</v>
      </c>
    </row>
    <row r="6" spans="2:32">
      <c r="H6" s="4" t="s">
        <v>1</v>
      </c>
      <c r="I6" s="104" t="s">
        <v>343</v>
      </c>
      <c r="J6" s="104" t="s">
        <v>343</v>
      </c>
      <c r="K6" s="104" t="s">
        <v>343</v>
      </c>
      <c r="L6" s="104" t="s">
        <v>343</v>
      </c>
      <c r="M6" s="104" t="s">
        <v>343</v>
      </c>
      <c r="N6" s="104" t="s">
        <v>343</v>
      </c>
      <c r="O6" s="104" t="s">
        <v>343</v>
      </c>
      <c r="P6" s="104" t="s">
        <v>343</v>
      </c>
      <c r="Q6" s="104" t="s">
        <v>343</v>
      </c>
      <c r="R6" s="104" t="s">
        <v>343</v>
      </c>
      <c r="S6" s="104" t="s">
        <v>343</v>
      </c>
      <c r="T6" s="104" t="s">
        <v>343</v>
      </c>
      <c r="U6" s="104" t="s">
        <v>343</v>
      </c>
      <c r="V6" s="104" t="s">
        <v>343</v>
      </c>
      <c r="W6" s="104" t="s">
        <v>343</v>
      </c>
      <c r="X6" s="104" t="s">
        <v>291</v>
      </c>
      <c r="Y6" s="104" t="s">
        <v>291</v>
      </c>
      <c r="Z6" s="104" t="s">
        <v>291</v>
      </c>
      <c r="AA6" s="104" t="s">
        <v>291</v>
      </c>
      <c r="AB6" s="104" t="s">
        <v>291</v>
      </c>
      <c r="AC6" s="104" t="s">
        <v>291</v>
      </c>
      <c r="AD6" s="104" t="s">
        <v>291</v>
      </c>
      <c r="AE6" s="104" t="s">
        <v>291</v>
      </c>
      <c r="AF6" s="104" t="s">
        <v>292</v>
      </c>
    </row>
    <row r="7" spans="2:32" ht="21">
      <c r="B7" s="97" t="s">
        <v>124</v>
      </c>
      <c r="C7" s="99"/>
      <c r="D7" s="99"/>
      <c r="E7" s="185" t="s">
        <v>201</v>
      </c>
      <c r="F7" s="186"/>
      <c r="G7" s="187"/>
      <c r="H7" s="175" t="s">
        <v>182</v>
      </c>
      <c r="I7" s="176"/>
      <c r="J7" s="176"/>
      <c r="K7" s="176"/>
      <c r="L7" s="176"/>
      <c r="M7" s="176"/>
      <c r="N7" s="176"/>
      <c r="O7" s="176"/>
      <c r="P7" s="176"/>
      <c r="Q7" s="176"/>
      <c r="R7" s="176"/>
      <c r="S7" s="176"/>
      <c r="T7" s="176"/>
      <c r="U7" s="176"/>
      <c r="V7" s="176"/>
      <c r="W7" s="176"/>
      <c r="X7" s="176"/>
      <c r="Y7" s="176"/>
      <c r="Z7" s="176"/>
      <c r="AA7" s="176"/>
      <c r="AB7" s="176"/>
      <c r="AC7" s="176"/>
      <c r="AD7" s="176"/>
      <c r="AE7" s="176"/>
      <c r="AF7" s="176"/>
    </row>
    <row r="8" spans="2:32" ht="65.099999999999994" customHeight="1">
      <c r="B8" s="182" t="s">
        <v>211</v>
      </c>
      <c r="C8" s="183"/>
      <c r="D8" s="184"/>
      <c r="E8" s="182" t="s">
        <v>212</v>
      </c>
      <c r="F8" s="183"/>
      <c r="G8" s="184"/>
      <c r="H8" s="173" t="s">
        <v>131</v>
      </c>
      <c r="I8" s="174"/>
      <c r="J8" s="174"/>
      <c r="K8" s="174"/>
      <c r="L8" s="174"/>
      <c r="M8" s="174"/>
      <c r="N8" s="174"/>
      <c r="O8" s="174"/>
      <c r="P8" s="174"/>
      <c r="Q8" s="174"/>
      <c r="R8" s="174"/>
      <c r="S8" s="174"/>
      <c r="T8" s="174"/>
      <c r="U8" s="174"/>
      <c r="V8" s="174"/>
      <c r="W8" s="174"/>
      <c r="X8" s="174"/>
      <c r="Y8" s="174"/>
      <c r="Z8" s="174"/>
      <c r="AA8" s="174"/>
      <c r="AB8" s="174"/>
      <c r="AC8" s="174"/>
      <c r="AD8" s="174"/>
      <c r="AE8" s="174"/>
      <c r="AF8" s="174"/>
    </row>
    <row r="9" spans="2:32">
      <c r="B9" s="17" t="s">
        <v>121</v>
      </c>
      <c r="C9" s="105"/>
      <c r="D9" s="106" t="s">
        <v>40</v>
      </c>
      <c r="E9" s="85" t="s">
        <v>2</v>
      </c>
      <c r="F9" s="107" t="s">
        <v>177</v>
      </c>
      <c r="G9" s="106" t="s">
        <v>179</v>
      </c>
      <c r="H9" s="18" t="s">
        <v>3</v>
      </c>
      <c r="I9" s="108">
        <v>158119231904</v>
      </c>
      <c r="J9" s="108">
        <v>2379195271</v>
      </c>
      <c r="K9" s="108">
        <v>55551443036</v>
      </c>
      <c r="L9" s="108">
        <v>13255389</v>
      </c>
      <c r="M9" s="108">
        <v>91087082</v>
      </c>
      <c r="N9" s="108">
        <v>9815775596</v>
      </c>
      <c r="O9" s="108">
        <v>381550</v>
      </c>
      <c r="P9" s="108">
        <v>0</v>
      </c>
      <c r="Q9" s="108">
        <v>49327950</v>
      </c>
      <c r="R9" s="108">
        <v>86593</v>
      </c>
      <c r="S9" s="108">
        <v>569589252</v>
      </c>
      <c r="T9" s="108">
        <v>8625</v>
      </c>
      <c r="U9" s="108">
        <v>8559843</v>
      </c>
      <c r="V9" s="108">
        <v>1924493</v>
      </c>
      <c r="W9" s="108">
        <v>1100000</v>
      </c>
      <c r="X9" s="108">
        <v>11462734974</v>
      </c>
      <c r="Y9" s="108">
        <v>5446594816</v>
      </c>
      <c r="Z9" s="108">
        <v>2575100707</v>
      </c>
      <c r="AA9" s="108">
        <v>1671623</v>
      </c>
      <c r="AB9" s="108">
        <v>4075219</v>
      </c>
      <c r="AC9" s="108">
        <v>4140758.05</v>
      </c>
      <c r="AD9" s="108">
        <v>71943659</v>
      </c>
      <c r="AE9" s="108">
        <v>901924</v>
      </c>
      <c r="AF9" s="108">
        <v>200735866</v>
      </c>
    </row>
    <row r="10" spans="2:32">
      <c r="B10" s="21" t="s">
        <v>47</v>
      </c>
      <c r="C10" s="109" t="s">
        <v>48</v>
      </c>
      <c r="D10" s="110"/>
      <c r="E10" s="111"/>
      <c r="F10" s="112"/>
      <c r="G10" s="113"/>
      <c r="H10" s="114"/>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row>
    <row r="11" spans="2:32">
      <c r="B11" s="22" t="s">
        <v>49</v>
      </c>
      <c r="C11" s="116" t="s">
        <v>50</v>
      </c>
      <c r="D11" s="84"/>
      <c r="E11" s="111"/>
      <c r="F11" s="112"/>
      <c r="G11" s="113"/>
      <c r="H11" s="114"/>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row>
    <row r="12" spans="2:32">
      <c r="B12" s="19" t="s">
        <v>51</v>
      </c>
      <c r="C12" s="117" t="s">
        <v>52</v>
      </c>
      <c r="D12" s="118" t="s">
        <v>258</v>
      </c>
      <c r="E12" s="111" t="s">
        <v>330</v>
      </c>
      <c r="F12" s="112" t="s">
        <v>336</v>
      </c>
      <c r="G12" s="113">
        <v>4965218106</v>
      </c>
      <c r="H12" s="114">
        <v>4965218106</v>
      </c>
      <c r="I12" s="115">
        <v>30000000</v>
      </c>
      <c r="J12" s="115">
        <v>0</v>
      </c>
      <c r="K12" s="115">
        <v>0</v>
      </c>
      <c r="L12" s="115">
        <v>0</v>
      </c>
      <c r="M12" s="115">
        <v>0</v>
      </c>
      <c r="N12" s="115">
        <v>0</v>
      </c>
      <c r="O12" s="115">
        <v>0</v>
      </c>
      <c r="P12" s="115">
        <v>0</v>
      </c>
      <c r="Q12" s="115">
        <v>0</v>
      </c>
      <c r="R12" s="115">
        <v>0</v>
      </c>
      <c r="S12" s="115">
        <v>0</v>
      </c>
      <c r="T12" s="115">
        <v>0</v>
      </c>
      <c r="U12" s="115">
        <v>2000000</v>
      </c>
      <c r="V12" s="115">
        <v>0</v>
      </c>
      <c r="W12" s="115">
        <v>0</v>
      </c>
      <c r="X12" s="115">
        <v>4929373897</v>
      </c>
      <c r="Y12" s="115">
        <v>0</v>
      </c>
      <c r="Z12" s="115">
        <v>0</v>
      </c>
      <c r="AA12" s="115">
        <v>0</v>
      </c>
      <c r="AB12" s="115">
        <v>0</v>
      </c>
      <c r="AC12" s="115">
        <v>0</v>
      </c>
      <c r="AD12" s="115">
        <v>3844209</v>
      </c>
      <c r="AE12" s="115">
        <v>0</v>
      </c>
      <c r="AF12" s="115">
        <v>0</v>
      </c>
    </row>
    <row r="13" spans="2:32">
      <c r="B13" s="19" t="s">
        <v>51</v>
      </c>
      <c r="C13" s="117" t="s">
        <v>52</v>
      </c>
      <c r="D13" s="118" t="s">
        <v>258</v>
      </c>
      <c r="E13" s="111" t="s">
        <v>331</v>
      </c>
      <c r="F13" s="112" t="s">
        <v>336</v>
      </c>
      <c r="G13" s="113">
        <v>859594026</v>
      </c>
      <c r="H13" s="114">
        <v>859594026</v>
      </c>
      <c r="I13" s="115">
        <v>15519477</v>
      </c>
      <c r="J13" s="115">
        <v>0</v>
      </c>
      <c r="K13" s="115">
        <v>0</v>
      </c>
      <c r="L13" s="115">
        <v>0</v>
      </c>
      <c r="M13" s="115">
        <v>0</v>
      </c>
      <c r="N13" s="115">
        <v>0</v>
      </c>
      <c r="O13" s="115">
        <v>0</v>
      </c>
      <c r="P13" s="115">
        <v>0</v>
      </c>
      <c r="Q13" s="115">
        <v>0</v>
      </c>
      <c r="R13" s="115">
        <v>0</v>
      </c>
      <c r="S13" s="115">
        <v>0</v>
      </c>
      <c r="T13" s="115">
        <v>0</v>
      </c>
      <c r="U13" s="115">
        <v>0</v>
      </c>
      <c r="V13" s="115">
        <v>0</v>
      </c>
      <c r="W13" s="115">
        <v>0</v>
      </c>
      <c r="X13" s="115">
        <v>843804549</v>
      </c>
      <c r="Y13" s="115">
        <v>270000</v>
      </c>
      <c r="Z13" s="115">
        <v>0</v>
      </c>
      <c r="AA13" s="115">
        <v>0</v>
      </c>
      <c r="AB13" s="115">
        <v>0</v>
      </c>
      <c r="AC13" s="115">
        <v>0</v>
      </c>
      <c r="AD13" s="115">
        <v>0</v>
      </c>
      <c r="AE13" s="115">
        <v>0</v>
      </c>
      <c r="AF13" s="115">
        <v>0</v>
      </c>
    </row>
    <row r="14" spans="2:32">
      <c r="B14" s="19" t="s">
        <v>51</v>
      </c>
      <c r="C14" s="117" t="s">
        <v>52</v>
      </c>
      <c r="D14" s="118" t="s">
        <v>258</v>
      </c>
      <c r="E14" s="111" t="s">
        <v>332</v>
      </c>
      <c r="F14" s="112" t="s">
        <v>336</v>
      </c>
      <c r="G14" s="113">
        <v>297847271</v>
      </c>
      <c r="H14" s="114">
        <v>297847271</v>
      </c>
      <c r="I14" s="115">
        <v>59855229</v>
      </c>
      <c r="J14" s="115">
        <v>924831</v>
      </c>
      <c r="K14" s="115">
        <v>12166500</v>
      </c>
      <c r="L14" s="115">
        <v>0</v>
      </c>
      <c r="M14" s="115">
        <v>3637282</v>
      </c>
      <c r="N14" s="115">
        <v>61125</v>
      </c>
      <c r="O14" s="115">
        <v>0</v>
      </c>
      <c r="P14" s="115">
        <v>0</v>
      </c>
      <c r="Q14" s="115">
        <v>2179330</v>
      </c>
      <c r="R14" s="115">
        <v>0</v>
      </c>
      <c r="S14" s="115">
        <v>0</v>
      </c>
      <c r="T14" s="115">
        <v>0</v>
      </c>
      <c r="U14" s="115">
        <v>1056487</v>
      </c>
      <c r="V14" s="115">
        <v>1924493</v>
      </c>
      <c r="W14" s="115">
        <v>0</v>
      </c>
      <c r="X14" s="115">
        <v>1047738</v>
      </c>
      <c r="Y14" s="115">
        <v>1314000</v>
      </c>
      <c r="Z14" s="115">
        <v>12206287</v>
      </c>
      <c r="AA14" s="115">
        <v>0</v>
      </c>
      <c r="AB14" s="115">
        <v>0</v>
      </c>
      <c r="AC14" s="115">
        <v>918887</v>
      </c>
      <c r="AD14" s="115">
        <v>5127279</v>
      </c>
      <c r="AE14" s="115">
        <v>0</v>
      </c>
      <c r="AF14" s="115">
        <v>195427803</v>
      </c>
    </row>
    <row r="15" spans="2:32">
      <c r="B15" s="19" t="s">
        <v>51</v>
      </c>
      <c r="C15" s="117" t="s">
        <v>52</v>
      </c>
      <c r="D15" s="118" t="s">
        <v>258</v>
      </c>
      <c r="E15" s="111" t="s">
        <v>333</v>
      </c>
      <c r="F15" s="112" t="s">
        <v>336</v>
      </c>
      <c r="G15" s="113">
        <v>95233592</v>
      </c>
      <c r="H15" s="114">
        <v>95233592</v>
      </c>
      <c r="I15" s="115">
        <v>43428521</v>
      </c>
      <c r="J15" s="115">
        <v>3317594</v>
      </c>
      <c r="K15" s="115">
        <v>0</v>
      </c>
      <c r="L15" s="115">
        <v>0</v>
      </c>
      <c r="M15" s="115">
        <v>0</v>
      </c>
      <c r="N15" s="115">
        <v>500592</v>
      </c>
      <c r="O15" s="115">
        <v>30480</v>
      </c>
      <c r="P15" s="115">
        <v>0</v>
      </c>
      <c r="Q15" s="115">
        <v>0</v>
      </c>
      <c r="R15" s="115">
        <v>0</v>
      </c>
      <c r="S15" s="115">
        <v>282250</v>
      </c>
      <c r="T15" s="115">
        <v>8625</v>
      </c>
      <c r="U15" s="115">
        <v>252056</v>
      </c>
      <c r="V15" s="115">
        <v>0</v>
      </c>
      <c r="W15" s="115">
        <v>0</v>
      </c>
      <c r="X15" s="115">
        <v>0</v>
      </c>
      <c r="Y15" s="115">
        <v>18015960</v>
      </c>
      <c r="Z15" s="115">
        <v>12838842</v>
      </c>
      <c r="AA15" s="115">
        <v>1671623</v>
      </c>
      <c r="AB15" s="115">
        <v>372861</v>
      </c>
      <c r="AC15" s="115">
        <v>0</v>
      </c>
      <c r="AD15" s="115">
        <v>14492063</v>
      </c>
      <c r="AE15" s="115">
        <v>22125</v>
      </c>
      <c r="AF15" s="115">
        <v>0</v>
      </c>
    </row>
    <row r="16" spans="2:32">
      <c r="B16" s="19" t="s">
        <v>51</v>
      </c>
      <c r="C16" s="117" t="s">
        <v>52</v>
      </c>
      <c r="D16" s="118" t="s">
        <v>258</v>
      </c>
      <c r="E16" s="111" t="s">
        <v>334</v>
      </c>
      <c r="F16" s="112" t="s">
        <v>336</v>
      </c>
      <c r="G16" s="113">
        <v>96440256</v>
      </c>
      <c r="H16" s="114">
        <v>96440256</v>
      </c>
      <c r="I16" s="115">
        <v>0</v>
      </c>
      <c r="J16" s="115">
        <v>0</v>
      </c>
      <c r="K16" s="115">
        <v>0</v>
      </c>
      <c r="L16" s="115">
        <v>0</v>
      </c>
      <c r="M16" s="115">
        <v>0</v>
      </c>
      <c r="N16" s="115">
        <v>0</v>
      </c>
      <c r="O16" s="115">
        <v>0</v>
      </c>
      <c r="P16" s="115">
        <v>0</v>
      </c>
      <c r="Q16" s="115">
        <v>0</v>
      </c>
      <c r="R16" s="115">
        <v>0</v>
      </c>
      <c r="S16" s="115">
        <v>0</v>
      </c>
      <c r="T16" s="115">
        <v>0</v>
      </c>
      <c r="U16" s="115">
        <v>0</v>
      </c>
      <c r="V16" s="115">
        <v>0</v>
      </c>
      <c r="W16" s="115">
        <v>0</v>
      </c>
      <c r="X16" s="115">
        <v>1317441</v>
      </c>
      <c r="Y16" s="115">
        <v>88945537</v>
      </c>
      <c r="Z16" s="115">
        <v>0</v>
      </c>
      <c r="AA16" s="115">
        <v>0</v>
      </c>
      <c r="AB16" s="115">
        <v>0</v>
      </c>
      <c r="AC16" s="115">
        <v>0</v>
      </c>
      <c r="AD16" s="115">
        <v>6177278</v>
      </c>
      <c r="AE16" s="115">
        <v>0</v>
      </c>
      <c r="AF16" s="115">
        <v>0</v>
      </c>
    </row>
    <row r="17" spans="2:32">
      <c r="B17" s="19" t="s">
        <v>51</v>
      </c>
      <c r="C17" s="117" t="s">
        <v>52</v>
      </c>
      <c r="D17" s="118" t="s">
        <v>258</v>
      </c>
      <c r="E17" s="111" t="s">
        <v>322</v>
      </c>
      <c r="F17" s="112" t="s">
        <v>336</v>
      </c>
      <c r="G17" s="113">
        <v>1100000</v>
      </c>
      <c r="H17" s="114">
        <v>1100000</v>
      </c>
      <c r="I17" s="115">
        <v>0</v>
      </c>
      <c r="J17" s="115">
        <v>0</v>
      </c>
      <c r="K17" s="115">
        <v>0</v>
      </c>
      <c r="L17" s="115">
        <v>0</v>
      </c>
      <c r="M17" s="115">
        <v>0</v>
      </c>
      <c r="N17" s="115">
        <v>0</v>
      </c>
      <c r="O17" s="115">
        <v>0</v>
      </c>
      <c r="P17" s="115">
        <v>0</v>
      </c>
      <c r="Q17" s="115">
        <v>0</v>
      </c>
      <c r="R17" s="115">
        <v>0</v>
      </c>
      <c r="S17" s="115">
        <v>0</v>
      </c>
      <c r="T17" s="115">
        <v>0</v>
      </c>
      <c r="U17" s="115">
        <v>0</v>
      </c>
      <c r="V17" s="115">
        <v>0</v>
      </c>
      <c r="W17" s="115">
        <v>1100000</v>
      </c>
      <c r="X17" s="115">
        <v>0</v>
      </c>
      <c r="Y17" s="115">
        <v>0</v>
      </c>
      <c r="Z17" s="115">
        <v>0</v>
      </c>
      <c r="AA17" s="115">
        <v>0</v>
      </c>
      <c r="AB17" s="115">
        <v>0</v>
      </c>
      <c r="AC17" s="115">
        <v>0</v>
      </c>
      <c r="AD17" s="115">
        <v>0</v>
      </c>
      <c r="AE17" s="115">
        <v>0</v>
      </c>
      <c r="AF17" s="115">
        <v>0</v>
      </c>
    </row>
    <row r="18" spans="2:32">
      <c r="B18" s="19" t="s">
        <v>53</v>
      </c>
      <c r="C18" s="117" t="s">
        <v>54</v>
      </c>
      <c r="D18" s="118" t="s">
        <v>237</v>
      </c>
      <c r="E18" s="111"/>
      <c r="F18" s="101"/>
      <c r="G18" s="113"/>
      <c r="H18" s="114"/>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row>
    <row r="19" spans="2:32">
      <c r="B19" s="19" t="s">
        <v>55</v>
      </c>
      <c r="C19" s="117" t="s">
        <v>56</v>
      </c>
      <c r="D19" s="118" t="s">
        <v>259</v>
      </c>
      <c r="E19" s="111"/>
      <c r="F19" s="112"/>
      <c r="G19" s="113"/>
      <c r="H19" s="114"/>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0" spans="2:32">
      <c r="B20" s="19" t="s">
        <v>57</v>
      </c>
      <c r="C20" s="117" t="s">
        <v>58</v>
      </c>
      <c r="D20" s="118" t="s">
        <v>258</v>
      </c>
      <c r="E20" s="111" t="s">
        <v>335</v>
      </c>
      <c r="F20" s="112" t="s">
        <v>336</v>
      </c>
      <c r="G20" s="113">
        <v>561003943</v>
      </c>
      <c r="H20" s="114">
        <v>561003943</v>
      </c>
      <c r="I20" s="115">
        <v>423665958</v>
      </c>
      <c r="J20" s="115">
        <v>0</v>
      </c>
      <c r="K20" s="115">
        <v>0</v>
      </c>
      <c r="L20" s="115">
        <v>0</v>
      </c>
      <c r="M20" s="115">
        <v>0</v>
      </c>
      <c r="N20" s="115">
        <v>0</v>
      </c>
      <c r="O20" s="115">
        <v>0</v>
      </c>
      <c r="P20" s="115">
        <v>0</v>
      </c>
      <c r="Q20" s="115">
        <v>25075800</v>
      </c>
      <c r="R20" s="115">
        <v>0</v>
      </c>
      <c r="S20" s="115">
        <v>0</v>
      </c>
      <c r="T20" s="115">
        <v>0</v>
      </c>
      <c r="U20" s="115">
        <v>0</v>
      </c>
      <c r="V20" s="115">
        <v>0</v>
      </c>
      <c r="W20" s="115">
        <v>0</v>
      </c>
      <c r="X20" s="115">
        <v>69345955</v>
      </c>
      <c r="Y20" s="115">
        <v>0</v>
      </c>
      <c r="Z20" s="115">
        <v>0</v>
      </c>
      <c r="AA20" s="115">
        <v>0</v>
      </c>
      <c r="AB20" s="115">
        <v>0</v>
      </c>
      <c r="AC20" s="115">
        <v>0</v>
      </c>
      <c r="AD20" s="115">
        <v>40148730</v>
      </c>
      <c r="AE20" s="115">
        <v>0</v>
      </c>
      <c r="AF20" s="115">
        <v>2767500</v>
      </c>
    </row>
    <row r="21" spans="2:32">
      <c r="B21" s="22" t="s">
        <v>59</v>
      </c>
      <c r="C21" s="116" t="s">
        <v>60</v>
      </c>
      <c r="D21" s="84"/>
      <c r="E21" s="111"/>
      <c r="F21" s="112"/>
      <c r="G21" s="113"/>
      <c r="H21" s="114"/>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row>
    <row r="22" spans="2:32" ht="31.5">
      <c r="B22" s="19" t="s">
        <v>61</v>
      </c>
      <c r="C22" s="117" t="s">
        <v>62</v>
      </c>
      <c r="D22" s="118" t="s">
        <v>258</v>
      </c>
      <c r="E22" s="111" t="s">
        <v>261</v>
      </c>
      <c r="F22" s="26" t="s">
        <v>342</v>
      </c>
      <c r="G22" s="113">
        <v>5030000</v>
      </c>
      <c r="H22" s="114">
        <v>5030000</v>
      </c>
      <c r="I22" s="115">
        <v>0</v>
      </c>
      <c r="J22" s="115">
        <v>0</v>
      </c>
      <c r="K22" s="115">
        <v>0</v>
      </c>
      <c r="L22" s="115">
        <v>0</v>
      </c>
      <c r="M22" s="115">
        <v>0</v>
      </c>
      <c r="N22" s="115">
        <v>0</v>
      </c>
      <c r="O22" s="115">
        <v>0</v>
      </c>
      <c r="P22" s="115">
        <v>0</v>
      </c>
      <c r="Q22" s="115">
        <v>0</v>
      </c>
      <c r="R22" s="115">
        <v>0</v>
      </c>
      <c r="S22" s="115">
        <v>0</v>
      </c>
      <c r="T22" s="115">
        <v>0</v>
      </c>
      <c r="U22" s="115">
        <v>0</v>
      </c>
      <c r="V22" s="115">
        <v>0</v>
      </c>
      <c r="W22" s="115">
        <v>0</v>
      </c>
      <c r="X22" s="115">
        <v>2000000</v>
      </c>
      <c r="Y22" s="115">
        <v>0</v>
      </c>
      <c r="Z22" s="115">
        <v>0</v>
      </c>
      <c r="AA22" s="115">
        <v>0</v>
      </c>
      <c r="AB22" s="115">
        <v>2000000</v>
      </c>
      <c r="AC22" s="115">
        <v>0</v>
      </c>
      <c r="AD22" s="115">
        <v>530000</v>
      </c>
      <c r="AE22" s="115">
        <v>500000</v>
      </c>
      <c r="AF22" s="115">
        <v>0</v>
      </c>
    </row>
    <row r="23" spans="2:32">
      <c r="B23" s="19" t="s">
        <v>63</v>
      </c>
      <c r="C23" s="117" t="s">
        <v>64</v>
      </c>
      <c r="D23" s="118" t="s">
        <v>237</v>
      </c>
      <c r="E23" s="111"/>
      <c r="F23" s="112"/>
      <c r="G23" s="113"/>
      <c r="H23" s="114"/>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row>
    <row r="24" spans="2:32">
      <c r="B24" s="19"/>
      <c r="C24" s="117"/>
      <c r="D24" s="133"/>
      <c r="E24" s="111"/>
      <c r="F24" s="112"/>
      <c r="G24" s="113"/>
      <c r="H24" s="114"/>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row>
    <row r="25" spans="2:32">
      <c r="B25" s="22" t="s">
        <v>65</v>
      </c>
      <c r="C25" s="116" t="s">
        <v>66</v>
      </c>
      <c r="D25" s="110"/>
      <c r="E25" s="111"/>
      <c r="F25" s="112"/>
      <c r="G25" s="113"/>
      <c r="H25" s="114"/>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row>
    <row r="26" spans="2:32">
      <c r="B26" s="19" t="s">
        <v>67</v>
      </c>
      <c r="C26" s="117" t="s">
        <v>68</v>
      </c>
      <c r="D26" s="118" t="s">
        <v>258</v>
      </c>
      <c r="E26" s="111" t="s">
        <v>270</v>
      </c>
      <c r="F26" s="112" t="s">
        <v>336</v>
      </c>
      <c r="G26" s="113">
        <v>326896509</v>
      </c>
      <c r="H26" s="114">
        <v>326896509</v>
      </c>
      <c r="I26" s="115">
        <v>318493209</v>
      </c>
      <c r="J26" s="115">
        <v>96000</v>
      </c>
      <c r="K26" s="115">
        <v>288000</v>
      </c>
      <c r="L26" s="115">
        <v>0</v>
      </c>
      <c r="M26" s="115">
        <v>0</v>
      </c>
      <c r="N26" s="115">
        <v>0</v>
      </c>
      <c r="O26" s="115">
        <v>0</v>
      </c>
      <c r="P26" s="115">
        <v>0</v>
      </c>
      <c r="Q26" s="115">
        <v>0</v>
      </c>
      <c r="R26" s="115">
        <v>0</v>
      </c>
      <c r="S26" s="115">
        <v>0</v>
      </c>
      <c r="T26" s="115">
        <v>0</v>
      </c>
      <c r="U26" s="115">
        <v>5251300</v>
      </c>
      <c r="V26" s="115">
        <v>0</v>
      </c>
      <c r="W26" s="115">
        <v>0</v>
      </c>
      <c r="X26" s="115">
        <v>1241000</v>
      </c>
      <c r="Y26" s="115">
        <v>867000</v>
      </c>
      <c r="Z26" s="115">
        <v>348000</v>
      </c>
      <c r="AA26" s="115">
        <v>0</v>
      </c>
      <c r="AB26" s="115">
        <v>24000</v>
      </c>
      <c r="AC26" s="115">
        <v>0</v>
      </c>
      <c r="AD26" s="115">
        <v>0</v>
      </c>
      <c r="AE26" s="115">
        <v>96000</v>
      </c>
      <c r="AF26" s="115">
        <v>192000</v>
      </c>
    </row>
    <row r="27" spans="2:32">
      <c r="B27" s="19" t="s">
        <v>69</v>
      </c>
      <c r="C27" s="117" t="s">
        <v>70</v>
      </c>
      <c r="D27" s="118" t="s">
        <v>237</v>
      </c>
      <c r="E27" s="111"/>
      <c r="F27" s="112"/>
      <c r="G27" s="113"/>
      <c r="H27" s="114"/>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2:32">
      <c r="B28" s="19" t="s">
        <v>71</v>
      </c>
      <c r="C28" s="117" t="s">
        <v>72</v>
      </c>
      <c r="D28" s="118" t="s">
        <v>237</v>
      </c>
      <c r="E28" s="111"/>
      <c r="F28" s="112"/>
      <c r="G28" s="119"/>
      <c r="H28" s="114"/>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row>
    <row r="29" spans="2:32">
      <c r="B29" s="22" t="s">
        <v>73</v>
      </c>
      <c r="C29" s="116" t="s">
        <v>74</v>
      </c>
      <c r="D29" s="110"/>
      <c r="E29" s="111"/>
      <c r="F29" s="112"/>
      <c r="G29" s="113"/>
      <c r="H29" s="114"/>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row>
    <row r="30" spans="2:32">
      <c r="B30" s="19" t="s">
        <v>75</v>
      </c>
      <c r="C30" s="117" t="s">
        <v>76</v>
      </c>
      <c r="D30" s="118" t="s">
        <v>258</v>
      </c>
      <c r="E30" s="111" t="s">
        <v>323</v>
      </c>
      <c r="F30" s="112" t="s">
        <v>326</v>
      </c>
      <c r="G30" s="113">
        <v>2777347124</v>
      </c>
      <c r="H30" s="114">
        <v>2777347124</v>
      </c>
      <c r="I30" s="115">
        <v>1019938764</v>
      </c>
      <c r="J30" s="115">
        <v>4856846</v>
      </c>
      <c r="K30" s="115">
        <v>6782656</v>
      </c>
      <c r="L30" s="115">
        <v>13255389</v>
      </c>
      <c r="M30" s="115">
        <v>0</v>
      </c>
      <c r="N30" s="115">
        <v>213879</v>
      </c>
      <c r="O30" s="115">
        <v>351070</v>
      </c>
      <c r="P30" s="115">
        <v>0</v>
      </c>
      <c r="Q30" s="115">
        <v>6031975</v>
      </c>
      <c r="R30" s="115">
        <v>86593</v>
      </c>
      <c r="S30" s="115">
        <v>0</v>
      </c>
      <c r="T30" s="115">
        <v>0</v>
      </c>
      <c r="U30" s="115">
        <v>0</v>
      </c>
      <c r="V30" s="115">
        <v>0</v>
      </c>
      <c r="W30" s="115">
        <v>0</v>
      </c>
      <c r="X30" s="115">
        <v>575865112</v>
      </c>
      <c r="Y30" s="115">
        <v>464869375</v>
      </c>
      <c r="Z30" s="115">
        <v>683437445</v>
      </c>
      <c r="AA30" s="115">
        <v>0</v>
      </c>
      <c r="AB30" s="115">
        <v>647658</v>
      </c>
      <c r="AC30" s="115">
        <v>0</v>
      </c>
      <c r="AD30" s="115">
        <v>0</v>
      </c>
      <c r="AE30" s="115">
        <v>283799</v>
      </c>
      <c r="AF30" s="115">
        <v>726563</v>
      </c>
    </row>
    <row r="31" spans="2:32">
      <c r="B31" s="19" t="s">
        <v>77</v>
      </c>
      <c r="C31" s="117" t="s">
        <v>78</v>
      </c>
      <c r="D31" s="118" t="s">
        <v>237</v>
      </c>
      <c r="E31" s="111"/>
      <c r="F31" s="112"/>
      <c r="G31" s="113"/>
      <c r="H31" s="114"/>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2:32">
      <c r="B32" s="19" t="s">
        <v>79</v>
      </c>
      <c r="C32" s="117" t="s">
        <v>80</v>
      </c>
      <c r="D32" s="118" t="s">
        <v>237</v>
      </c>
      <c r="E32" s="111"/>
      <c r="F32" s="112"/>
      <c r="G32" s="113"/>
      <c r="H32" s="114"/>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2:32">
      <c r="B33" s="19" t="s">
        <v>81</v>
      </c>
      <c r="C33" s="117" t="s">
        <v>82</v>
      </c>
      <c r="D33" s="118" t="s">
        <v>260</v>
      </c>
      <c r="E33" s="111" t="s">
        <v>328</v>
      </c>
      <c r="F33" s="112" t="s">
        <v>336</v>
      </c>
      <c r="G33" s="113">
        <v>1889091804</v>
      </c>
      <c r="H33" s="114">
        <v>0</v>
      </c>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2:32">
      <c r="B34" s="20"/>
      <c r="C34" s="117"/>
      <c r="D34" s="110"/>
      <c r="E34" s="111"/>
      <c r="F34" s="112"/>
      <c r="G34" s="113"/>
      <c r="H34" s="114"/>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2:32">
      <c r="B35" s="21" t="s">
        <v>83</v>
      </c>
      <c r="C35" s="109" t="s">
        <v>84</v>
      </c>
      <c r="D35" s="84"/>
      <c r="E35" s="111"/>
      <c r="F35" s="112"/>
      <c r="G35" s="113"/>
      <c r="H35" s="114"/>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2:32">
      <c r="B36" s="19" t="s">
        <v>85</v>
      </c>
      <c r="C36" s="117" t="s">
        <v>86</v>
      </c>
      <c r="D36" s="118" t="s">
        <v>237</v>
      </c>
      <c r="E36" s="111"/>
      <c r="F36" s="112"/>
      <c r="G36" s="113"/>
      <c r="H36" s="114"/>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2:32">
      <c r="B37" s="20"/>
      <c r="C37" s="120"/>
      <c r="D37" s="110"/>
      <c r="E37" s="111"/>
      <c r="F37" s="112"/>
      <c r="G37" s="113"/>
      <c r="H37" s="114"/>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2:32">
      <c r="B38" s="21" t="s">
        <v>87</v>
      </c>
      <c r="C38" s="109" t="s">
        <v>0</v>
      </c>
      <c r="D38" s="110"/>
      <c r="E38" s="111"/>
      <c r="F38" s="112"/>
      <c r="G38" s="113"/>
      <c r="H38" s="114"/>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row r="39" spans="2:32">
      <c r="B39" s="22" t="s">
        <v>88</v>
      </c>
      <c r="C39" s="116" t="s">
        <v>89</v>
      </c>
      <c r="D39" s="110"/>
      <c r="E39" s="111"/>
      <c r="F39" s="112"/>
      <c r="G39" s="113"/>
      <c r="H39" s="114"/>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row>
    <row r="40" spans="2:32">
      <c r="B40" s="22" t="s">
        <v>90</v>
      </c>
      <c r="C40" s="116" t="s">
        <v>91</v>
      </c>
      <c r="D40" s="110"/>
      <c r="E40" s="111"/>
      <c r="F40" s="112"/>
      <c r="G40" s="113"/>
      <c r="H40" s="114"/>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row>
    <row r="41" spans="2:32">
      <c r="B41" s="19" t="s">
        <v>92</v>
      </c>
      <c r="C41" s="117" t="s">
        <v>93</v>
      </c>
      <c r="D41" s="118" t="s">
        <v>258</v>
      </c>
      <c r="E41" s="111" t="s">
        <v>262</v>
      </c>
      <c r="F41" s="112" t="s">
        <v>337</v>
      </c>
      <c r="G41" s="113">
        <v>2716560000</v>
      </c>
      <c r="H41" s="114">
        <v>2716560000</v>
      </c>
      <c r="I41" s="115">
        <v>0</v>
      </c>
      <c r="J41" s="115">
        <v>0</v>
      </c>
      <c r="K41" s="115">
        <v>0</v>
      </c>
      <c r="L41" s="115">
        <v>0</v>
      </c>
      <c r="M41" s="115">
        <v>0</v>
      </c>
      <c r="N41" s="115">
        <v>0</v>
      </c>
      <c r="O41" s="115">
        <v>0</v>
      </c>
      <c r="P41" s="115">
        <v>0</v>
      </c>
      <c r="Q41" s="115">
        <v>0</v>
      </c>
      <c r="R41" s="115">
        <v>0</v>
      </c>
      <c r="S41" s="115">
        <v>0</v>
      </c>
      <c r="T41" s="115">
        <v>0</v>
      </c>
      <c r="U41" s="115">
        <v>0</v>
      </c>
      <c r="V41" s="115">
        <v>0</v>
      </c>
      <c r="W41" s="115">
        <v>0</v>
      </c>
      <c r="X41" s="115">
        <v>2716560000</v>
      </c>
      <c r="Y41" s="115">
        <v>0</v>
      </c>
      <c r="Z41" s="115">
        <v>0</v>
      </c>
      <c r="AA41" s="115">
        <v>0</v>
      </c>
      <c r="AB41" s="115">
        <v>0</v>
      </c>
      <c r="AC41" s="115">
        <v>0</v>
      </c>
      <c r="AD41" s="115">
        <v>0</v>
      </c>
      <c r="AE41" s="115">
        <v>0</v>
      </c>
      <c r="AF41" s="115">
        <v>0</v>
      </c>
    </row>
    <row r="42" spans="2:32">
      <c r="B42" s="19" t="s">
        <v>94</v>
      </c>
      <c r="C42" s="117" t="s">
        <v>95</v>
      </c>
      <c r="D42" s="118" t="s">
        <v>258</v>
      </c>
      <c r="E42" s="111" t="s">
        <v>263</v>
      </c>
      <c r="F42" s="112" t="s">
        <v>327</v>
      </c>
      <c r="G42" s="113">
        <v>26696000000</v>
      </c>
      <c r="H42" s="114">
        <v>26696000000</v>
      </c>
      <c r="I42" s="115">
        <v>26080000000</v>
      </c>
      <c r="J42" s="115">
        <v>0</v>
      </c>
      <c r="K42" s="115">
        <v>0</v>
      </c>
      <c r="L42" s="115">
        <v>0</v>
      </c>
      <c r="M42" s="115">
        <v>0</v>
      </c>
      <c r="N42" s="115">
        <v>0</v>
      </c>
      <c r="O42" s="115">
        <v>0</v>
      </c>
      <c r="P42" s="115">
        <v>0</v>
      </c>
      <c r="Q42" s="115">
        <v>0</v>
      </c>
      <c r="R42" s="115">
        <v>0</v>
      </c>
      <c r="S42" s="115">
        <v>0</v>
      </c>
      <c r="T42" s="115">
        <v>0</v>
      </c>
      <c r="U42" s="115">
        <v>0</v>
      </c>
      <c r="V42" s="115">
        <v>0</v>
      </c>
      <c r="W42" s="115">
        <v>0</v>
      </c>
      <c r="X42" s="115">
        <v>616000000</v>
      </c>
      <c r="Y42" s="115">
        <v>0</v>
      </c>
      <c r="Z42" s="115">
        <v>0</v>
      </c>
      <c r="AA42" s="115">
        <v>0</v>
      </c>
      <c r="AB42" s="115">
        <v>0</v>
      </c>
      <c r="AC42" s="115">
        <v>0</v>
      </c>
      <c r="AD42" s="115">
        <v>0</v>
      </c>
      <c r="AE42" s="115">
        <v>0</v>
      </c>
      <c r="AF42" s="115">
        <v>0</v>
      </c>
    </row>
    <row r="43" spans="2:32">
      <c r="B43" s="19" t="s">
        <v>96</v>
      </c>
      <c r="C43" s="117" t="s">
        <v>97</v>
      </c>
      <c r="D43" s="118" t="s">
        <v>237</v>
      </c>
      <c r="E43" s="111"/>
      <c r="F43" s="112"/>
      <c r="G43" s="119"/>
      <c r="H43" s="114"/>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4" spans="2:32">
      <c r="B44" s="22" t="s">
        <v>98</v>
      </c>
      <c r="C44" s="116" t="s">
        <v>99</v>
      </c>
      <c r="D44" s="84"/>
      <c r="E44" s="111"/>
      <c r="F44" s="112"/>
      <c r="G44" s="119"/>
      <c r="H44" s="114"/>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row>
    <row r="45" spans="2:32">
      <c r="B45" s="19" t="s">
        <v>100</v>
      </c>
      <c r="C45" s="117" t="s">
        <v>101</v>
      </c>
      <c r="D45" s="118" t="s">
        <v>258</v>
      </c>
      <c r="E45" s="111" t="s">
        <v>264</v>
      </c>
      <c r="F45" s="112" t="s">
        <v>336</v>
      </c>
      <c r="G45" s="113">
        <v>7460790152.3999996</v>
      </c>
      <c r="H45" s="114">
        <v>7460790152.3999996</v>
      </c>
      <c r="I45" s="115">
        <v>0</v>
      </c>
      <c r="J45" s="115">
        <v>0</v>
      </c>
      <c r="K45" s="115">
        <v>0</v>
      </c>
      <c r="L45" s="115">
        <v>0</v>
      </c>
      <c r="M45" s="115">
        <v>0</v>
      </c>
      <c r="N45" s="115">
        <v>0</v>
      </c>
      <c r="O45" s="115">
        <v>0</v>
      </c>
      <c r="P45" s="115">
        <v>0</v>
      </c>
      <c r="Q45" s="115">
        <v>0</v>
      </c>
      <c r="R45" s="115">
        <v>0</v>
      </c>
      <c r="S45" s="115">
        <v>0</v>
      </c>
      <c r="T45" s="115">
        <v>0</v>
      </c>
      <c r="U45" s="115">
        <v>0</v>
      </c>
      <c r="V45" s="115">
        <v>0</v>
      </c>
      <c r="W45" s="115">
        <v>0</v>
      </c>
      <c r="X45" s="115">
        <v>1450252390</v>
      </c>
      <c r="Y45" s="115">
        <v>4141466002.4000001</v>
      </c>
      <c r="Z45" s="115">
        <v>1866270133</v>
      </c>
      <c r="AA45" s="115">
        <v>0</v>
      </c>
      <c r="AB45" s="115">
        <v>0</v>
      </c>
      <c r="AC45" s="115">
        <v>2801627</v>
      </c>
      <c r="AD45" s="115">
        <v>0</v>
      </c>
      <c r="AE45" s="115">
        <v>0</v>
      </c>
      <c r="AF45" s="115">
        <v>0</v>
      </c>
    </row>
    <row r="46" spans="2:32" ht="31.5">
      <c r="B46" s="19" t="s">
        <v>100</v>
      </c>
      <c r="C46" s="117" t="s">
        <v>101</v>
      </c>
      <c r="D46" s="118" t="s">
        <v>258</v>
      </c>
      <c r="E46" s="111" t="s">
        <v>265</v>
      </c>
      <c r="F46" s="26" t="s">
        <v>342</v>
      </c>
      <c r="G46" s="113">
        <v>2654800</v>
      </c>
      <c r="H46" s="114">
        <v>2654800</v>
      </c>
      <c r="I46" s="115">
        <v>0</v>
      </c>
      <c r="J46" s="115">
        <v>0</v>
      </c>
      <c r="K46" s="115">
        <v>0</v>
      </c>
      <c r="L46" s="115">
        <v>0</v>
      </c>
      <c r="M46" s="115">
        <v>0</v>
      </c>
      <c r="N46" s="115">
        <v>0</v>
      </c>
      <c r="O46" s="115">
        <v>0</v>
      </c>
      <c r="P46" s="115">
        <v>0</v>
      </c>
      <c r="Q46" s="115">
        <v>0</v>
      </c>
      <c r="R46" s="115">
        <v>0</v>
      </c>
      <c r="S46" s="115">
        <v>0</v>
      </c>
      <c r="T46" s="115">
        <v>0</v>
      </c>
      <c r="U46" s="115">
        <v>0</v>
      </c>
      <c r="V46" s="115">
        <v>0</v>
      </c>
      <c r="W46" s="115">
        <v>0</v>
      </c>
      <c r="X46" s="115">
        <v>0</v>
      </c>
      <c r="Y46" s="115">
        <v>0</v>
      </c>
      <c r="Z46" s="115">
        <v>0</v>
      </c>
      <c r="AA46" s="115">
        <v>0</v>
      </c>
      <c r="AB46" s="115">
        <v>1030700</v>
      </c>
      <c r="AC46" s="115">
        <v>0</v>
      </c>
      <c r="AD46" s="115">
        <v>1624100</v>
      </c>
      <c r="AE46" s="115">
        <v>0</v>
      </c>
      <c r="AF46" s="115">
        <v>0</v>
      </c>
    </row>
    <row r="47" spans="2:32" ht="31.5">
      <c r="B47" s="19" t="s">
        <v>100</v>
      </c>
      <c r="C47" s="117" t="s">
        <v>101</v>
      </c>
      <c r="D47" s="118" t="s">
        <v>258</v>
      </c>
      <c r="E47" s="111" t="s">
        <v>266</v>
      </c>
      <c r="F47" s="26" t="s">
        <v>342</v>
      </c>
      <c r="G47" s="113">
        <v>987194077.64999986</v>
      </c>
      <c r="H47" s="114">
        <v>987194077.64999986</v>
      </c>
      <c r="I47" s="115">
        <v>0</v>
      </c>
      <c r="J47" s="115">
        <v>0</v>
      </c>
      <c r="K47" s="115">
        <v>0</v>
      </c>
      <c r="L47" s="115">
        <v>0</v>
      </c>
      <c r="M47" s="115">
        <v>0</v>
      </c>
      <c r="N47" s="115">
        <v>0</v>
      </c>
      <c r="O47" s="115">
        <v>0</v>
      </c>
      <c r="P47" s="115">
        <v>0</v>
      </c>
      <c r="Q47" s="115">
        <v>0</v>
      </c>
      <c r="R47" s="115">
        <v>0</v>
      </c>
      <c r="S47" s="115">
        <v>0</v>
      </c>
      <c r="T47" s="115">
        <v>0</v>
      </c>
      <c r="U47" s="115">
        <v>0</v>
      </c>
      <c r="V47" s="115">
        <v>0</v>
      </c>
      <c r="W47" s="115">
        <v>0</v>
      </c>
      <c r="X47" s="115">
        <v>255926892</v>
      </c>
      <c r="Y47" s="115">
        <v>730846941.5999999</v>
      </c>
      <c r="Z47" s="115">
        <v>0</v>
      </c>
      <c r="AA47" s="115">
        <v>0</v>
      </c>
      <c r="AB47" s="115">
        <v>0</v>
      </c>
      <c r="AC47" s="115">
        <v>420244.05</v>
      </c>
      <c r="AD47" s="115">
        <v>0</v>
      </c>
      <c r="AE47" s="115">
        <v>0</v>
      </c>
      <c r="AF47" s="115">
        <v>0</v>
      </c>
    </row>
    <row r="48" spans="2:32">
      <c r="B48" s="19" t="s">
        <v>102</v>
      </c>
      <c r="C48" s="117" t="s">
        <v>103</v>
      </c>
      <c r="D48" s="118" t="s">
        <v>258</v>
      </c>
      <c r="E48" s="111" t="s">
        <v>267</v>
      </c>
      <c r="F48" s="112" t="s">
        <v>336</v>
      </c>
      <c r="G48" s="113">
        <v>12663131000</v>
      </c>
      <c r="H48" s="114">
        <v>12663131000</v>
      </c>
      <c r="I48" s="115">
        <v>0</v>
      </c>
      <c r="J48" s="115">
        <v>2370000000</v>
      </c>
      <c r="K48" s="115">
        <v>0</v>
      </c>
      <c r="L48" s="115">
        <v>0</v>
      </c>
      <c r="M48" s="115">
        <v>0</v>
      </c>
      <c r="N48" s="115">
        <v>9815000000</v>
      </c>
      <c r="O48" s="115">
        <v>0</v>
      </c>
      <c r="P48" s="115">
        <v>0</v>
      </c>
      <c r="Q48" s="115">
        <v>0</v>
      </c>
      <c r="R48" s="115">
        <v>0</v>
      </c>
      <c r="S48" s="115">
        <v>478131000</v>
      </c>
      <c r="T48" s="115">
        <v>0</v>
      </c>
      <c r="U48" s="115">
        <v>0</v>
      </c>
      <c r="V48" s="115">
        <v>0</v>
      </c>
      <c r="W48" s="115">
        <v>0</v>
      </c>
      <c r="X48" s="115">
        <v>0</v>
      </c>
      <c r="Y48" s="115">
        <v>0</v>
      </c>
      <c r="Z48" s="115">
        <v>0</v>
      </c>
      <c r="AA48" s="115">
        <v>0</v>
      </c>
      <c r="AB48" s="115">
        <v>0</v>
      </c>
      <c r="AC48" s="115">
        <v>0</v>
      </c>
      <c r="AD48" s="115">
        <v>0</v>
      </c>
      <c r="AE48" s="115">
        <v>0</v>
      </c>
      <c r="AF48" s="115">
        <v>0</v>
      </c>
    </row>
    <row r="49" spans="2:32">
      <c r="B49" s="22" t="s">
        <v>98</v>
      </c>
      <c r="C49" s="116" t="s">
        <v>104</v>
      </c>
      <c r="D49" s="84"/>
      <c r="E49" s="111"/>
      <c r="F49" s="112"/>
      <c r="G49" s="113"/>
      <c r="H49" s="114"/>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row>
    <row r="50" spans="2:32">
      <c r="B50" s="19" t="s">
        <v>105</v>
      </c>
      <c r="C50" s="117" t="s">
        <v>106</v>
      </c>
      <c r="D50" s="118" t="s">
        <v>258</v>
      </c>
      <c r="E50" s="111" t="s">
        <v>268</v>
      </c>
      <c r="F50" s="112" t="s">
        <v>336</v>
      </c>
      <c r="G50" s="113">
        <v>130128330746</v>
      </c>
      <c r="H50" s="114">
        <v>130128330746</v>
      </c>
      <c r="I50" s="115">
        <v>130128330746</v>
      </c>
      <c r="J50" s="115">
        <v>0</v>
      </c>
      <c r="K50" s="115">
        <v>0</v>
      </c>
      <c r="L50" s="115">
        <v>0</v>
      </c>
      <c r="M50" s="115">
        <v>0</v>
      </c>
      <c r="N50" s="115">
        <v>0</v>
      </c>
      <c r="O50" s="115">
        <v>0</v>
      </c>
      <c r="P50" s="115">
        <v>0</v>
      </c>
      <c r="Q50" s="115">
        <v>0</v>
      </c>
      <c r="R50" s="115">
        <v>0</v>
      </c>
      <c r="S50" s="115">
        <v>0</v>
      </c>
      <c r="T50" s="115">
        <v>0</v>
      </c>
      <c r="U50" s="115">
        <v>0</v>
      </c>
      <c r="V50" s="115">
        <v>0</v>
      </c>
      <c r="W50" s="115">
        <v>0</v>
      </c>
      <c r="X50" s="115">
        <v>0</v>
      </c>
      <c r="Y50" s="115">
        <v>0</v>
      </c>
      <c r="Z50" s="115">
        <v>0</v>
      </c>
      <c r="AA50" s="115">
        <v>0</v>
      </c>
      <c r="AB50" s="115">
        <v>0</v>
      </c>
      <c r="AC50" s="115">
        <v>0</v>
      </c>
      <c r="AD50" s="115">
        <v>0</v>
      </c>
      <c r="AE50" s="115">
        <v>0</v>
      </c>
      <c r="AF50" s="115">
        <v>0</v>
      </c>
    </row>
    <row r="51" spans="2:32">
      <c r="B51" s="19" t="s">
        <v>105</v>
      </c>
      <c r="C51" s="117" t="s">
        <v>106</v>
      </c>
      <c r="D51" s="118" t="s">
        <v>260</v>
      </c>
      <c r="E51" s="111" t="s">
        <v>319</v>
      </c>
      <c r="F51" s="112" t="s">
        <v>336</v>
      </c>
      <c r="G51" s="113">
        <v>44202162889</v>
      </c>
      <c r="H51" s="114">
        <v>0</v>
      </c>
      <c r="I51" s="115">
        <v>0</v>
      </c>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row>
    <row r="52" spans="2:32">
      <c r="B52" s="19" t="s">
        <v>107</v>
      </c>
      <c r="C52" s="117" t="s">
        <v>108</v>
      </c>
      <c r="D52" s="118" t="s">
        <v>258</v>
      </c>
      <c r="E52" s="111" t="s">
        <v>324</v>
      </c>
      <c r="F52" s="112" t="s">
        <v>338</v>
      </c>
      <c r="G52" s="113">
        <v>52454612080</v>
      </c>
      <c r="H52" s="114">
        <v>52454612080</v>
      </c>
      <c r="I52" s="115">
        <v>0</v>
      </c>
      <c r="J52" s="115">
        <v>0</v>
      </c>
      <c r="K52" s="115">
        <v>52454612080</v>
      </c>
      <c r="L52" s="115">
        <v>0</v>
      </c>
      <c r="M52" s="115">
        <v>0</v>
      </c>
      <c r="N52" s="115">
        <v>0</v>
      </c>
      <c r="O52" s="115">
        <v>0</v>
      </c>
      <c r="P52" s="115">
        <v>0</v>
      </c>
      <c r="Q52" s="115">
        <v>0</v>
      </c>
      <c r="R52" s="115">
        <v>0</v>
      </c>
      <c r="S52" s="115">
        <v>0</v>
      </c>
      <c r="T52" s="115">
        <v>0</v>
      </c>
      <c r="U52" s="115">
        <v>0</v>
      </c>
      <c r="V52" s="115">
        <v>0</v>
      </c>
      <c r="W52" s="115">
        <v>0</v>
      </c>
      <c r="X52" s="115">
        <v>0</v>
      </c>
      <c r="Y52" s="115">
        <v>0</v>
      </c>
      <c r="Z52" s="115">
        <v>0</v>
      </c>
      <c r="AA52" s="115">
        <v>0</v>
      </c>
      <c r="AB52" s="115">
        <v>0</v>
      </c>
      <c r="AC52" s="115">
        <v>0</v>
      </c>
      <c r="AD52" s="115">
        <v>0</v>
      </c>
      <c r="AE52" s="115">
        <v>0</v>
      </c>
      <c r="AF52" s="115">
        <v>0</v>
      </c>
    </row>
    <row r="53" spans="2:32">
      <c r="B53" s="19" t="s">
        <v>107</v>
      </c>
      <c r="C53" s="117" t="s">
        <v>108</v>
      </c>
      <c r="D53" s="118" t="s">
        <v>260</v>
      </c>
      <c r="E53" s="111" t="s">
        <v>325</v>
      </c>
      <c r="F53" s="112" t="s">
        <v>338</v>
      </c>
      <c r="G53" s="113">
        <v>62509442093</v>
      </c>
      <c r="H53" s="114">
        <v>0</v>
      </c>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row>
    <row r="54" spans="2:32">
      <c r="B54" s="19" t="s">
        <v>107</v>
      </c>
      <c r="C54" s="117" t="s">
        <v>108</v>
      </c>
      <c r="D54" s="118" t="s">
        <v>258</v>
      </c>
      <c r="E54" s="111" t="s">
        <v>269</v>
      </c>
      <c r="F54" s="112" t="s">
        <v>338</v>
      </c>
      <c r="G54" s="113">
        <v>3077593800</v>
      </c>
      <c r="H54" s="114">
        <v>3077593800</v>
      </c>
      <c r="I54" s="115">
        <v>0</v>
      </c>
      <c r="J54" s="115">
        <v>0</v>
      </c>
      <c r="K54" s="115">
        <v>3077593800</v>
      </c>
      <c r="L54" s="115">
        <v>0</v>
      </c>
      <c r="M54" s="115">
        <v>0</v>
      </c>
      <c r="N54" s="115">
        <v>0</v>
      </c>
      <c r="O54" s="115">
        <v>0</v>
      </c>
      <c r="P54" s="115">
        <v>0</v>
      </c>
      <c r="Q54" s="115">
        <v>0</v>
      </c>
      <c r="R54" s="115">
        <v>0</v>
      </c>
      <c r="S54" s="115">
        <v>0</v>
      </c>
      <c r="T54" s="115">
        <v>0</v>
      </c>
      <c r="U54" s="115">
        <v>0</v>
      </c>
      <c r="V54" s="115">
        <v>0</v>
      </c>
      <c r="W54" s="115">
        <v>0</v>
      </c>
      <c r="X54" s="115">
        <v>0</v>
      </c>
      <c r="Y54" s="115">
        <v>0</v>
      </c>
      <c r="Z54" s="115">
        <v>0</v>
      </c>
      <c r="AA54" s="115">
        <v>0</v>
      </c>
      <c r="AB54" s="115">
        <v>0</v>
      </c>
      <c r="AC54" s="115">
        <v>0</v>
      </c>
      <c r="AD54" s="115">
        <v>0</v>
      </c>
      <c r="AE54" s="115">
        <v>0</v>
      </c>
      <c r="AF54" s="115">
        <v>0</v>
      </c>
    </row>
    <row r="55" spans="2:32">
      <c r="B55" s="19" t="s">
        <v>109</v>
      </c>
      <c r="C55" s="117" t="s">
        <v>126</v>
      </c>
      <c r="D55" s="118" t="s">
        <v>258</v>
      </c>
      <c r="E55" s="111" t="s">
        <v>320</v>
      </c>
      <c r="F55" s="112" t="s">
        <v>336</v>
      </c>
      <c r="G55" s="113">
        <v>196288647</v>
      </c>
      <c r="H55" s="114">
        <v>196288647</v>
      </c>
      <c r="I55" s="115">
        <v>0</v>
      </c>
      <c r="J55" s="115">
        <v>0</v>
      </c>
      <c r="K55" s="115">
        <v>0</v>
      </c>
      <c r="L55" s="115">
        <v>0</v>
      </c>
      <c r="M55" s="115">
        <v>87449800</v>
      </c>
      <c r="N55" s="115">
        <v>0</v>
      </c>
      <c r="O55" s="115">
        <v>0</v>
      </c>
      <c r="P55" s="115">
        <v>0</v>
      </c>
      <c r="Q55" s="115">
        <v>16040845</v>
      </c>
      <c r="R55" s="115">
        <v>0</v>
      </c>
      <c r="S55" s="115">
        <v>91176002</v>
      </c>
      <c r="T55" s="115">
        <v>0</v>
      </c>
      <c r="U55" s="115">
        <v>0</v>
      </c>
      <c r="V55" s="115">
        <v>0</v>
      </c>
      <c r="W55" s="115">
        <v>0</v>
      </c>
      <c r="X55" s="115">
        <v>0</v>
      </c>
      <c r="Y55" s="115">
        <v>0</v>
      </c>
      <c r="Z55" s="115">
        <v>0</v>
      </c>
      <c r="AA55" s="115">
        <v>0</v>
      </c>
      <c r="AB55" s="115">
        <v>0</v>
      </c>
      <c r="AC55" s="115">
        <v>0</v>
      </c>
      <c r="AD55" s="115">
        <v>0</v>
      </c>
      <c r="AE55" s="115">
        <v>0</v>
      </c>
      <c r="AF55" s="115">
        <v>1622000</v>
      </c>
    </row>
    <row r="56" spans="2:32">
      <c r="B56" s="19" t="s">
        <v>110</v>
      </c>
      <c r="C56" s="117" t="s">
        <v>127</v>
      </c>
      <c r="D56" s="118" t="s">
        <v>237</v>
      </c>
      <c r="E56" s="111"/>
      <c r="F56" s="112"/>
      <c r="G56" s="113"/>
      <c r="H56" s="114"/>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row>
    <row r="57" spans="2:32">
      <c r="B57" s="22" t="s">
        <v>111</v>
      </c>
      <c r="C57" s="116" t="s">
        <v>112</v>
      </c>
      <c r="D57" s="84"/>
      <c r="E57" s="111"/>
      <c r="F57" s="112"/>
      <c r="G57" s="113"/>
      <c r="H57" s="114"/>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row>
    <row r="58" spans="2:32">
      <c r="B58" s="19" t="s">
        <v>113</v>
      </c>
      <c r="C58" s="117" t="s">
        <v>114</v>
      </c>
      <c r="D58" s="118" t="s">
        <v>237</v>
      </c>
      <c r="E58" s="121"/>
      <c r="F58" s="122"/>
      <c r="G58" s="113"/>
      <c r="H58" s="114"/>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row>
    <row r="59" spans="2:32">
      <c r="B59" s="19" t="s">
        <v>115</v>
      </c>
      <c r="C59" s="117" t="s">
        <v>116</v>
      </c>
      <c r="D59" s="118" t="s">
        <v>237</v>
      </c>
      <c r="E59" s="111"/>
      <c r="F59" s="112"/>
      <c r="G59" s="123"/>
      <c r="H59" s="114"/>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row>
    <row r="60" spans="2:32">
      <c r="B60" s="19" t="s">
        <v>117</v>
      </c>
      <c r="C60" s="117" t="s">
        <v>118</v>
      </c>
      <c r="D60" s="118" t="s">
        <v>237</v>
      </c>
      <c r="E60" s="111"/>
      <c r="F60" s="112"/>
      <c r="G60" s="113"/>
      <c r="H60" s="114"/>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row>
    <row r="61" spans="2:32">
      <c r="B61" s="19" t="s">
        <v>119</v>
      </c>
      <c r="C61" s="117" t="s">
        <v>120</v>
      </c>
      <c r="D61" s="118" t="s">
        <v>237</v>
      </c>
      <c r="E61" s="111"/>
      <c r="F61" s="112"/>
      <c r="G61" s="113"/>
      <c r="H61" s="114"/>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row>
    <row r="62" spans="2:32">
      <c r="B62" s="19"/>
      <c r="C62" s="117"/>
      <c r="D62" s="84"/>
      <c r="E62" s="111"/>
      <c r="F62" s="112"/>
      <c r="G62" s="113"/>
      <c r="H62" s="114"/>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row>
    <row r="63" spans="2:32">
      <c r="B63" s="124"/>
      <c r="C63" s="125"/>
      <c r="D63" s="126"/>
      <c r="E63" s="127"/>
      <c r="F63" s="128"/>
      <c r="G63" s="129"/>
      <c r="H63" s="114"/>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row>
    <row r="64" spans="2:32">
      <c r="G64" s="130"/>
    </row>
    <row r="65" spans="2:8">
      <c r="E65" s="5"/>
      <c r="F65" s="5"/>
      <c r="G65" s="27" t="s">
        <v>180</v>
      </c>
      <c r="H65" s="131" t="s">
        <v>178</v>
      </c>
    </row>
    <row r="66" spans="2:8" ht="21">
      <c r="B66" s="23" t="s">
        <v>128</v>
      </c>
      <c r="G66" s="134">
        <v>354969562916.04999</v>
      </c>
      <c r="H66" s="132">
        <v>246368866130.04999</v>
      </c>
    </row>
    <row r="67" spans="2:8">
      <c r="C67" s="1"/>
      <c r="D67" s="145" t="s">
        <v>296</v>
      </c>
      <c r="E67"/>
      <c r="F67" s="1"/>
    </row>
    <row r="68" spans="2:8">
      <c r="C68" s="1" t="s">
        <v>295</v>
      </c>
      <c r="D68" s="135">
        <v>367907559238.04999</v>
      </c>
      <c r="E68"/>
      <c r="F68" s="1"/>
    </row>
    <row r="69" spans="2:8">
      <c r="C69" s="1" t="s">
        <v>297</v>
      </c>
      <c r="D69" s="135">
        <v>354969562916.04999</v>
      </c>
      <c r="E69"/>
      <c r="F69" s="1"/>
    </row>
    <row r="70" spans="2:8">
      <c r="C70" s="1"/>
      <c r="D70" s="135"/>
      <c r="E70"/>
      <c r="F70" s="1"/>
    </row>
    <row r="71" spans="2:8">
      <c r="C71" s="136" t="s">
        <v>298</v>
      </c>
      <c r="D71" s="137">
        <v>12937996322</v>
      </c>
      <c r="E71"/>
      <c r="F71" s="1"/>
    </row>
    <row r="72" spans="2:8">
      <c r="C72" s="1"/>
      <c r="D72" s="1"/>
      <c r="E72"/>
      <c r="F72" s="1"/>
    </row>
    <row r="73" spans="2:8">
      <c r="C73" s="1"/>
      <c r="D73" s="1"/>
      <c r="E73"/>
      <c r="F73" s="1"/>
    </row>
    <row r="74" spans="2:8">
      <c r="C74" s="138" t="s">
        <v>299</v>
      </c>
      <c r="D74" s="1"/>
      <c r="E74"/>
      <c r="F74" s="1"/>
    </row>
    <row r="75" spans="2:8">
      <c r="C75" s="1" t="s">
        <v>329</v>
      </c>
      <c r="D75" s="135">
        <v>10811678478</v>
      </c>
      <c r="E75" s="139"/>
      <c r="F75" s="177" t="s">
        <v>301</v>
      </c>
    </row>
    <row r="76" spans="2:8">
      <c r="B76" s="1"/>
      <c r="C76" s="1" t="s">
        <v>318</v>
      </c>
      <c r="D76" s="135">
        <v>177153526</v>
      </c>
      <c r="E76" s="140"/>
      <c r="F76" s="178"/>
    </row>
    <row r="77" spans="2:8">
      <c r="B77" s="1"/>
      <c r="C77" s="1" t="s">
        <v>293</v>
      </c>
      <c r="D77" s="135">
        <v>823838477</v>
      </c>
      <c r="E77" s="141"/>
      <c r="F77" s="179" t="s">
        <v>302</v>
      </c>
    </row>
    <row r="78" spans="2:8">
      <c r="B78" s="1"/>
      <c r="C78" s="1" t="s">
        <v>321</v>
      </c>
      <c r="D78" s="135">
        <v>234997814</v>
      </c>
      <c r="E78" s="142"/>
      <c r="F78" s="180"/>
    </row>
    <row r="79" spans="2:8">
      <c r="B79" s="1"/>
      <c r="C79" s="26" t="s">
        <v>294</v>
      </c>
      <c r="D79" s="143">
        <v>890328027</v>
      </c>
      <c r="E79" s="140"/>
      <c r="F79" s="181"/>
    </row>
    <row r="80" spans="2:8">
      <c r="B80" s="1"/>
      <c r="C80" s="136" t="s">
        <v>300</v>
      </c>
      <c r="D80" s="137">
        <v>12937996322</v>
      </c>
      <c r="E80" s="1"/>
      <c r="F80" s="1"/>
    </row>
    <row r="81" spans="2:6">
      <c r="B81" s="1"/>
      <c r="C81" s="1"/>
      <c r="D81" s="144">
        <v>0</v>
      </c>
      <c r="E81" s="1"/>
      <c r="F81" s="1"/>
    </row>
    <row r="82" spans="2:6">
      <c r="B82" s="1"/>
      <c r="C82" s="1"/>
      <c r="D82" s="1"/>
      <c r="E82" s="1"/>
      <c r="F82" s="1"/>
    </row>
    <row r="83" spans="2:6">
      <c r="B83" s="95"/>
    </row>
    <row r="84" spans="2:6">
      <c r="B84" s="95"/>
    </row>
    <row r="85" spans="2:6">
      <c r="B85" s="95"/>
    </row>
    <row r="86" spans="2:6">
      <c r="B86" s="95"/>
    </row>
    <row r="87" spans="2:6">
      <c r="B87" s="95"/>
    </row>
    <row r="88" spans="2:6">
      <c r="B88" s="95"/>
    </row>
    <row r="90" spans="2:6">
      <c r="B90" s="95"/>
    </row>
  </sheetData>
  <mergeCells count="7">
    <mergeCell ref="H8:AF8"/>
    <mergeCell ref="H7:AF7"/>
    <mergeCell ref="F75:F76"/>
    <mergeCell ref="F77:F79"/>
    <mergeCell ref="B8:D8"/>
    <mergeCell ref="E8:G8"/>
    <mergeCell ref="E7:G7"/>
  </mergeCells>
  <conditionalFormatting sqref="D12 D18:D19 D21 D43:D44 D49 D23:D29 D31:D40 D55:D62">
    <cfRule type="containsText" dxfId="15" priority="22" operator="containsText" text="Including;Not Applicable;Not included">
      <formula>NOT(ISERROR(SEARCH("Including;Not Applicable;Not included",D12)))</formula>
    </cfRule>
  </conditionalFormatting>
  <conditionalFormatting sqref="D20">
    <cfRule type="containsText" dxfId="14" priority="14" operator="containsText" text="Including;Not Applicable;Not included">
      <formula>NOT(ISERROR(SEARCH("Including;Not Applicable;Not included",D20)))</formula>
    </cfRule>
  </conditionalFormatting>
  <conditionalFormatting sqref="D45">
    <cfRule type="containsText" dxfId="13" priority="10" operator="containsText" text="Including;Not Applicable;Not included">
      <formula>NOT(ISERROR(SEARCH("Including;Not Applicable;Not included",D45)))</formula>
    </cfRule>
  </conditionalFormatting>
  <conditionalFormatting sqref="D13">
    <cfRule type="containsText" dxfId="12" priority="19" operator="containsText" text="Including;Not Applicable;Not included">
      <formula>NOT(ISERROR(SEARCH("Including;Not Applicable;Not included",D13)))</formula>
    </cfRule>
  </conditionalFormatting>
  <conditionalFormatting sqref="D14">
    <cfRule type="containsText" dxfId="11" priority="18" operator="containsText" text="Including;Not Applicable;Not included">
      <formula>NOT(ISERROR(SEARCH("Including;Not Applicable;Not included",D14)))</formula>
    </cfRule>
  </conditionalFormatting>
  <conditionalFormatting sqref="D15">
    <cfRule type="containsText" dxfId="10" priority="17" operator="containsText" text="Including;Not Applicable;Not included">
      <formula>NOT(ISERROR(SEARCH("Including;Not Applicable;Not included",D15)))</formula>
    </cfRule>
  </conditionalFormatting>
  <conditionalFormatting sqref="D16">
    <cfRule type="containsText" dxfId="9" priority="16" operator="containsText" text="Including;Not Applicable;Not included">
      <formula>NOT(ISERROR(SEARCH("Including;Not Applicable;Not included",D16)))</formula>
    </cfRule>
  </conditionalFormatting>
  <conditionalFormatting sqref="D17">
    <cfRule type="containsText" dxfId="8" priority="15" operator="containsText" text="Including;Not Applicable;Not included">
      <formula>NOT(ISERROR(SEARCH("Including;Not Applicable;Not included",D17)))</formula>
    </cfRule>
  </conditionalFormatting>
  <conditionalFormatting sqref="D22">
    <cfRule type="containsText" dxfId="7" priority="13" operator="containsText" text="Including;Not Applicable;Not included">
      <formula>NOT(ISERROR(SEARCH("Including;Not Applicable;Not included",D22)))</formula>
    </cfRule>
  </conditionalFormatting>
  <conditionalFormatting sqref="D30">
    <cfRule type="containsText" dxfId="6" priority="12" operator="containsText" text="Including;Not Applicable;Not included">
      <formula>NOT(ISERROR(SEARCH("Including;Not Applicable;Not included",D30)))</formula>
    </cfRule>
  </conditionalFormatting>
  <conditionalFormatting sqref="D41:D42">
    <cfRule type="containsText" dxfId="5" priority="11" operator="containsText" text="Including;Not Applicable;Not included">
      <formula>NOT(ISERROR(SEARCH("Including;Not Applicable;Not included",D41)))</formula>
    </cfRule>
  </conditionalFormatting>
  <conditionalFormatting sqref="D48">
    <cfRule type="containsText" dxfId="4" priority="9" operator="containsText" text="Including;Not Applicable;Not included">
      <formula>NOT(ISERROR(SEARCH("Including;Not Applicable;Not included",D48)))</formula>
    </cfRule>
  </conditionalFormatting>
  <conditionalFormatting sqref="D46:D47">
    <cfRule type="containsText" dxfId="3" priority="8" operator="containsText" text="Including;Not Applicable;Not included">
      <formula>NOT(ISERROR(SEARCH("Including;Not Applicable;Not included",D46)))</formula>
    </cfRule>
  </conditionalFormatting>
  <conditionalFormatting sqref="D51">
    <cfRule type="containsText" dxfId="2" priority="2" operator="containsText" text="Including;Not Applicable;Not included">
      <formula>NOT(ISERROR(SEARCH("Including;Not Applicable;Not included",D51)))</formula>
    </cfRule>
  </conditionalFormatting>
  <conditionalFormatting sqref="D50 D52 D54">
    <cfRule type="containsText" dxfId="1" priority="5" operator="containsText" text="Including;Not Applicable;Not included">
      <formula>NOT(ISERROR(SEARCH("Including;Not Applicable;Not included",D50)))</formula>
    </cfRule>
  </conditionalFormatting>
  <conditionalFormatting sqref="D53">
    <cfRule type="containsText" dxfId="0" priority="1" operator="containsText" text="Including;Not Applicable;Not included">
      <formula>NOT(ISERROR(SEARCH("Including;Not Applicable;Not included",D53)))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2:D24 D12:D20 D36 D41:D43 D45:D48 D58:D61 D26:D28 D30:D33 D50:D56"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9"/>
    <col min="2" max="2" width="10.25" style="29" customWidth="1"/>
    <col min="3" max="3" width="8" style="29" customWidth="1"/>
    <col min="4" max="4" width="60.25" style="29" customWidth="1"/>
    <col min="5" max="5" width="2" style="32" customWidth="1"/>
    <col min="6" max="16384" width="3.5" style="29"/>
  </cols>
  <sheetData>
    <row r="1" spans="2:5" ht="16.149999999999999" customHeight="1">
      <c r="E1" s="29"/>
    </row>
    <row r="2" spans="2:5" ht="25.15" customHeight="1">
      <c r="B2" s="30" t="s">
        <v>183</v>
      </c>
      <c r="E2" s="29"/>
    </row>
    <row r="3" spans="2:5" ht="16.149999999999999" customHeight="1">
      <c r="B3" s="31" t="s">
        <v>38</v>
      </c>
      <c r="E3" s="29"/>
    </row>
    <row r="4" spans="2:5" ht="16.149999999999999" customHeight="1">
      <c r="B4" s="36" t="s">
        <v>186</v>
      </c>
      <c r="C4" s="36" t="s">
        <v>185</v>
      </c>
      <c r="D4" s="6" t="s">
        <v>187</v>
      </c>
      <c r="E4" s="29"/>
    </row>
    <row r="5" spans="2:5" ht="16.149999999999999" customHeight="1">
      <c r="B5" s="33">
        <v>42023</v>
      </c>
      <c r="C5" s="34" t="s">
        <v>189</v>
      </c>
      <c r="D5" s="37" t="s">
        <v>190</v>
      </c>
      <c r="E5" s="29"/>
    </row>
    <row r="6" spans="2:5" ht="16.149999999999999" customHeight="1" thickBot="1">
      <c r="B6" s="28">
        <v>41991</v>
      </c>
      <c r="C6" s="35" t="s">
        <v>184</v>
      </c>
      <c r="D6" s="43" t="s">
        <v>188</v>
      </c>
      <c r="E6" s="29"/>
    </row>
    <row r="7" spans="2:5" ht="16.149999999999999" customHeight="1" thickBot="1">
      <c r="B7" s="28">
        <v>42061</v>
      </c>
      <c r="C7" s="42" t="s">
        <v>213</v>
      </c>
      <c r="D7" s="44" t="s">
        <v>198</v>
      </c>
      <c r="E7" s="29"/>
    </row>
    <row r="8" spans="2:5" ht="16.149999999999999" customHeight="1">
      <c r="D8" s="45" t="s">
        <v>199</v>
      </c>
      <c r="E8" s="29"/>
    </row>
    <row r="9" spans="2:5" ht="16.149999999999999" customHeight="1">
      <c r="D9" s="29" t="s">
        <v>202</v>
      </c>
      <c r="E9" s="29"/>
    </row>
    <row r="10" spans="2:5" ht="16.149999999999999" customHeight="1">
      <c r="B10" s="28">
        <v>42068</v>
      </c>
      <c r="C10" s="42" t="s">
        <v>197</v>
      </c>
      <c r="D10" s="29" t="s">
        <v>214</v>
      </c>
      <c r="E10" s="29"/>
    </row>
    <row r="11" spans="2:5" ht="16.149999999999999" customHeight="1">
      <c r="E11" s="29"/>
    </row>
    <row r="12" spans="2:5" ht="16.149999999999999" customHeight="1">
      <c r="E12" s="29"/>
    </row>
    <row r="13" spans="2:5" ht="16.149999999999999" customHeight="1">
      <c r="E13" s="29"/>
    </row>
    <row r="14" spans="2:5" ht="16.149999999999999" customHeight="1">
      <c r="E14" s="29"/>
    </row>
    <row r="15" spans="2:5" ht="16.149999999999999" customHeight="1">
      <c r="E15" s="29"/>
    </row>
    <row r="16" spans="2:5" ht="16.149999999999999" customHeight="1">
      <c r="E16" s="29"/>
    </row>
    <row r="17" spans="5:5" ht="16.149999999999999" customHeight="1">
      <c r="E17" s="29"/>
    </row>
    <row r="18" spans="5:5" ht="16.149999999999999" customHeight="1">
      <c r="E18" s="29"/>
    </row>
    <row r="19" spans="5:5" ht="16.149999999999999" customHeight="1">
      <c r="E19" s="29"/>
    </row>
    <row r="20" spans="5:5" ht="16.149999999999999" customHeight="1">
      <c r="E20" s="29"/>
    </row>
    <row r="21" spans="5:5" ht="16.149999999999999" customHeight="1">
      <c r="E21" s="29"/>
    </row>
    <row r="22" spans="5:5" ht="16.149999999999999" customHeight="1">
      <c r="E22" s="29"/>
    </row>
    <row r="23" spans="5:5" ht="16.149999999999999" customHeight="1">
      <c r="E23" s="29"/>
    </row>
    <row r="24" spans="5:5" ht="16.149999999999999" customHeight="1">
      <c r="E24" s="29"/>
    </row>
    <row r="25" spans="5:5" ht="16.149999999999999" customHeight="1">
      <c r="E25" s="29"/>
    </row>
    <row r="26" spans="5:5" ht="16.149999999999999" customHeight="1">
      <c r="E26" s="29"/>
    </row>
    <row r="27" spans="5:5" ht="16.149999999999999" customHeight="1">
      <c r="E27" s="29"/>
    </row>
    <row r="28" spans="5:5" ht="16.149999999999999" customHeight="1">
      <c r="E28" s="29"/>
    </row>
    <row r="29" spans="5:5" ht="16.149999999999999" customHeight="1">
      <c r="E29" s="29"/>
    </row>
    <row r="30" spans="5:5" ht="16.149999999999999" customHeight="1">
      <c r="E30" s="29"/>
    </row>
    <row r="31" spans="5:5" ht="16.149999999999999" customHeight="1">
      <c r="E31" s="29"/>
    </row>
    <row r="32" spans="5:5" ht="16.149999999999999" customHeight="1">
      <c r="E32" s="29"/>
    </row>
    <row r="33" spans="5:5" ht="16.149999999999999" customHeight="1">
      <c r="E33" s="29"/>
    </row>
    <row r="34" spans="5:5" ht="16.149999999999999" customHeight="1"/>
    <row r="35" spans="5:5" ht="16.149999999999999" customHeight="1"/>
    <row r="36" spans="5:5" ht="16.149999999999999" customHeight="1">
      <c r="E36" s="29"/>
    </row>
    <row r="37" spans="5:5" ht="16.149999999999999" customHeight="1">
      <c r="E37" s="29"/>
    </row>
    <row r="38" spans="5:5" ht="16.149999999999999" customHeight="1">
      <c r="E38" s="29"/>
    </row>
    <row r="39" spans="5:5" ht="16.149999999999999" customHeight="1">
      <c r="E39" s="29"/>
    </row>
    <row r="40" spans="5:5" ht="16.149999999999999" customHeight="1">
      <c r="E40" s="29"/>
    </row>
    <row r="41" spans="5:5" ht="16.149999999999999" customHeight="1">
      <c r="E41" s="29"/>
    </row>
    <row r="42" spans="5:5" ht="16.14999999999999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7D173CD1-D8A6-4332-B849-6033CD91E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2020-12-07T08:50:30Z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