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9"/>
  <workbookPr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Pending upload/"/>
    </mc:Choice>
  </mc:AlternateContent>
  <xr:revisionPtr revIDLastSave="58" documentId="13_ncr:1_{99662B8E-D0CA-4885-8FA6-65C5627C5E08}" xr6:coauthVersionLast="47" xr6:coauthVersionMax="47" xr10:uidLastSave="{17A85EE1-D5E1-4E72-B64C-3A1EA4F8A859}"/>
  <bookViews>
    <workbookView xWindow="28680" yWindow="-120" windowWidth="29040" windowHeight="17520" firstSheet="4" activeTab="4" xr2:uid="{0251C566-78FE-4F62-8359-BB44895F2488}"/>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 r:id="rId11"/>
  </externalReferences>
  <definedNames>
    <definedName name="Agency_type" localSheetId="0">[1]!Government_entity_type[[#All],[&lt; Agency type &gt;]]</definedName>
    <definedName name="Agency_type" localSheetId="6">Government_entity_type[[#All],[&lt; Tipo de organismo &gt;]]</definedName>
    <definedName name="Agency_type" localSheetId="1">[2]!Government_entity_type[[#All],[&lt; Tipo de organismo &gt;]]</definedName>
    <definedName name="Agency_type" localSheetId="2">[2]!Government_entity_type[[#All],[&lt; Tipo de organismo &gt;]]</definedName>
    <definedName name="Agency_type" localSheetId="3">[3]!Government_entity_type[[#All],[&lt; Tipo de organismo &gt;]]</definedName>
    <definedName name="Agency_type" localSheetId="4">[3]!Government_entity_type[[#All],[&lt; Tipo de organismo &gt;]]</definedName>
    <definedName name="Agency_type" localSheetId="5">[3]!Government_entity_type[[#All],[&lt; Tipo de organismo &gt;]]</definedName>
    <definedName name="Agency_type">#REF!</definedName>
    <definedName name="Commodities_list" localSheetId="6">Table5_Commodities_list[HS Product Description w volumen]</definedName>
    <definedName name="Commodities_list" localSheetId="1">[2]!Table5_Commodities_list[HS Product Description w volumen]</definedName>
    <definedName name="Commodities_list" localSheetId="2">[2]!Table5_Commodities_list[HS Product Description w volumen]</definedName>
    <definedName name="Commodities_list" localSheetId="3">[3]!Table5_Commodities_list[HS Product Description w volumen]</definedName>
    <definedName name="Commodities_list" localSheetId="4">[3]!Table5_Commodities_list[HS Product Description w volumen]</definedName>
    <definedName name="Commodities_list" localSheetId="5">[3]!Table5_Commodities_list[HS Product Description w volumen]</definedName>
    <definedName name="Commodities_list">[4]!Table5_Commodities_list[HS Product Description w volume]</definedName>
    <definedName name="Commodity_names" localSheetId="0">[1]!Table5_Commodities_list[HS Product Description]</definedName>
    <definedName name="Commodity_names" localSheetId="6">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[3]!Table5_Commodities_list[HS Product Description]</definedName>
    <definedName name="Commodity_names" localSheetId="4">[3]!Table5_Commodities_list[HS Product Description]</definedName>
    <definedName name="Commodity_names" localSheetId="5">[3]!Table5_Commodities_list[HS Product Description]</definedName>
    <definedName name="Commodity_names">#REF!</definedName>
    <definedName name="Companies_list" localSheetId="0">[1]!Companies[Full company name]</definedName>
    <definedName name="Companies_list" localSheetId="6">[3]!Companies[Nombre completo de la empresa]</definedName>
    <definedName name="Companies_list" localSheetId="1">[2]!Companies[Nombre completo de la empresa]</definedName>
    <definedName name="Companies_list" localSheetId="2">[2]!Companies[Nombre completo de la empresa]</definedName>
    <definedName name="Companies_list" localSheetId="3">Companies[Full company name]</definedName>
    <definedName name="Companies_list" localSheetId="4">[3]!Companies[Nombre completo de la empresa]</definedName>
    <definedName name="Companies_list" localSheetId="5">[3]!Companies[Nombre completo de la empresa]</definedName>
    <definedName name="Companies_list">#REF!</definedName>
    <definedName name="Countries_list" localSheetId="0">[1]!Table1_Country_codes_and_currencies[Country or Area name]</definedName>
    <definedName name="Countries_list" localSheetId="6">Table1_Country_codes_and_currencies[Country or Area name]</definedName>
    <definedName name="Countries_list" localSheetId="1">[2]!Table1_Country_codes_and_currencies[Country or Area name]</definedName>
    <definedName name="Countries_list" localSheetId="2">[2]!Table1_Country_codes_and_currencies[Country or Area name]</definedName>
    <definedName name="Countries_list" localSheetId="3">[3]!Table1_Country_codes_and_currencies[Country or Area name]</definedName>
    <definedName name="Countries_list" localSheetId="4">[3]!Table1_Country_codes_and_currencies[Country or Area name]</definedName>
    <definedName name="Countries_list" localSheetId="5">[3]!Table1_Country_codes_and_currencies[Country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Table1_Country_codes_and_currencies[Currency code (ISO-4217)]</definedName>
    <definedName name="Currency_code_list" localSheetId="1">[2]!Table1_Country_codes_and_currencies[Currency code (ISO-4217)]</definedName>
    <definedName name="Currency_code_list" localSheetId="2">[2]!Table1_Country_codes_and_currencies[Currency code (ISO-4217)]</definedName>
    <definedName name="Currency_code_list" localSheetId="3">[3]!Table1_Country_codes_and_currencies[Currency code (ISO-4217)]</definedName>
    <definedName name="Currency_code_list" localSheetId="4">[3]!Table1_Country_codes_and_currencies[Currency code (ISO-4217)]</definedName>
    <definedName name="Currency_code_list" localSheetId="5">[3]!Table1_Country_codes_and_currencies[Currency code (ISO-4217)]</definedName>
    <definedName name="Currency_code_list">#REF!</definedName>
    <definedName name="GFS_list" localSheetId="0">[1]!Table6_GFS_codes_classification[Combined]</definedName>
    <definedName name="GFS_list" localSheetId="6">Table6_GFS_codes_classification[Combined]</definedName>
    <definedName name="GFS_list" localSheetId="1">[2]!Table6_GFS_codes_classification[Combined]</definedName>
    <definedName name="GFS_list" localSheetId="2">[2]!Table6_GFS_codes_classification[Combined]</definedName>
    <definedName name="GFS_list" localSheetId="3">[3]!Table6_GFS_codes_classification[Combined]</definedName>
    <definedName name="GFS_list" localSheetId="4">[3]!Table6_GFS_codes_classification[Combined]</definedName>
    <definedName name="GFS_list" localSheetId="5">[3]!Table6_GFS_codes_classification[Combined]</definedName>
    <definedName name="GFS_list">#REF!</definedName>
    <definedName name="Government_entities_list" localSheetId="0">[1]!Government_agencies[Full name of agency]</definedName>
    <definedName name="Government_entities_list" localSheetId="6">[3]!Government_agencies[Nombre completo del organismo]</definedName>
    <definedName name="Government_entities_list" localSheetId="1">[2]!Government_agencies[Nombre completo del organismo]</definedName>
    <definedName name="Government_entities_list" localSheetId="2">[2]!Government_agencies[Nombre completo del organismo]</definedName>
    <definedName name="Government_entities_list" localSheetId="3">Government_agencies[Full name of agency]</definedName>
    <definedName name="Government_entities_list" localSheetId="4">[3]!Government_agencies[Nombre completo del organismo]</definedName>
    <definedName name="Government_entities_list" localSheetId="5">[3]!Government_agencies[Nombre completo del organismo]</definedName>
    <definedName name="Government_entities_list">#REF!</definedName>
    <definedName name="Project_phases_list" localSheetId="0">[1]!Table12[Project phases]</definedName>
    <definedName name="Project_phases_list" localSheetId="6">Table12[Project phases]</definedName>
    <definedName name="Project_phases_list" localSheetId="1">[2]!Table12[Project phases]</definedName>
    <definedName name="Project_phases_list" localSheetId="2">[2]!Table12[Project phases]</definedName>
    <definedName name="Project_phases_list" localSheetId="3">[3]!Table12[Project phases]</definedName>
    <definedName name="Project_phases_list" localSheetId="4">[3]!Table12[Project phases]</definedName>
    <definedName name="Project_phases_list" localSheetId="5">[3]!Table12[Project phases]</definedName>
    <definedName name="Project_phases_list">#REF!</definedName>
    <definedName name="Projectname" localSheetId="0">[1]!Companies15[Full project name]</definedName>
    <definedName name="Projectname" localSheetId="6">[3]!Companies15[Nombre completo del proyecto]</definedName>
    <definedName name="Projectname" localSheetId="1">[2]!Companies15[Nombre completo del proyecto]</definedName>
    <definedName name="Projectname" localSheetId="2">[2]!Companies15[Nombre completo del proyecto]</definedName>
    <definedName name="Projectname" localSheetId="3">Companies15[Full project name]</definedName>
    <definedName name="Projectname" localSheetId="4">[3]!Companies15[Nombre completo del proyecto]</definedName>
    <definedName name="Projectname" localSheetId="5">[3]!Companies15[Nombre completo del proyecto]</definedName>
    <definedName name="Projectname">#REF!</definedName>
    <definedName name="Reporting_options_list" localSheetId="0">[1]!Table3_Reporting_options[List]</definedName>
    <definedName name="Reporting_options_list" localSheetId="6">Table3_Reporting_options[List]</definedName>
    <definedName name="Reporting_options_list" localSheetId="1">[2]!Table3_Reporting_options[List]</definedName>
    <definedName name="Reporting_options_list" localSheetId="2">[2]!Table3_Reporting_options[List]</definedName>
    <definedName name="Reporting_options_list" localSheetId="3">[3]!Table3_Reporting_options[List]</definedName>
    <definedName name="Reporting_options_list" localSheetId="4">[3]!Table3_Reporting_options[List]</definedName>
    <definedName name="Reporting_options_list" localSheetId="5">[3]!Table3_Reporting_options[List]</definedName>
    <definedName name="Reporting_options_list">#REF!</definedName>
    <definedName name="Revenue_stream_list" localSheetId="0">[1]!Government_revenues_table[Revenue stream name]</definedName>
    <definedName name="Revenue_stream_list" localSheetId="6">[3]!Government_revenues_table[Denominación del flujo de ingresos]</definedName>
    <definedName name="Revenue_stream_list" localSheetId="1">[2]!Government_revenues_table[Denominación del flujo de ingresos]</definedName>
    <definedName name="Revenue_stream_list" localSheetId="2">[2]!Government_revenues_table[Denominación del flujo de ingresos]</definedName>
    <definedName name="Revenue_stream_list" localSheetId="3">[3]!Government_revenues_table[Denominación del flujo de ingresos]</definedName>
    <definedName name="Revenue_stream_list" localSheetId="4">Government_revenues_table[Revenue stream name]</definedName>
    <definedName name="Revenue_stream_list" localSheetId="5">[3]!Government_revenues_table[Denominación del flujo de ingresos]</definedName>
    <definedName name="Revenue_stream_list">#REF!</definedName>
    <definedName name="Sector_list" localSheetId="0">[1]!Table7_sectors[Sector(s)]</definedName>
    <definedName name="Sector_list" localSheetId="6">Table7_sectors[Sector(s)]</definedName>
    <definedName name="Sector_list" localSheetId="1">[2]!Table7_sectors[Sector(s)]</definedName>
    <definedName name="Sector_list" localSheetId="2">[2]!Table7_sectors[Sector(s)]</definedName>
    <definedName name="Sector_list" localSheetId="3">[3]!Table7_sectors[Sector(s)]</definedName>
    <definedName name="Sector_list" localSheetId="4">[3]!Table7_sectors[Sector(s)]</definedName>
    <definedName name="Sector_list" localSheetId="5">[3]!Table7_sectors[Sector(s)]</definedName>
    <definedName name="Sector_list">#REF!</definedName>
    <definedName name="Simple_options_list" localSheetId="0">[1]!Table2_Simple_options[List]</definedName>
    <definedName name="Simple_options_list" localSheetId="6">Table2_Simple_options[List]</definedName>
    <definedName name="Simple_options_list" localSheetId="1">[2]!Table2_Simple_options[List]</definedName>
    <definedName name="Simple_options_list" localSheetId="2">[2]!Table2_Simple_options[List]</definedName>
    <definedName name="Simple_options_list" localSheetId="3">[3]!Table2_Simple_options[List]</definedName>
    <definedName name="Simple_options_list" localSheetId="4">[3]!Table2_Simple_options[List]</definedName>
    <definedName name="Simple_options_list" localSheetId="5">[3]!Table2_Simple_options[List]</definedName>
    <definedName name="Simple_options_list">#REF!</definedName>
    <definedName name="Total_reconciled" localSheetId="0">[1]!Table10[Revenue value]</definedName>
    <definedName name="Total_reconciled" localSheetId="6">[3]!Table10[Valor de ingresos]</definedName>
    <definedName name="Total_reconciled" localSheetId="1">[2]!Table10[Valor de ingresos]</definedName>
    <definedName name="Total_reconciled" localSheetId="2">[2]!Table10[Valor de ingresos]</definedName>
    <definedName name="Total_reconciled" localSheetId="3">[3]!Table10[Valor de ingresos]</definedName>
    <definedName name="Total_reconciled" localSheetId="4">[3]!Table10[Valor de ingresos]</definedName>
    <definedName name="Total_reconciled" localSheetId="5">Table10[Revenue value]</definedName>
    <definedName name="Total_reconciled">#REF!</definedName>
    <definedName name="Total_revenues" localSheetId="0">[1]!Government_revenues_table[Revenue value]</definedName>
    <definedName name="Total_revenues" localSheetId="6">[3]!Government_revenues_table[Valor de ingresos]</definedName>
    <definedName name="Total_revenues" localSheetId="1">[2]!Government_revenues_table[Valor de ingresos]</definedName>
    <definedName name="Total_revenues" localSheetId="2">[2]!Government_revenues_table[Valor de ingresos]</definedName>
    <definedName name="Total_revenues" localSheetId="3">[3]!Government_revenues_table[Valor de ingresos]</definedName>
    <definedName name="Total_revenues" localSheetId="4">Government_revenues_table[Revenue value]</definedName>
    <definedName name="Total_revenues" localSheetId="5">[3]!Government_revenues_table[Valor de ingresos]</definedName>
    <definedName name="Total_revenu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Jessica Sanchez</author>
  </authors>
  <commentList>
    <comment ref="D65" authorId="0" shapeId="0" xr:uid="{EED96BAB-C8F1-47C5-B43E-C811CF261F0E}">
      <text>
        <r>
          <rPr>
            <sz val="11"/>
            <color theme="1"/>
            <rFont val="Calibri"/>
            <family val="2"/>
            <scheme val="minor"/>
          </rPr>
          <t xml:space="preserve">
https://www.perupetro.com.pe/wps/portal/corporativo/PerupetroSite/estadisticas/estad%C3%ADstica%20petrolera/!ut/p/z1/04_Sj9CPykssy0xPLMnMz0vMAfIjo8zi_YxcTTw8TAy93AN8LQwCTUJcvEKADEMfE_1wsAIDHMDRQD8Kt_5AIzOofjwKooixH4-CKPzOC9ePIqSkIDc0NMIgXREAloMIgw!!/dz/d5/L2dBISEvZ0FBIS9nQSEh/
https://cdn.www.gob.pe/uploads/document/file/3611798/Libro%20Anual%20de%20Recursos%20de%20Hidrocarburos%202020.pdf?v=1662670542</t>
        </r>
      </text>
    </comment>
  </commentList>
</comments>
</file>

<file path=xl/sharedStrings.xml><?xml version="1.0" encoding="utf-8"?>
<sst xmlns="http://schemas.openxmlformats.org/spreadsheetml/2006/main" count="6019" uniqueCount="2195">
  <si>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</si>
  <si>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</si>
  <si>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</si>
  <si>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</si>
  <si>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</si>
  <si>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</si>
  <si>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</si>
  <si>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</si>
  <si>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</si>
  <si>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</si>
  <si>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</si>
  <si>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</si>
  <si>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</si>
  <si>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</si>
  <si>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</si>
  <si>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</si>
  <si>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</si>
  <si>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</si>
  <si>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</si>
  <si>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</si>
  <si>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</si>
  <si>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</si>
  <si>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</si>
  <si>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</si>
  <si>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</si>
  <si>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</si>
  <si>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</si>
  <si>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</si>
  <si>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</si>
  <si>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</si>
  <si>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</si>
  <si>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</si>
  <si>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</si>
  <si>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</si>
  <si>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</si>
  <si>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</si>
  <si>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</si>
  <si>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</si>
  <si>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</si>
  <si>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</si>
  <si>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</si>
  <si>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</si>
  <si>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</si>
  <si>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</si>
  <si>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</si>
  <si>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</si>
  <si>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</si>
  <si>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</si>
  <si>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</si>
  <si>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Source / Comments</t>
  </si>
  <si>
    <t>Country or area name</t>
  </si>
  <si>
    <t>Peru</t>
  </si>
  <si>
    <t>ISO Alpha-3 Code</t>
  </si>
  <si>
    <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</si>
  <si>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</si>
  <si>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</si>
  <si>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</si>
  <si>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</si>
  <si>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</si>
  <si>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</si>
  <si>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</si>
  <si>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</si>
  <si>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</si>
  <si>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BDO-LQG</t>
  </si>
  <si>
    <t>Date that the EITI Report was made public</t>
  </si>
  <si>
    <t>URL, EITI Report</t>
  </si>
  <si>
    <t>http://eitiperu.minem.gob.pe/</t>
  </si>
  <si>
    <t>Does the government systematically disclose EITI data at a single location?</t>
  </si>
  <si>
    <t>Publication date of the EITI data</t>
  </si>
  <si>
    <t>Website link (URL) to EITI data</t>
  </si>
  <si>
    <t>Are there other files of relevance?</t>
  </si>
  <si>
    <t>Date that other file was made public</t>
  </si>
  <si>
    <t>URL</t>
  </si>
  <si>
    <t>EITI Requirement 7.2: Data accessibility and open data</t>
  </si>
  <si>
    <t>Does the government have an open data policy?</t>
  </si>
  <si>
    <t>Yes, systematically disclosed</t>
  </si>
  <si>
    <t>Data coverage / scope</t>
  </si>
  <si>
    <t>Open data portal / files</t>
  </si>
  <si>
    <t>https://www.transparencia.gob.pe</t>
  </si>
  <si>
    <t>Sector coverage</t>
  </si>
  <si>
    <t>Oil</t>
  </si>
  <si>
    <t>Gas</t>
  </si>
  <si>
    <t>Mining (incl. Quarrying)</t>
  </si>
  <si>
    <t>Other, non-upstream sectors</t>
  </si>
  <si>
    <t>Not applicable</t>
  </si>
  <si>
    <t>If yes, please specify name (insert new rows if multiple)</t>
  </si>
  <si>
    <t>Number of reporting government entities (incl SOEs if recipient)</t>
  </si>
  <si>
    <t>Number of reporting companies (incl SOEs if payer)</t>
  </si>
  <si>
    <t>Reporting currency (ISO-4217 currency codes)</t>
  </si>
  <si>
    <t>PEN</t>
  </si>
  <si>
    <t xml:space="preserve">Exchange rate used: 1 USD = </t>
  </si>
  <si>
    <t>Exchange rate source (URL,…)</t>
  </si>
  <si>
    <t>https://estadisticas.bcrp.gob.pe/estadisticas/series/mensuales/tipo-de-cambio-fin-de-periodo</t>
  </si>
  <si>
    <t>EITI Requirement 4.7: Disaggregation</t>
  </si>
  <si>
    <t>… by revenue stream</t>
  </si>
  <si>
    <t>… by government agency</t>
  </si>
  <si>
    <t>… by company</t>
  </si>
  <si>
    <t>… by project</t>
  </si>
  <si>
    <t>Partially</t>
  </si>
  <si>
    <t>Data overview / requirement</t>
  </si>
  <si>
    <t>Systematically disclosed</t>
  </si>
  <si>
    <t>Through EITI Reporting</t>
  </si>
  <si>
    <t>Contact details: data submission</t>
  </si>
  <si>
    <t>Not available</t>
  </si>
  <si>
    <t>Name and contact information of the person submitting this file</t>
  </si>
  <si>
    <t>Name</t>
  </si>
  <si>
    <t>JUAN CARLOS CACEDA</t>
  </si>
  <si>
    <t>Organisation</t>
  </si>
  <si>
    <t>BDO CONSULTING S.A.C</t>
  </si>
  <si>
    <t>Email address</t>
  </si>
  <si>
    <t>jcaceda@bdo.com.pe</t>
  </si>
  <si>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</si>
  <si>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</si>
  <si>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</si>
  <si>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</si>
  <si>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</si>
  <si>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</si>
  <si>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</si>
  <si>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</si>
  <si>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</si>
  <si>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</si>
  <si>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</si>
  <si>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</si>
  <si>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</si>
  <si>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</si>
  <si>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</si>
  <si>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</si>
  <si>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</si>
  <si>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</si>
  <si>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</si>
  <si>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www.gob.pe, http://spijlibre.minjus.gob.pe/normativa_libre/login.asp, https://elperuano.pe</t>
  </si>
  <si>
    <t>Overview of government agencies' roles?</t>
  </si>
  <si>
    <t>Mineral and petroleum rights' regime?</t>
  </si>
  <si>
    <t>www.gob.pe, http://spijlibre.minjus.gob.pe/normativa_libre/login.asp, https://elperuano.pe, www.minem.gob.pe</t>
  </si>
  <si>
    <t>Fiscal regime?</t>
  </si>
  <si>
    <t>www.gob.pe, http://spijlibre.minjus.gob.pe/normativa_libre/login.asp, https://elperuano.pe, www.mef.gob.pe, www.sunat.gob.pe</t>
  </si>
  <si>
    <t>EITI Requirement 2.2: Contract and license allocations</t>
  </si>
  <si>
    <t>the award process(es)?</t>
  </si>
  <si>
    <t>www.gob.pe, www.minem.gob.pe, www.proinversion.gob.pe, www.perupetro.com.pe, www.ingemmet.gob.pe</t>
  </si>
  <si>
    <t>and the technical and financial criteria used?</t>
  </si>
  <si>
    <t>the transfer process(es)?</t>
  </si>
  <si>
    <t>bidding rounds/process(es)?</t>
  </si>
  <si>
    <t>No. of license awards and transfers for the covered year</t>
  </si>
  <si>
    <t>www.ingemmet.gob.pe, www.minem.gob.pe</t>
  </si>
  <si>
    <t>www.perupetro.com.pe</t>
  </si>
  <si>
    <t>EITI Requirement 2.3: Register of licenses</t>
  </si>
  <si>
    <t>License register for mining sector</t>
  </si>
  <si>
    <t>License register for petroleum sector</t>
  </si>
  <si>
    <t>www.minem.gob.pe, www.perupetro.com.pe</t>
  </si>
  <si>
    <t>License register for other sector(s) - add rows if several</t>
  </si>
  <si>
    <t>EITI Requirement 2.4: Contract disclosure</t>
  </si>
  <si>
    <t>Government policy on contract disclosure</t>
  </si>
  <si>
    <t>www.minem.gob.pe</t>
  </si>
  <si>
    <t>Are contracts or full license texts disclosed?</t>
  </si>
  <si>
    <t>Contract register for mining sector</t>
  </si>
  <si>
    <t>Contract register for petroleum sector</t>
  </si>
  <si>
    <t>Contract register for other sector(s) - add rows if several</t>
  </si>
  <si>
    <t>EITI Requirement 2.5: Beneficial ownership</t>
  </si>
  <si>
    <t>Government policy on beneficial ownership</t>
  </si>
  <si>
    <t>Is beneficial ownership data disclosed?</t>
  </si>
  <si>
    <t>Beneficial ownership registry</t>
  </si>
  <si>
    <t>EITI Requirement 2.6: State participation</t>
  </si>
  <si>
    <t>Does the government report how it participates in the extractive sector?</t>
  </si>
  <si>
    <t>www.fonafe.gob.pe</t>
  </si>
  <si>
    <t>References to state-owned enterprises portals or company website(s), for example as stated in the Report (Add rows if several SOEs)</t>
  </si>
  <si>
    <t>www.fonafe.gob.pe, www.amsac.pe, www.petroperu.com.pe</t>
  </si>
  <si>
    <t>References to state-owned enterprises or company Audited Financial Statement (Add rows if several SOEs)</t>
  </si>
  <si>
    <t>EITI Requirement 3.1: Exploration</t>
  </si>
  <si>
    <t>Overview of the extractive industries, including any significant exploration activities</t>
  </si>
  <si>
    <t>EITI Requirement 3.2: Production by commodity</t>
  </si>
  <si>
    <t>(Harmonised System Codes)</t>
  </si>
  <si>
    <t>Disclosure of production volumes</t>
  </si>
  <si>
    <t>Disclosure of production values</t>
  </si>
  <si>
    <t>Crude oil (2709), volume</t>
  </si>
  <si>
    <t>Sm3</t>
  </si>
  <si>
    <t>https://www.perupetro.com.pe/wps/wcm/connect/corporativo/c9a90c2a-ba40-414a-8664-3aaa99a13369/ESTAD%C3%8DSTICA+ANUAL+DE+HIDROCARBUROS+2020+%28c-produc.%29.pdf?MOD=AJPERES&amp;2020 
pagina 27 PDF</t>
  </si>
  <si>
    <t>Crude oil (2709), value</t>
  </si>
  <si>
    <t>USD</t>
  </si>
  <si>
    <t>Natural gas (2711), volume</t>
  </si>
  <si>
    <t xml:space="preserve">Pagina 37 PDF, perupetro. Produccion fiscalizada de gas natural 2020 (MPC). </t>
  </si>
  <si>
    <t>Natural gas (2711), value</t>
  </si>
  <si>
    <t>Gold (7108), volume</t>
  </si>
  <si>
    <t>Tonnes</t>
  </si>
  <si>
    <t>Gold (7108), value</t>
  </si>
  <si>
    <t>Silver (7106), volume</t>
  </si>
  <si>
    <t>Silver (7106), value</t>
  </si>
  <si>
    <t>Zinc (2608), volume</t>
  </si>
  <si>
    <t>Toneladas métricas</t>
  </si>
  <si>
    <t>Zinc (2608), value</t>
  </si>
  <si>
    <t>Copper (2603), volume</t>
  </si>
  <si>
    <t>Copper (2603), value</t>
  </si>
  <si>
    <t>Iron (2601), volume</t>
  </si>
  <si>
    <t>Iron (2601), value</t>
  </si>
  <si>
    <t>Tin (2609), volume</t>
  </si>
  <si>
    <t>Tin (2609), value</t>
  </si>
  <si>
    <t>Molybdenum (2613), volume</t>
  </si>
  <si>
    <t>Molybdenum (2613), value</t>
  </si>
  <si>
    <t>Lead (2607), volume</t>
  </si>
  <si>
    <t>Lead (2607), value</t>
  </si>
  <si>
    <t>EITI Requirement 3.3: Exports</t>
  </si>
  <si>
    <t>Disclosure of export volumes</t>
  </si>
  <si>
    <t>www.minem.gob.pe, www.perupetro.com.pe, www.inei.gob.pe, www.bcrp.gob.pe</t>
  </si>
  <si>
    <t>Disclosure of export values</t>
  </si>
  <si>
    <t>EITI Requirement 4.1: Comprehensiveness</t>
  </si>
  <si>
    <t>Does the government fully disclose extractive sector revenues by revenue stream?</t>
  </si>
  <si>
    <t xml:space="preserve">www.perupetro.com.pe  www.gob.pe/minem  </t>
  </si>
  <si>
    <t>Are MSG decisions on materiality thresholds publicly available?</t>
  </si>
  <si>
    <t>Yes, through EITI reporting</t>
  </si>
  <si>
    <t>Pagina 219 informe EITI Peru 2019-2020</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</si>
  <si>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</si>
  <si>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</si>
  <si>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</si>
  <si>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</si>
  <si>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</si>
  <si>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Sm3 (metros cúbicos estándar)</t>
  </si>
  <si>
    <t>Sm3 e.p.</t>
  </si>
  <si>
    <t>Add commodities here, volume</t>
  </si>
  <si>
    <t>If yes, what was sold?</t>
  </si>
  <si>
    <t>Add commodities here, valor</t>
  </si>
  <si>
    <t>If yes, what was the total revenue transferred to the state from the proceeds of oil, gas and minerals sold?</t>
  </si>
  <si>
    <t>EITI Requirement 4.3: Barter agreements</t>
  </si>
  <si>
    <t>Does the government disclose information on barter and infrastructure agreements?</t>
  </si>
  <si>
    <t>www.petroperu.com.pe</t>
  </si>
  <si>
    <t>If yes, what was the total revenues received from barter and infrastructure agreements?</t>
  </si>
  <si>
    <t>EITI Requirement 4.4: Transportation revenues</t>
  </si>
  <si>
    <t>Does the government disclose information on transportation revenues?</t>
  </si>
  <si>
    <t xml:space="preserve"> www.petroperu.com.pe</t>
  </si>
  <si>
    <t>If yes, what was the total revenues received from transportation of commodities?</t>
  </si>
  <si>
    <t>EITI Requirement 4.5: SOE transactions</t>
  </si>
  <si>
    <t>Does the government disclose information on SOE transactions?</t>
  </si>
  <si>
    <t>If yes, what was the total revenues received by SOEs?</t>
  </si>
  <si>
    <t>EITI Requirement 4.6: Direct subnational payments</t>
  </si>
  <si>
    <t>¿El gobierno divulga información sobre Direct subnational payments?</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</si>
  <si>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</si>
  <si>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</si>
  <si>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</si>
  <si>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</si>
  <si>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</si>
  <si>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</si>
  <si>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</si>
  <si>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</si>
  <si>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</si>
  <si>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</si>
  <si>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</si>
  <si>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</si>
  <si>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www.mef.gob.pe, www.minem.gob.pe</t>
  </si>
  <si>
    <t>Does the government disclose what value of revenues are not recorded in the budget?</t>
  </si>
  <si>
    <t>EITI Requirement 5.2: Subnational transfers</t>
  </si>
  <si>
    <t>Does the government disclose information on Subnational transfers?</t>
  </si>
  <si>
    <t>https://apps5.mineco.gob.pe/transparencia/Navegador/default.aspx</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</si>
  <si>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</si>
  <si>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</si>
  <si>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</si>
  <si>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</si>
  <si>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www.mef.gob.pe</t>
  </si>
  <si>
    <t>Does the government disclose a description of the country’s budget and audit processes?</t>
  </si>
  <si>
    <t>Does the government disclose publicly available information about budgets and 
expenditures? - add rows if several</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</si>
  <si>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</si>
  <si>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</si>
  <si>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</si>
  <si>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</si>
  <si>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</si>
  <si>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</si>
  <si>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</si>
  <si>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</si>
  <si>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Pagina 195 del informe EITI Peru 2019-2020</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</si>
  <si>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</si>
  <si>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</si>
  <si>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</si>
  <si>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</si>
  <si>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If yes, what was the total quasi-fiscal expenditures performed by SOEs?</t>
  </si>
  <si>
    <t>EITI Requirement 6.3: Economic contribution</t>
  </si>
  <si>
    <t>Does the government disclose information on economic contribution?</t>
  </si>
  <si>
    <t>https://www.inei.gob.pe/estadisticas/indice-tematico/economia/</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</si>
  <si>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</si>
  <si>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</si>
  <si>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</si>
  <si>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</si>
  <si>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</si>
  <si>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</si>
  <si>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</si>
  <si>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</si>
  <si>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</si>
  <si>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</si>
  <si>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</si>
  <si>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</si>
  <si>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</si>
  <si>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</si>
  <si>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</si>
  <si>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</si>
  <si>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www.oefa.gob.pe, www.senace.gob.pe</t>
  </si>
  <si>
    <t>databases containing environmental impact assessments, certification schemes or similar documentation of environmental management?</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</si>
  <si>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</si>
  <si>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</si>
  <si>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</si>
  <si>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</si>
  <si>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</si>
  <si>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</si>
  <si>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</si>
  <si>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</si>
  <si>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</si>
  <si>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</si>
  <si>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</si>
  <si>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</si>
  <si>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</si>
  <si>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Superintendencia Nacional de Administración Tributaria (SUNAT)</t>
  </si>
  <si>
    <t>State government</t>
  </si>
  <si>
    <t>Ministerio de Energía y Minas (MINEM)</t>
  </si>
  <si>
    <t>Central goverment</t>
  </si>
  <si>
    <t>Organismo de Evaluación y Fiscalización Ambiental (OEFA)</t>
  </si>
  <si>
    <t>Other</t>
  </si>
  <si>
    <t>Organismo Supervisor de la Inversión en Energía y Minería (OSINERGMIN)</t>
  </si>
  <si>
    <t>Activos Mineros S.A.</t>
  </si>
  <si>
    <t xml:space="preserve">State-owned enterprises &amp; public corporations </t>
  </si>
  <si>
    <t>Instituto Geológico, Minero y Metalúrgico (INGEMMET)</t>
  </si>
  <si>
    <t>PERUPETRO</t>
  </si>
  <si>
    <t>Ministerio de Economía y Finanzas (MEF)</t>
  </si>
  <si>
    <t>Presidencia del Consejo de Ministros(PCM)</t>
  </si>
  <si>
    <t>Reporting companies' list</t>
  </si>
  <si>
    <t>Company ID references</t>
  </si>
  <si>
    <t>Example: Taxpayer Identification Number</t>
  </si>
  <si>
    <t>The Brønnøysund Register Centre</t>
  </si>
  <si>
    <t>If available, link to the registry or agency</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</si>
  <si>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</si>
  <si>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</si>
  <si>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</si>
  <si>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</si>
  <si>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</si>
  <si>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</si>
  <si>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</si>
  <si>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</si>
  <si>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AGUAYTIA ENERGY DEL PERU S.R.L</t>
  </si>
  <si>
    <t>Private</t>
  </si>
  <si>
    <t>CEPSA PERUANA S.A.C.</t>
  </si>
  <si>
    <t>https://www.cepsa.com</t>
  </si>
  <si>
    <t>CNPC PERU S.A.</t>
  </si>
  <si>
    <t>Oil &amp; Gas</t>
  </si>
  <si>
    <t>Petróleo, gas</t>
  </si>
  <si>
    <t>https://www.cnpc.com.pe</t>
  </si>
  <si>
    <t>COMPAÑIA DE MINAS BUENAVENTURA S.A.A.</t>
  </si>
  <si>
    <t>Mining</t>
  </si>
  <si>
    <t>Cobre</t>
  </si>
  <si>
    <t>http://www.buenaventura.pe</t>
  </si>
  <si>
    <t>COMPAÑIA MINERA ANTAMINA S.A.</t>
  </si>
  <si>
    <t>Cobre zinc, plata, plomo, molibdemo</t>
  </si>
  <si>
    <t>https://www.antamina.com</t>
  </si>
  <si>
    <t>COMPAÑIA MINERA ANTAPACCAY S.A.</t>
  </si>
  <si>
    <t>Cobre, zinc</t>
  </si>
  <si>
    <t>https://www.glencoreperu.pe</t>
  </si>
  <si>
    <t>COMPAÑIA MINERA ARES S.A.C.</t>
  </si>
  <si>
    <t>Oro, plata</t>
  </si>
  <si>
    <t>https://www.hocplc.com</t>
  </si>
  <si>
    <t>COMPAÑIA MINERA ARGENTUM S.A.</t>
  </si>
  <si>
    <t>Zinc, plata, plomo</t>
  </si>
  <si>
    <t>https://www.panamericansilver.com.pe</t>
  </si>
  <si>
    <t>COMPAÑIA MINERA COIMOLACHE S.A.</t>
  </si>
  <si>
    <t>COMPAÑIA MINERA CONDESTABLE S.A.</t>
  </si>
  <si>
    <t>Cobre, oro, plata</t>
  </si>
  <si>
    <t>https://southernpeaksmining.com</t>
  </si>
  <si>
    <t>COMPAÑIA MINERA MISKY MAYO S.R.L.</t>
  </si>
  <si>
    <t>Fosfatos</t>
  </si>
  <si>
    <t>http://www.miskimayo.com</t>
  </si>
  <si>
    <t>COMPAÑIA MINERA PODEROSA S.A.</t>
  </si>
  <si>
    <t>Oro</t>
  </si>
  <si>
    <t>https://www.poderosa.com.pe</t>
  </si>
  <si>
    <t>COMPAÑIA MINERA RAURA S.A.</t>
  </si>
  <si>
    <t>Cobre zinc y plomo</t>
  </si>
  <si>
    <t>https://www.minsur.com</t>
  </si>
  <si>
    <t>EMPRESA MINERA LOS QUENUALES S.A.</t>
  </si>
  <si>
    <t>Cobre zinc, plata, plomo</t>
  </si>
  <si>
    <t>FRONTERA ENERGY DEL PERU S.A.</t>
  </si>
  <si>
    <t>https://www.fronteraenergy.ca/es</t>
  </si>
  <si>
    <t>FRONTERA ENERGY OFF SHORE PERU S.R.L</t>
  </si>
  <si>
    <t>GOLD FIELDS LA CIMA S.A.</t>
  </si>
  <si>
    <t>Cobre y oro</t>
  </si>
  <si>
    <t>https://www.goldfields.com.pe</t>
  </si>
  <si>
    <t>HUDBAY PERU S.A.C.</t>
  </si>
  <si>
    <t>https://www.hudbayminerals.com</t>
  </si>
  <si>
    <t xml:space="preserve">HUNT OIL COMPANY OF PERU L.L.C., SUCURSAL DEL PERU </t>
  </si>
  <si>
    <t>http://www.huntoil.com</t>
  </si>
  <si>
    <t>LA ARENA S.A.</t>
  </si>
  <si>
    <t>MINERA AURIFERA RETAMAS S.A.</t>
  </si>
  <si>
    <t>https://marsa.com.pe</t>
  </si>
  <si>
    <t>MINERA BOROO MISQUICHILCA S.A.</t>
  </si>
  <si>
    <t>https://www.mineraboroo.com</t>
  </si>
  <si>
    <t>MINERA CHINALCO PERU S.A.</t>
  </si>
  <si>
    <t>https://www.chinalco.com.pe</t>
  </si>
  <si>
    <t>MINERA COLQUISIRI S.A.</t>
  </si>
  <si>
    <t>https://colquisiri.com.pe</t>
  </si>
  <si>
    <t>MINERA LA ZANJA S.R.L.</t>
  </si>
  <si>
    <t>MINERA LAS BAMBAS S.A.</t>
  </si>
  <si>
    <t>Cobre, molibdeno</t>
  </si>
  <si>
    <t>https://www.lasbambas.com</t>
  </si>
  <si>
    <t>MINERA YANACOCHA S.R.L.</t>
  </si>
  <si>
    <t>https://newmont.com</t>
  </si>
  <si>
    <t>MINSUR SA</t>
  </si>
  <si>
    <t>Cobre, estaño</t>
  </si>
  <si>
    <t xml:space="preserve">NEXA RESOURCES ATACOCHA S.A.A. </t>
  </si>
  <si>
    <t>Plomo</t>
  </si>
  <si>
    <t>https://www.nexaresources.com</t>
  </si>
  <si>
    <t xml:space="preserve">NEXA RESOURCES EL PORVENIR S.A.C. </t>
  </si>
  <si>
    <t>Cobre zinc, plata, oro</t>
  </si>
  <si>
    <t>NEXA RESOURCES PERU S.A.A.</t>
  </si>
  <si>
    <t>Cobre, zinc, plomo</t>
  </si>
  <si>
    <t>OLYMPIC PERU INC., SUCURSAL DEL PERU</t>
  </si>
  <si>
    <t>PAN AMERICAN SILVER HUARON S.A.</t>
  </si>
  <si>
    <t>Cobre, plata zinc, plomo</t>
  </si>
  <si>
    <t>PETROTAL PERU S.R.L.</t>
  </si>
  <si>
    <t>https://petrotal-corp.com</t>
  </si>
  <si>
    <t>PLUSPETROL CAMISEA S.A.</t>
  </si>
  <si>
    <t>https://www.pluspetrol.net</t>
  </si>
  <si>
    <t>PLUSPETROL LOTE 56 S.A.</t>
  </si>
  <si>
    <t>PLUSPETROL PERU CORPORATION S.A.</t>
  </si>
  <si>
    <t>REPSOL EXPLORACION PERU, SUCURSAL DEL
PERU</t>
  </si>
  <si>
    <t>https://www.repsol.com</t>
  </si>
  <si>
    <t>SAPET DEVELOPMENT PERU INC., SUCURSAL DEL
PERU</t>
  </si>
  <si>
    <t>http://www.sapet.com.pe</t>
  </si>
  <si>
    <t>SAVIA PERU S.A.</t>
  </si>
  <si>
    <t>https://www.saviaperu.com</t>
  </si>
  <si>
    <t>SHAHUINDO S.A.C.</t>
  </si>
  <si>
    <t>SHOUGANG HIERRO PERU S.A.A.</t>
  </si>
  <si>
    <t>Hierro</t>
  </si>
  <si>
    <t>https://www.shougang.com.pe</t>
  </si>
  <si>
    <t>SK INNOVATION, SUCURSAL PERUANA</t>
  </si>
  <si>
    <t>https://www.sk.com</t>
  </si>
  <si>
    <t>SOCIEDAD MINERA CERRO VERDE S.A.A.</t>
  </si>
  <si>
    <t>https://www.cerroverde.pe</t>
  </si>
  <si>
    <t>SOCIEDAD MINERA CORONA S.A.</t>
  </si>
  <si>
    <t>https://www.sierrametals.com</t>
  </si>
  <si>
    <t>SOCIEDAD MINERA EL BROCAL S.A.A.</t>
  </si>
  <si>
    <t>SONATRACH PERU CORPORATION S.A.C.</t>
  </si>
  <si>
    <t>https://sonatrach.com</t>
  </si>
  <si>
    <t>SOUTHERN PERU COPPER CORPORATION SUCURSAL DEL PERU</t>
  </si>
  <si>
    <t>https://southerncoppercorp.com</t>
  </si>
  <si>
    <t>TECPETROL BLOQUE 56 S.A.C.</t>
  </si>
  <si>
    <t>https://www.tecpetrol.com</t>
  </si>
  <si>
    <t xml:space="preserve">TECPETROL DEL PERU S.A.C. </t>
  </si>
  <si>
    <t xml:space="preserve">UNNA ENERGÍA S.A. </t>
  </si>
  <si>
    <t>https://www.unna.com.pe</t>
  </si>
  <si>
    <t>VOLCAN COMPAÑÍA MINERA S.A.A.</t>
  </si>
  <si>
    <t>https://www.volcan.com.pe</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</si>
  <si>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</si>
  <si>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</si>
  <si>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</si>
  <si>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</si>
  <si>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</si>
  <si>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</si>
  <si>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</si>
  <si>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</si>
  <si>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</si>
  <si>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</si>
  <si>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Lote 56</t>
  </si>
  <si>
    <t>PLUSPETROL PERÚ CORPORATION S.A. , HUNT OIL COMPANY OF PERÚ L.L.C SUCURSAL PERÚ, PLUSPETROL LOTE 56 S.A., REPSOL EXPLORACIÓN PERÚ - SUCURSAL PERÚ, SK INNOVATION SUCURSAL PERUANA, SONATRACH PERÚ CORPORATION S.A.C, TECPETROL BLOQUE 56 S.A.C.</t>
  </si>
  <si>
    <t>Production</t>
  </si>
  <si>
    <t>Lote 57</t>
  </si>
  <si>
    <t>REPSOL EXPLORACIÓN PERÚ - SUCURSAL PERÚ</t>
  </si>
  <si>
    <t>Lote 88</t>
  </si>
  <si>
    <t>PLUSPETROL PERÚ CORPORATION S.A. , HUNT OIL COMPANY OF PERÚ L.L.C SUCURSAL PERÚ, PLUSPETROL CAMISEA S.A., REPSOL EXPLORACIÓN PERÚ - SUCURSAL PERUANA, SONATRACH PERÚ CORPORATION S.A.C., TECPETROL DEL PERÚ S.A.C.</t>
  </si>
  <si>
    <t>Lote 131</t>
  </si>
  <si>
    <t>Lote 31-C</t>
  </si>
  <si>
    <t>AGUAYTIA ENERGY DEL PERÚ S.R.L</t>
  </si>
  <si>
    <t>Lote 95</t>
  </si>
  <si>
    <t>PETROTAL PERÚ S.R.L.</t>
  </si>
  <si>
    <t>Lote III</t>
  </si>
  <si>
    <t>UNNA ENERGÍA S.A.</t>
  </si>
  <si>
    <t>Lote IV</t>
  </si>
  <si>
    <t>Lote VII/VI</t>
  </si>
  <si>
    <t xml:space="preserve">SAPET DEVELOPMENT PERÚ INC., SUCURSAL PERÚ </t>
  </si>
  <si>
    <t>Lote X</t>
  </si>
  <si>
    <t>CNPC PERÚ S.A.</t>
  </si>
  <si>
    <t>Lote XIII</t>
  </si>
  <si>
    <t>OLYMPIC PERÚ INC SUCURSAL DEL PERÚ</t>
  </si>
  <si>
    <t>Lote Z-1</t>
  </si>
  <si>
    <t>Lote Z-6</t>
  </si>
  <si>
    <t>SAVIA PERÚ S.A.</t>
  </si>
  <si>
    <t>Summary data template</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</si>
  <si>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</si>
  <si>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</si>
  <si>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</si>
  <si>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r>
      <t>1.</t>
    </r>
    <r>
      <rPr>
        <i/>
        <sz val="11"/>
        <color theme="1"/>
        <rFont val="Franklin Gothic Book"/>
        <family val="2"/>
      </rPr>
      <t xml:space="preserve"> </t>
    </r>
    <r>
      <rPr>
        <i/>
        <sz val="11"/>
        <color theme="1"/>
        <rFont val="Franklin Gothic Book"/>
        <family val="2"/>
      </rPr>
      <t xml:space="preserve">Ingrese la denominación de todos los </t>
    </r>
    <r>
      <rPr>
        <b/>
        <i/>
        <sz val="11"/>
        <color theme="1"/>
        <rFont val="Franklin Gothic Book"/>
        <family val="2"/>
      </rPr>
      <t>flujos de ingresos</t>
    </r>
    <r>
      <rPr>
        <i/>
        <sz val="11"/>
        <color theme="1"/>
        <rFont val="Franklin Gothic Book"/>
        <family val="2"/>
      </rPr>
      <t xml:space="preserve"> correspondientes a los sectores extractivos, incluidos aquellos ingresos ubicados por debajo de los umbrales de importancia relativa (se debería utilizar una fila por cada flujo de ingresos y entidad gubernamental individuales)</t>
    </r>
  </si>
  <si>
    <t>2. Enter the name of the receiving Government entity (choose using the dropdown list. It will appear there since you have already entered the government entitiy in Part 3).</t>
  </si>
  <si>
    <r>
      <rPr>
        <i/>
        <sz val="11"/>
        <color theme="1"/>
        <rFont val="Franklin Gothic Book"/>
        <family val="2"/>
      </rPr>
      <t xml:space="preserve">3.Elija el </t>
    </r>
    <r>
      <rPr>
        <b/>
        <i/>
        <sz val="11"/>
        <color rgb="FF000000"/>
        <rFont val="Franklin Gothic Book"/>
        <family val="2"/>
      </rPr>
      <t>Sector</t>
    </r>
    <r>
      <rPr>
        <i/>
        <sz val="11"/>
        <color rgb="FF000000"/>
        <rFont val="Franklin Gothic Book"/>
        <family val="2"/>
      </rPr>
      <t xml:space="preserve"> y la </t>
    </r>
    <r>
      <rPr>
        <b/>
        <i/>
        <sz val="11"/>
        <color rgb="FF000000"/>
        <rFont val="Franklin Gothic Book"/>
        <family val="2"/>
      </rPr>
      <t>Clasificación de las EFP</t>
    </r>
    <r>
      <rPr>
        <i/>
        <sz val="11"/>
        <color rgb="FF000000"/>
        <rFont val="Franklin Gothic Book"/>
        <family val="2"/>
      </rPr>
      <t xml:space="preserve"> a los que se aplican estos ingresos.</t>
    </r>
    <r>
      <rPr>
        <i/>
        <sz val="11"/>
        <color rgb="FF000000"/>
        <rFont val="Franklin Gothic Book"/>
        <family val="2"/>
      </rPr>
      <t xml:space="preserve"> </t>
    </r>
    <r>
      <rPr>
        <i/>
        <sz val="11"/>
        <color rgb="FF000000"/>
        <rFont val="Franklin Gothic Book"/>
        <family val="2"/>
      </rPr>
      <t xml:space="preserve">Utilice la información orientativa brindada en el </t>
    </r>
    <r>
      <rPr>
        <i/>
        <u/>
        <sz val="11"/>
        <color rgb="FF000000"/>
        <rFont val="Franklin Gothic Book"/>
        <family val="2"/>
      </rPr>
      <t>Marco de las EFP para el régimen informativo del EITI.</t>
    </r>
    <r>
      <rPr>
        <i/>
        <u/>
        <sz val="11"/>
        <color rgb="FF000000"/>
        <rFont val="Franklin Gothic Book"/>
        <family val="2"/>
      </rPr>
      <t xml:space="preserve"> </t>
    </r>
    <r>
      <rPr>
        <sz val="11"/>
        <color rgb="FF000000"/>
        <rFont val="Franklin Gothic Book"/>
        <family val="2"/>
      </rPr>
      <t>En caso de que no sea posible desglosar por sector un determinado flujo de ingresos, elija "Otro".</t>
    </r>
  </si>
  <si>
    <t>4. In the Revenue value column, enter total figure of each revenue stream as disclosed by government, including revenues that were not reconciled.</t>
  </si>
  <si>
    <t xml:space="preserve"> Recuerde: los montos que las empresas pagan al gobierno por cuenta de sus empleados deberían excluirse (p. ej. los impuestos a las ganancias deducidos directamente del salario, las contribuciones de los empleados a la seguridad social, las retenciones tributarias), ya que no se consideran pagos de las empresas al gobierno.</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</si>
  <si>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</si>
  <si>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</si>
  <si>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</si>
  <si>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</si>
  <si>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</si>
  <si>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Level 1</t>
  </si>
  <si>
    <t>GFS Level 2</t>
  </si>
  <si>
    <t>GFS Level 3</t>
  </si>
  <si>
    <t>GFS Level 4</t>
  </si>
  <si>
    <t>GFS Classification</t>
  </si>
  <si>
    <t>Revenue stream name</t>
  </si>
  <si>
    <t>Government entity</t>
  </si>
  <si>
    <t>Revenue value</t>
  </si>
  <si>
    <t>What is GFS?</t>
  </si>
  <si>
    <t>Do not enter data</t>
  </si>
  <si>
    <t>Ordinary taxes on income, profits and capital gains (1112E1)</t>
  </si>
  <si>
    <t>Impuesto a la Renta</t>
  </si>
  <si>
    <t>Las EFP, o Estadísticas de Finanzas Públicas, constituyen un marco internacional para clasificar los flujos de ingresos de modo tal que resulten comparables entre países y períodos. Véase el ejemplo completo del marco incluido a continuación. El marco que se utiliza aquí abajo ha sido desarrollado por el FMI y el Secretariado Internacional EITI.
La letra E en los códigos de las EFP indica que estos códigos se utilizan únicamente para los ingresos procedentes de empresas extractivas. Los dígitos a la derecha fueron concebidos específicamente para las empresas del sector extractivo.</t>
  </si>
  <si>
    <t>Royalties (1415E1)</t>
  </si>
  <si>
    <t>Regalía Minera</t>
  </si>
  <si>
    <t>Regalías mineras Ley Nº 29788</t>
  </si>
  <si>
    <t>Extraordinary taxes on income, profits and capital gains (1112E2)</t>
  </si>
  <si>
    <t>Gravamen Especial a la Minería</t>
  </si>
  <si>
    <t>Licence fees (114521E)</t>
  </si>
  <si>
    <t>Derecho de Vigencia</t>
  </si>
  <si>
    <t>General taxes on goods and services (VAT, sales tax, turnover tax) (1141E)</t>
  </si>
  <si>
    <t>Impuesto General a las Ventas</t>
  </si>
  <si>
    <t>For more guidance, please visit https://eiti.org/summary-data-template</t>
  </si>
  <si>
    <t>Impuesto Especial a la Minería</t>
  </si>
  <si>
    <t>or, https://www.imf.org/external/np/sta/gfsm/</t>
  </si>
  <si>
    <t>Other taxes payable by natural resource companies (116E)</t>
  </si>
  <si>
    <t>Aporte por Regulacion Osinergmin</t>
  </si>
  <si>
    <t>Aporte por Regulacion OEFA</t>
  </si>
  <si>
    <t>Ingresos tributarios</t>
  </si>
  <si>
    <t>Regalía Hidrocarburos</t>
  </si>
  <si>
    <t xml:space="preserve">Penalidad </t>
  </si>
  <si>
    <t>Total in USD</t>
  </si>
  <si>
    <t>Total en PEN</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</si>
  <si>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</si>
  <si>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</si>
  <si>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</si>
  <si>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</si>
  <si>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</si>
  <si>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</si>
  <si>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PAYE</t>
  </si>
  <si>
    <t>Revenue authority</t>
  </si>
  <si>
    <t>Withholding tax</t>
  </si>
  <si>
    <t>Total</t>
  </si>
  <si>
    <t>Comment 3</t>
  </si>
  <si>
    <t>Please include comments here.</t>
  </si>
  <si>
    <t>Comment 4</t>
  </si>
  <si>
    <t>Comment 5</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</si>
  <si>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</si>
  <si>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</si>
  <si>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</si>
  <si>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</si>
  <si>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</si>
  <si>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</si>
  <si>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</si>
  <si>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</si>
  <si>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</si>
  <si>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</si>
  <si>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</si>
  <si>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</si>
  <si>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</si>
  <si>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</si>
  <si>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</si>
  <si>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</si>
  <si>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</si>
  <si>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No</t>
  </si>
  <si>
    <t>Penalidad</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</si>
  <si>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</si>
  <si>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</si>
  <si>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</si>
  <si>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</si>
  <si>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</si>
  <si>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</si>
  <si>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</si>
  <si>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</si>
  <si>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</si>
  <si>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</si>
  <si>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</si>
  <si>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</si>
  <si>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</si>
  <si>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</si>
  <si>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</si>
  <si>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</si>
  <si>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volumen</t>
  </si>
  <si>
    <t>Combined</t>
  </si>
  <si>
    <t>GFS description</t>
  </si>
  <si>
    <t>GFS Code</t>
  </si>
  <si>
    <t>Sector(s)</t>
  </si>
  <si>
    <t>Project phases</t>
  </si>
  <si>
    <t>&lt; Tipo de organismo &gt;</t>
  </si>
  <si>
    <t>United States of America</t>
  </si>
  <si>
    <t>US</t>
  </si>
  <si>
    <t>USA</t>
  </si>
  <si>
    <t>840</t>
  </si>
  <si>
    <t>United States dollar</t>
  </si>
  <si>
    <t>&lt; Elija una opción &gt;</t>
  </si>
  <si>
    <t>&lt; ¿Reportado a través de EITI o divulgado sistemáticamente? &gt;</t>
  </si>
  <si>
    <t>2501</t>
  </si>
  <si>
    <t>Sal y cloruro de sodio puro (2501)</t>
  </si>
  <si>
    <t>Sal y cloruro de sodio puro (2501), volumenn</t>
  </si>
  <si>
    <t>Impuestos ordinarios a las ganancias, las utilidades y las ganancias de capital (1112E1)</t>
  </si>
  <si>
    <t>Impuestos ordinarios a las ganancias, las utilidades y las ganancias de capital</t>
  </si>
  <si>
    <t>1112E1</t>
  </si>
  <si>
    <t>Impuestos (11E)</t>
  </si>
  <si>
    <t>Impuestos a las ganancias, las utilidades y las ganancias de capital (111E)</t>
  </si>
  <si>
    <t>&lt;Elija un sector&gt;</t>
  </si>
  <si>
    <t>&lt; Elija una fase &gt;</t>
  </si>
  <si>
    <t>Gobierno central</t>
  </si>
  <si>
    <t>Afghanistan</t>
  </si>
  <si>
    <t>AF</t>
  </si>
  <si>
    <t>AFG</t>
  </si>
  <si>
    <t>4</t>
  </si>
  <si>
    <t>AFN</t>
  </si>
  <si>
    <t>Afghan afghani</t>
  </si>
  <si>
    <t>Sí</t>
  </si>
  <si>
    <t>Sí, divulgado sistemáticamente</t>
  </si>
  <si>
    <t>2502</t>
  </si>
  <si>
    <t>Piritas de hierro (2502)</t>
  </si>
  <si>
    <t>Piritas de hierro (2502), volumen</t>
  </si>
  <si>
    <t>Impuestos extraordinarios a las ganancias, las utilidades y las ganancias de capital (1112E2)</t>
  </si>
  <si>
    <t>Impuestos extraordinarios a las ganancias, las utilidades y las ganancias de capital</t>
  </si>
  <si>
    <t>1112E2</t>
  </si>
  <si>
    <t>Petróleo</t>
  </si>
  <si>
    <t>Exploración</t>
  </si>
  <si>
    <t>Gobierno de estado</t>
  </si>
  <si>
    <t>Aland Islands</t>
  </si>
  <si>
    <t>AX</t>
  </si>
  <si>
    <t>ALA</t>
  </si>
  <si>
    <t>248</t>
  </si>
  <si>
    <t>EUR</t>
  </si>
  <si>
    <t>Euro</t>
  </si>
  <si>
    <t>Parcialmente</t>
  </si>
  <si>
    <t>Sí, a través de informe EITI</t>
  </si>
  <si>
    <t>2503</t>
  </si>
  <si>
    <t>Azufre de cualquier clase (2503)</t>
  </si>
  <si>
    <t>Azufre de cualquier clase (2503), volumen</t>
  </si>
  <si>
    <t>Impuestos a la nómina y al personal de trabajo (112E)</t>
  </si>
  <si>
    <t>Impuestos a la nómina y al personal de trabajo</t>
  </si>
  <si>
    <t>112E</t>
  </si>
  <si>
    <t>Producción</t>
  </si>
  <si>
    <t>Gobierno Local</t>
  </si>
  <si>
    <t>Albania</t>
  </si>
  <si>
    <t>AL</t>
  </si>
  <si>
    <t>ALB</t>
  </si>
  <si>
    <t>8</t>
  </si>
  <si>
    <t>ALL</t>
  </si>
  <si>
    <t>Albanian lek</t>
  </si>
  <si>
    <t>No aplica</t>
  </si>
  <si>
    <t>2504</t>
  </si>
  <si>
    <t>Grafito natural (2504)</t>
  </si>
  <si>
    <t>Grafito natural (2504), volumen</t>
  </si>
  <si>
    <t>Impuestos a la propiedad (113E)</t>
  </si>
  <si>
    <t>Impuestos a la propiedad</t>
  </si>
  <si>
    <t>113E</t>
  </si>
  <si>
    <t>Minería</t>
  </si>
  <si>
    <t>Desarrollo</t>
  </si>
  <si>
    <t xml:space="preserve">Empresas de titularidad estatal &amp; corporaciones públicas </t>
  </si>
  <si>
    <t>Algeria</t>
  </si>
  <si>
    <t>DZ</t>
  </si>
  <si>
    <t>DZA</t>
  </si>
  <si>
    <t>12</t>
  </si>
  <si>
    <t>DZD</t>
  </si>
  <si>
    <t>Algerian dinar</t>
  </si>
  <si>
    <t>No disponible</t>
  </si>
  <si>
    <t>2505</t>
  </si>
  <si>
    <t>Arenas naturales de cualquier clase (2505)</t>
  </si>
  <si>
    <t>Arenas naturales de cualquier clase (2505), volumen</t>
  </si>
  <si>
    <t>Impuestos generales a los bienes y servicios (IVA, impuesto a las ventas, impuesto a los ingresos brutos) (1141E)</t>
  </si>
  <si>
    <t>Impuestos generales a los bienes y servicios (IVA, impuesto a las ventas, impuesto a los ingresos brutos)</t>
  </si>
  <si>
    <t>1141E</t>
  </si>
  <si>
    <t>Impuestos a los bienes y servicios (114E)</t>
  </si>
  <si>
    <t>Otro</t>
  </si>
  <si>
    <t>Otra</t>
  </si>
  <si>
    <t>American Samoa</t>
  </si>
  <si>
    <t>AS</t>
  </si>
  <si>
    <t>ASM</t>
  </si>
  <si>
    <t>16</t>
  </si>
  <si>
    <t>7202</t>
  </si>
  <si>
    <t>Ferroaleaciones (7202)</t>
  </si>
  <si>
    <t>Impuestos al consumo (1142E)</t>
  </si>
  <si>
    <t>Impuestos al consumo</t>
  </si>
  <si>
    <t>1142E</t>
  </si>
  <si>
    <t>Petróleo y Gas</t>
  </si>
  <si>
    <t>Andorra</t>
  </si>
  <si>
    <t>AD</t>
  </si>
  <si>
    <t>AND</t>
  </si>
  <si>
    <t>20</t>
  </si>
  <si>
    <t>Table 4 - Currency code list</t>
  </si>
  <si>
    <t>2506</t>
  </si>
  <si>
    <t>Cuarzo (2506)</t>
  </si>
  <si>
    <t>Cuarzo (2506), volumen</t>
  </si>
  <si>
    <t>Tasas de licencia (114521E)</t>
  </si>
  <si>
    <t>Tasas de licencia</t>
  </si>
  <si>
    <t>114521E</t>
  </si>
  <si>
    <t>Impuestos sobre el uso de bienes/permiso para usar bienes o realizar actividades (1145E)</t>
  </si>
  <si>
    <t>Angola</t>
  </si>
  <si>
    <t>AO</t>
  </si>
  <si>
    <t>AGO</t>
  </si>
  <si>
    <t>24</t>
  </si>
  <si>
    <t>AOA</t>
  </si>
  <si>
    <t>Angolan kwanza</t>
  </si>
  <si>
    <t>2507</t>
  </si>
  <si>
    <t>Caolin (2507)</t>
  </si>
  <si>
    <t>Caolin (2507), volumen</t>
  </si>
  <si>
    <t>Impuestos a las emisiones y la contaminación (114522E)</t>
  </si>
  <si>
    <t>Impuestos a las emisiones y la contaminación</t>
  </si>
  <si>
    <t>114522E</t>
  </si>
  <si>
    <t>Anguilla</t>
  </si>
  <si>
    <t>AI</t>
  </si>
  <si>
    <t>AIA</t>
  </si>
  <si>
    <t>660</t>
  </si>
  <si>
    <t>XCD</t>
  </si>
  <si>
    <t>East Caribbean dollar</t>
  </si>
  <si>
    <t>AED</t>
  </si>
  <si>
    <t>United Arab Emirates dirham</t>
  </si>
  <si>
    <t>2508</t>
  </si>
  <si>
    <t>Las demás arcillas (2508)</t>
  </si>
  <si>
    <t>Las demás arcillas (2508), volumen</t>
  </si>
  <si>
    <t>Impuestos a vehículos motorizados (11451E)</t>
  </si>
  <si>
    <t>Impuestos a vehículos motorizados</t>
  </si>
  <si>
    <t>11451E</t>
  </si>
  <si>
    <t>Antigua and Barbuda</t>
  </si>
  <si>
    <t>AG</t>
  </si>
  <si>
    <t>ATG</t>
  </si>
  <si>
    <t>28</t>
  </si>
  <si>
    <t>2509</t>
  </si>
  <si>
    <t>Creta. (2509)</t>
  </si>
  <si>
    <t>Creta. (2509), volumen</t>
  </si>
  <si>
    <t>Tasas aduaneras y a importaciones (1151E)</t>
  </si>
  <si>
    <t>Tasas aduaneras y a importaciones</t>
  </si>
  <si>
    <t>1151E</t>
  </si>
  <si>
    <t>Impuestos sobre las transacciones y el comercio internacional (115E)</t>
  </si>
  <si>
    <t>Argentina</t>
  </si>
  <si>
    <t>AR</t>
  </si>
  <si>
    <t>ARG</t>
  </si>
  <si>
    <t>32</t>
  </si>
  <si>
    <t>ARS</t>
  </si>
  <si>
    <t>Argentine peso</t>
  </si>
  <si>
    <t>2510</t>
  </si>
  <si>
    <t>Fosfatos de calcio naturales (2510)</t>
  </si>
  <si>
    <t>Fosfatos de calcio naturales (2510), volumen</t>
  </si>
  <si>
    <t>Impuestos a las exportaciones (1152E)</t>
  </si>
  <si>
    <t>Impuestos a las exportaciones</t>
  </si>
  <si>
    <t>1152E</t>
  </si>
  <si>
    <t>Armenia</t>
  </si>
  <si>
    <t>AM</t>
  </si>
  <si>
    <t>ARM</t>
  </si>
  <si>
    <t>51</t>
  </si>
  <si>
    <t>AMD</t>
  </si>
  <si>
    <t>Armenian dram</t>
  </si>
  <si>
    <t>2511</t>
  </si>
  <si>
    <t>Sulfato de bario natural (2511)</t>
  </si>
  <si>
    <t>Sulfato de bario natural (2511), volumen</t>
  </si>
  <si>
    <t>Utilidades de monopolios de exportación de recursos naturales (1153E1)</t>
  </si>
  <si>
    <t>Utilidades de monopolios de exportación de recursos naturales</t>
  </si>
  <si>
    <t>1153E1</t>
  </si>
  <si>
    <t>Aruba</t>
  </si>
  <si>
    <t>AW</t>
  </si>
  <si>
    <t>ABW</t>
  </si>
  <si>
    <t>533</t>
  </si>
  <si>
    <t>AWG</t>
  </si>
  <si>
    <t>Aruban florin</t>
  </si>
  <si>
    <t>ANG</t>
  </si>
  <si>
    <t>Netherlands Antillean guilder</t>
  </si>
  <si>
    <t>2512</t>
  </si>
  <si>
    <t>Harinas silíceas fósiles (2512)</t>
  </si>
  <si>
    <t>Harinas silíceas fósiles (2512), volumen</t>
  </si>
  <si>
    <t>Otros impuestos a pagar por compañías de recursos naturales (116E)</t>
  </si>
  <si>
    <t>Otros impuestos a pagar por compañías de recursos naturales</t>
  </si>
  <si>
    <t>116E</t>
  </si>
  <si>
    <t>Australia</t>
  </si>
  <si>
    <t>AU</t>
  </si>
  <si>
    <t>AUS</t>
  </si>
  <si>
    <t>36</t>
  </si>
  <si>
    <t>AUD</t>
  </si>
  <si>
    <t>Australian dollar</t>
  </si>
  <si>
    <t>2513</t>
  </si>
  <si>
    <t>Piedra pómez (2513)</t>
  </si>
  <si>
    <t>Piedra pómez (2513), volumen</t>
  </si>
  <si>
    <t>Contribuciones de empleadores a la seguridad social (1212E)</t>
  </si>
  <si>
    <t>Contribuciones de empleadores a la seguridad social</t>
  </si>
  <si>
    <t>1212E</t>
  </si>
  <si>
    <t>Aportes sociales (12E)</t>
  </si>
  <si>
    <t>Austria</t>
  </si>
  <si>
    <t>AT</t>
  </si>
  <si>
    <t>AUT</t>
  </si>
  <si>
    <t>40</t>
  </si>
  <si>
    <t>2514</t>
  </si>
  <si>
    <t>Pizarra (2514)</t>
  </si>
  <si>
    <t>Pizarra (2514), volumen</t>
  </si>
  <si>
    <t>Provenientes de empresas estatales (1412E1)</t>
  </si>
  <si>
    <t>Provenientes de empresas estatales</t>
  </si>
  <si>
    <t>1412E1</t>
  </si>
  <si>
    <t>Otros ingresos (14E)</t>
  </si>
  <si>
    <t>Ingresos por propiedades (141E)</t>
  </si>
  <si>
    <t>Dividendos (1412E)</t>
  </si>
  <si>
    <t>Azerbaijan</t>
  </si>
  <si>
    <t>AZ</t>
  </si>
  <si>
    <t>AZE</t>
  </si>
  <si>
    <t>31</t>
  </si>
  <si>
    <t>AZN</t>
  </si>
  <si>
    <t>Azerbaijani manat</t>
  </si>
  <si>
    <t>2515</t>
  </si>
  <si>
    <t>Mármol (2515)</t>
  </si>
  <si>
    <t>Mármol (2515), volumen</t>
  </si>
  <si>
    <t>Provenientes de participaciones (capital) gubernamental (1412E2)</t>
  </si>
  <si>
    <t>Provenientes de participaciones (capital) gubernamental</t>
  </si>
  <si>
    <t>1412E2</t>
  </si>
  <si>
    <t>Bahamas</t>
  </si>
  <si>
    <t>BS</t>
  </si>
  <si>
    <t>BHS</t>
  </si>
  <si>
    <t>44</t>
  </si>
  <si>
    <t>BSD</t>
  </si>
  <si>
    <t>Bahamian dollar</t>
  </si>
  <si>
    <t>2516</t>
  </si>
  <si>
    <t>Granito (2516)</t>
  </si>
  <si>
    <t>Granito (2516), volumen</t>
  </si>
  <si>
    <t>Retiros de ingresos de cuasicorporaciones (1413E)</t>
  </si>
  <si>
    <t>Retiros de ingresos de cuasicorporaciones</t>
  </si>
  <si>
    <t>1413E</t>
  </si>
  <si>
    <t>Bahrain</t>
  </si>
  <si>
    <t>BH</t>
  </si>
  <si>
    <t>BHR</t>
  </si>
  <si>
    <t>48</t>
  </si>
  <si>
    <t>BHD</t>
  </si>
  <si>
    <t>Bahraini dinar</t>
  </si>
  <si>
    <t>2517</t>
  </si>
  <si>
    <t>Cantos (2517)</t>
  </si>
  <si>
    <t>Cantos (2517), volumen</t>
  </si>
  <si>
    <t>Regalías (1415E1)</t>
  </si>
  <si>
    <t>Regalías</t>
  </si>
  <si>
    <t>1415E1</t>
  </si>
  <si>
    <t>Alquiler (1415E)</t>
  </si>
  <si>
    <t>Bangladesh</t>
  </si>
  <si>
    <t>BD</t>
  </si>
  <si>
    <t>BGD</t>
  </si>
  <si>
    <t>50</t>
  </si>
  <si>
    <t>BDT</t>
  </si>
  <si>
    <t>Bangladeshi taka</t>
  </si>
  <si>
    <t>BAM</t>
  </si>
  <si>
    <t>Bosnia and Herzegovina convertible mark</t>
  </si>
  <si>
    <t>2518</t>
  </si>
  <si>
    <t>Dolomita (2518)</t>
  </si>
  <si>
    <t>Dolomita (2518), volumen</t>
  </si>
  <si>
    <t>Bonificaciones (1415E2)</t>
  </si>
  <si>
    <t>Bonificaciones</t>
  </si>
  <si>
    <t>1415E2</t>
  </si>
  <si>
    <t>Barbados</t>
  </si>
  <si>
    <t>BB</t>
  </si>
  <si>
    <t>BRB</t>
  </si>
  <si>
    <t>52</t>
  </si>
  <si>
    <t>BBD</t>
  </si>
  <si>
    <t>Barbadian dollar</t>
  </si>
  <si>
    <t>2519</t>
  </si>
  <si>
    <t>Carbonato de magnesio natural (magnesita) (2519)</t>
  </si>
  <si>
    <t>Carbonato de magnesio natural (magnesita) (2519), volumen</t>
  </si>
  <si>
    <t>Entregado/pagado directamente al gobierno (1415E31)</t>
  </si>
  <si>
    <t>Entregado/pagado directamente al gobierno</t>
  </si>
  <si>
    <t>1415E31</t>
  </si>
  <si>
    <t>Derechos sobre la producción (en efectivo y en especie) (1415E3)</t>
  </si>
  <si>
    <t>Belarus</t>
  </si>
  <si>
    <t>BY</t>
  </si>
  <si>
    <t>BLR</t>
  </si>
  <si>
    <t>112</t>
  </si>
  <si>
    <t>BYR</t>
  </si>
  <si>
    <t>Belarussian ruble</t>
  </si>
  <si>
    <t>2520</t>
  </si>
  <si>
    <t>Yeso natural (2520)</t>
  </si>
  <si>
    <t>Yeso natural (2520), volumen</t>
  </si>
  <si>
    <t>Entregado/pagado a empresas estatales (1415E32)</t>
  </si>
  <si>
    <t>Entregado/pagado a empresas estatales</t>
  </si>
  <si>
    <t>1415E32</t>
  </si>
  <si>
    <t>Belgium</t>
  </si>
  <si>
    <t>BE</t>
  </si>
  <si>
    <t>BEL</t>
  </si>
  <si>
    <t>56</t>
  </si>
  <si>
    <t>BGN</t>
  </si>
  <si>
    <t>Bulgarian lev (old)</t>
  </si>
  <si>
    <t>2521</t>
  </si>
  <si>
    <t>Castinas (2521)</t>
  </si>
  <si>
    <t>Castinas (2521), volumen</t>
  </si>
  <si>
    <t>Transferencias obligatorias al gobierno (infraestructura, etc.) (1415E4)</t>
  </si>
  <si>
    <t>Transferencias obligatorias al gobierno (infraestructura, etc.)</t>
  </si>
  <si>
    <t>1415E4</t>
  </si>
  <si>
    <t>Belize</t>
  </si>
  <si>
    <t>BZ</t>
  </si>
  <si>
    <t>BLZ</t>
  </si>
  <si>
    <t>84</t>
  </si>
  <si>
    <t>BZD</t>
  </si>
  <si>
    <t>Belize dollar</t>
  </si>
  <si>
    <t>2522</t>
  </si>
  <si>
    <t>Cal viva (2522)</t>
  </si>
  <si>
    <t>Cal viva (2522), volumen</t>
  </si>
  <si>
    <t>Pagos de otros alquileres (1415E5)</t>
  </si>
  <si>
    <t>Pagos de otros alquileres</t>
  </si>
  <si>
    <t>1415E5</t>
  </si>
  <si>
    <t>Benin</t>
  </si>
  <si>
    <t>BJ</t>
  </si>
  <si>
    <t>BEN</t>
  </si>
  <si>
    <t>204</t>
  </si>
  <si>
    <t>XOF</t>
  </si>
  <si>
    <t>West African CFA franc</t>
  </si>
  <si>
    <t>BIF</t>
  </si>
  <si>
    <t>Burundian franc</t>
  </si>
  <si>
    <t>2523</t>
  </si>
  <si>
    <t>Cementos hidráulicos (2523)</t>
  </si>
  <si>
    <t>Cementos hidráulicos (2523), volumen</t>
  </si>
  <si>
    <t>Venta de bienes y servicios por unidades de gobierno (1421E)</t>
  </si>
  <si>
    <t>Venta de bienes y servicios por unidades de gobierno</t>
  </si>
  <si>
    <t>1421E</t>
  </si>
  <si>
    <t>Venta de bienes y servicios (142E)</t>
  </si>
  <si>
    <t>Bermuda</t>
  </si>
  <si>
    <t>BM</t>
  </si>
  <si>
    <t>BMU</t>
  </si>
  <si>
    <t>60</t>
  </si>
  <si>
    <t>BMD</t>
  </si>
  <si>
    <t>Bermudian dollar</t>
  </si>
  <si>
    <t>2524</t>
  </si>
  <si>
    <t>Amianto (asbesto). (2524)</t>
  </si>
  <si>
    <t>Amianto (asbesto). (2524), volumen</t>
  </si>
  <si>
    <t>Honorarios administrativos por servicios del gobierno (1422E)</t>
  </si>
  <si>
    <t>Honorarios administrativos por servicios del gobierno</t>
  </si>
  <si>
    <t>1422E</t>
  </si>
  <si>
    <t>Bhutan</t>
  </si>
  <si>
    <t>BT</t>
  </si>
  <si>
    <t>BTN</t>
  </si>
  <si>
    <t>64</t>
  </si>
  <si>
    <t>Bhutanese ngultrum</t>
  </si>
  <si>
    <t>BND</t>
  </si>
  <si>
    <t>Brunei dollar</t>
  </si>
  <si>
    <t>2525</t>
  </si>
  <si>
    <t>Mica (2525)</t>
  </si>
  <si>
    <t>Mica (2525), volumen</t>
  </si>
  <si>
    <t>Multas, penalidades y prendas (143E)</t>
  </si>
  <si>
    <t>Multas, penalidades y prendas</t>
  </si>
  <si>
    <t>143E</t>
  </si>
  <si>
    <t>Bolivia</t>
  </si>
  <si>
    <t>BO</t>
  </si>
  <si>
    <t>BOL</t>
  </si>
  <si>
    <t>68</t>
  </si>
  <si>
    <t>BOB</t>
  </si>
  <si>
    <t>Bolivian boliviano</t>
  </si>
  <si>
    <t>2526</t>
  </si>
  <si>
    <t>Esteatita natural (2526)</t>
  </si>
  <si>
    <t>Esteatita natural (2526), volumen</t>
  </si>
  <si>
    <t>Transferencias voluntarias al gobierno (donaciones) (144E1)</t>
  </si>
  <si>
    <t>Transferencias voluntarias al gobierno (donaciones)</t>
  </si>
  <si>
    <t>144E1</t>
  </si>
  <si>
    <t>Bosnia and Herzegovina</t>
  </si>
  <si>
    <t>BA</t>
  </si>
  <si>
    <t>BIH</t>
  </si>
  <si>
    <t>70</t>
  </si>
  <si>
    <t>BRL</t>
  </si>
  <si>
    <t>Brazilian real</t>
  </si>
  <si>
    <t>2527</t>
  </si>
  <si>
    <t>Criolita (2527)</t>
  </si>
  <si>
    <t>Criolita (2527), volumen</t>
  </si>
  <si>
    <t>&lt;Elegir del menú&gt;</t>
  </si>
  <si>
    <t>Botswana</t>
  </si>
  <si>
    <t>BW</t>
  </si>
  <si>
    <t>BWA</t>
  </si>
  <si>
    <t>72</t>
  </si>
  <si>
    <t>BWP</t>
  </si>
  <si>
    <t>Botswana pula</t>
  </si>
  <si>
    <t>2528</t>
  </si>
  <si>
    <t>Boratos naturales y sus concentrados (2528)</t>
  </si>
  <si>
    <t>Boratos naturales y sus concentrados (2528), volumen</t>
  </si>
  <si>
    <t>Brazil</t>
  </si>
  <si>
    <t>BR</t>
  </si>
  <si>
    <t>BRA</t>
  </si>
  <si>
    <t>76</t>
  </si>
  <si>
    <t>2529</t>
  </si>
  <si>
    <t>Feldespato (2529)</t>
  </si>
  <si>
    <t>Feldespato (2529), volumen</t>
  </si>
  <si>
    <t>British Indian Ocean Territory</t>
  </si>
  <si>
    <t>IO</t>
  </si>
  <si>
    <t>IOT</t>
  </si>
  <si>
    <t>86</t>
  </si>
  <si>
    <t>2530</t>
  </si>
  <si>
    <t>Materias minerales no expresadas ni comprendidas en otra parte. (2530)</t>
  </si>
  <si>
    <t>Materias minerales no expresadas ni comprendidas en otra parte. (2530), volumen</t>
  </si>
  <si>
    <t>British Virgin Islands</t>
  </si>
  <si>
    <t>VG</t>
  </si>
  <si>
    <t>VGB</t>
  </si>
  <si>
    <t>92</t>
  </si>
  <si>
    <t>2601</t>
  </si>
  <si>
    <t>Hierro (2601)</t>
  </si>
  <si>
    <t>Hierro (2601), volumen</t>
  </si>
  <si>
    <t>Brunei Darussalam</t>
  </si>
  <si>
    <t>BN</t>
  </si>
  <si>
    <t>BRN</t>
  </si>
  <si>
    <t>96</t>
  </si>
  <si>
    <t>2602</t>
  </si>
  <si>
    <t>Manganeso (2602)</t>
  </si>
  <si>
    <t>Manganeso (2602), volumen</t>
  </si>
  <si>
    <t>Bulgaria</t>
  </si>
  <si>
    <t>BG</t>
  </si>
  <si>
    <t>BGR</t>
  </si>
  <si>
    <t>100</t>
  </si>
  <si>
    <t>CAD</t>
  </si>
  <si>
    <t>Canadian dollar</t>
  </si>
  <si>
    <t>2603</t>
  </si>
  <si>
    <t>Cobre (2603)</t>
  </si>
  <si>
    <t>Cobre (2603), volumen</t>
  </si>
  <si>
    <t>Burkina Faso</t>
  </si>
  <si>
    <t>BF</t>
  </si>
  <si>
    <t>BFA</t>
  </si>
  <si>
    <t>854</t>
  </si>
  <si>
    <t>CDF</t>
  </si>
  <si>
    <t>Congolese franc</t>
  </si>
  <si>
    <t>2604</t>
  </si>
  <si>
    <t>Níquel (2604)</t>
  </si>
  <si>
    <t>Níquel (2604), volumen</t>
  </si>
  <si>
    <t>Burundi</t>
  </si>
  <si>
    <t>BI</t>
  </si>
  <si>
    <t>BDI</t>
  </si>
  <si>
    <t>108</t>
  </si>
  <si>
    <t>CHF</t>
  </si>
  <si>
    <t>Swiss franc</t>
  </si>
  <si>
    <t>2605</t>
  </si>
  <si>
    <t>Cobalto (2605)</t>
  </si>
  <si>
    <t>Cobalto (2605), volumen</t>
  </si>
  <si>
    <t>Cambodia</t>
  </si>
  <si>
    <t>KH</t>
  </si>
  <si>
    <t>KHM</t>
  </si>
  <si>
    <t>116</t>
  </si>
  <si>
    <t>KHR</t>
  </si>
  <si>
    <t>Cambodian Riel</t>
  </si>
  <si>
    <t>CLF</t>
  </si>
  <si>
    <t>Chilean Unidad de Fomento</t>
  </si>
  <si>
    <t>2606</t>
  </si>
  <si>
    <t>Aluminio (2606)</t>
  </si>
  <si>
    <t>Aluminio (2606), volumen</t>
  </si>
  <si>
    <t>Cameroon</t>
  </si>
  <si>
    <t>CM</t>
  </si>
  <si>
    <t>CMR</t>
  </si>
  <si>
    <t>120</t>
  </si>
  <si>
    <t>XAF</t>
  </si>
  <si>
    <t>Central African CFA franc</t>
  </si>
  <si>
    <t>CNH</t>
  </si>
  <si>
    <t>Chinese yuan renminbi (offshore)</t>
  </si>
  <si>
    <t>2607</t>
  </si>
  <si>
    <t>Plomo (2607)</t>
  </si>
  <si>
    <t>Plomo (2607), volumen</t>
  </si>
  <si>
    <t>Canada</t>
  </si>
  <si>
    <t>CA</t>
  </si>
  <si>
    <t>CAN</t>
  </si>
  <si>
    <t>124</t>
  </si>
  <si>
    <t>COP</t>
  </si>
  <si>
    <t>Colombian peso</t>
  </si>
  <si>
    <t>2608</t>
  </si>
  <si>
    <t>Zinc (2608)</t>
  </si>
  <si>
    <t>Zinc (2608), volumen</t>
  </si>
  <si>
    <t>Cape Verde</t>
  </si>
  <si>
    <t>CV</t>
  </si>
  <si>
    <t>CPV</t>
  </si>
  <si>
    <t>132</t>
  </si>
  <si>
    <t>CVE</t>
  </si>
  <si>
    <t>Cape Verdean escudo</t>
  </si>
  <si>
    <t>CRC</t>
  </si>
  <si>
    <t>Costa Rican colon</t>
  </si>
  <si>
    <t>2609</t>
  </si>
  <si>
    <t>Estaño (2609)</t>
  </si>
  <si>
    <t>Estaño (2609), volumen</t>
  </si>
  <si>
    <t>Cayman Islands</t>
  </si>
  <si>
    <t>KY</t>
  </si>
  <si>
    <t>CYM</t>
  </si>
  <si>
    <t>136</t>
  </si>
  <si>
    <t>KYD</t>
  </si>
  <si>
    <t>Cayman Islands Dollar</t>
  </si>
  <si>
    <t>CUC</t>
  </si>
  <si>
    <t>Cuban peso convertible</t>
  </si>
  <si>
    <t>2610</t>
  </si>
  <si>
    <t>Cromo (2610)</t>
  </si>
  <si>
    <t>Cromo (2610), volumen</t>
  </si>
  <si>
    <t>Central African Republic</t>
  </si>
  <si>
    <t>CF</t>
  </si>
  <si>
    <t>CAF</t>
  </si>
  <si>
    <t>140</t>
  </si>
  <si>
    <t>2611</t>
  </si>
  <si>
    <t>Volframio (tungsteno) (2611)</t>
  </si>
  <si>
    <t>Volframio (tungsteno) (2611), volumen</t>
  </si>
  <si>
    <t>Chad</t>
  </si>
  <si>
    <t>TD</t>
  </si>
  <si>
    <t>TCD</t>
  </si>
  <si>
    <t>148</t>
  </si>
  <si>
    <t>CZK</t>
  </si>
  <si>
    <t>Czech koruna</t>
  </si>
  <si>
    <t>2612</t>
  </si>
  <si>
    <t>Uranio o torio (2612)</t>
  </si>
  <si>
    <t>Uranio o torio (2612), volumen</t>
  </si>
  <si>
    <t>Chile</t>
  </si>
  <si>
    <t>CL</t>
  </si>
  <si>
    <t>CHL</t>
  </si>
  <si>
    <t>152</t>
  </si>
  <si>
    <t>DJF</t>
  </si>
  <si>
    <t>Djiboutian franc</t>
  </si>
  <si>
    <t>2613</t>
  </si>
  <si>
    <t>Molibdeno (2613)</t>
  </si>
  <si>
    <t>Molibdeno (2613), volumen</t>
  </si>
  <si>
    <t>China</t>
  </si>
  <si>
    <t>CN</t>
  </si>
  <si>
    <t>CHN</t>
  </si>
  <si>
    <t>156</t>
  </si>
  <si>
    <t>DKK</t>
  </si>
  <si>
    <t>Danish krone</t>
  </si>
  <si>
    <t>2614</t>
  </si>
  <si>
    <t>Titanio (2614)</t>
  </si>
  <si>
    <t>Titanio (2614), volumen</t>
  </si>
  <si>
    <t>Christmas Island</t>
  </si>
  <si>
    <t>CX</t>
  </si>
  <si>
    <t>CXR</t>
  </si>
  <si>
    <t>162</t>
  </si>
  <si>
    <t>DOP</t>
  </si>
  <si>
    <t>Dominican peso</t>
  </si>
  <si>
    <t>2615</t>
  </si>
  <si>
    <t>Niobio, Vanadio, Circonio (2615)</t>
  </si>
  <si>
    <t>Niobio, Vanadio, Circonio (2615), volumen</t>
  </si>
  <si>
    <t>Cocos (Keeling) Islands</t>
  </si>
  <si>
    <t>CC</t>
  </si>
  <si>
    <t>CCK</t>
  </si>
  <si>
    <t>166</t>
  </si>
  <si>
    <t>2616</t>
  </si>
  <si>
    <t>Metales preciosos (2616)</t>
  </si>
  <si>
    <t>Metales preciosos (2616), volumen</t>
  </si>
  <si>
    <t>Colombia</t>
  </si>
  <si>
    <t>CO</t>
  </si>
  <si>
    <t>COL</t>
  </si>
  <si>
    <t>170</t>
  </si>
  <si>
    <t>EGP</t>
  </si>
  <si>
    <t>Egyptian pound</t>
  </si>
  <si>
    <t>2617</t>
  </si>
  <si>
    <t>Demás minerales (2617)</t>
  </si>
  <si>
    <t>Demás minerales (2617), volumen</t>
  </si>
  <si>
    <t>Comoros</t>
  </si>
  <si>
    <t>KM</t>
  </si>
  <si>
    <t>COM</t>
  </si>
  <si>
    <t>174</t>
  </si>
  <si>
    <t>KMF</t>
  </si>
  <si>
    <t>Comorian Franc</t>
  </si>
  <si>
    <t>ERN</t>
  </si>
  <si>
    <t>Eritrean nakfa</t>
  </si>
  <si>
    <t>2618</t>
  </si>
  <si>
    <t>Escorias granuladas (2618)</t>
  </si>
  <si>
    <t>Escorias granuladas (2618), volumen</t>
  </si>
  <si>
    <t>Costa Rica</t>
  </si>
  <si>
    <t>CR</t>
  </si>
  <si>
    <t>CRI</t>
  </si>
  <si>
    <t>188</t>
  </si>
  <si>
    <t>ETB</t>
  </si>
  <si>
    <t>Ethiopian birr</t>
  </si>
  <si>
    <t>2619</t>
  </si>
  <si>
    <t>Escorias (excepto granuladas) (2619)</t>
  </si>
  <si>
    <t>Escorias (excepto granuladas) (2619), volumen</t>
  </si>
  <si>
    <t>Cote d'Ivoire</t>
  </si>
  <si>
    <t>CI</t>
  </si>
  <si>
    <t>CIV</t>
  </si>
  <si>
    <t>384</t>
  </si>
  <si>
    <t>2620</t>
  </si>
  <si>
    <t>Cenizas y residuos (2620)</t>
  </si>
  <si>
    <t>Cenizas y residuos (2620), volumen</t>
  </si>
  <si>
    <t>Croatia</t>
  </si>
  <si>
    <t>HR</t>
  </si>
  <si>
    <t>HRV</t>
  </si>
  <si>
    <t>191</t>
  </si>
  <si>
    <t>HRK</t>
  </si>
  <si>
    <t>Croatian Kuna</t>
  </si>
  <si>
    <t>FJD</t>
  </si>
  <si>
    <t>Fijian dollar</t>
  </si>
  <si>
    <t>2621</t>
  </si>
  <si>
    <t>Demás escorias y cenizas (2621)</t>
  </si>
  <si>
    <t>Demás escorias y cenizas (2621), volumen</t>
  </si>
  <si>
    <t>Cuba</t>
  </si>
  <si>
    <t>CU</t>
  </si>
  <si>
    <t>CUB</t>
  </si>
  <si>
    <t>192</t>
  </si>
  <si>
    <t>FKP</t>
  </si>
  <si>
    <t>Falkland Islands pound</t>
  </si>
  <si>
    <t>2701</t>
  </si>
  <si>
    <t>Hullas (2701)</t>
  </si>
  <si>
    <t>Hullas (2701), volumen</t>
  </si>
  <si>
    <t>Cyprus</t>
  </si>
  <si>
    <t>CY</t>
  </si>
  <si>
    <t>CYP</t>
  </si>
  <si>
    <t>196</t>
  </si>
  <si>
    <t>GBP</t>
  </si>
  <si>
    <t>Pound sterling</t>
  </si>
  <si>
    <t>2702</t>
  </si>
  <si>
    <t>Lignitos (2702)</t>
  </si>
  <si>
    <t>Lignitos (2702), volumen</t>
  </si>
  <si>
    <t>Czech Republic</t>
  </si>
  <si>
    <t>CZ</t>
  </si>
  <si>
    <t>CZE</t>
  </si>
  <si>
    <t>203</t>
  </si>
  <si>
    <t>GEL</t>
  </si>
  <si>
    <t>Georgian lari</t>
  </si>
  <si>
    <t>2703</t>
  </si>
  <si>
    <t>Turba (2703)</t>
  </si>
  <si>
    <t>Turba (2703), volumen</t>
  </si>
  <si>
    <t>Democratic Republic of Congo</t>
  </si>
  <si>
    <t>CD</t>
  </si>
  <si>
    <t>COD</t>
  </si>
  <si>
    <t>180</t>
  </si>
  <si>
    <t>GGP</t>
  </si>
  <si>
    <t>Pound</t>
  </si>
  <si>
    <t>2704</t>
  </si>
  <si>
    <t>Coques y semicoques (2704)</t>
  </si>
  <si>
    <t>Coques y semicoques (2704), volumen</t>
  </si>
  <si>
    <t>Denmark</t>
  </si>
  <si>
    <t>DK</t>
  </si>
  <si>
    <t>DNK</t>
  </si>
  <si>
    <t>208</t>
  </si>
  <si>
    <t>GHS</t>
  </si>
  <si>
    <t>Ghanaian cedi</t>
  </si>
  <si>
    <t>2705</t>
  </si>
  <si>
    <t>Gas de hulla (2705)</t>
  </si>
  <si>
    <t>Gas de hulla (2705), volumen</t>
  </si>
  <si>
    <t>Djibouti</t>
  </si>
  <si>
    <t>DJ</t>
  </si>
  <si>
    <t>DJI</t>
  </si>
  <si>
    <t>262</t>
  </si>
  <si>
    <t>GIP</t>
  </si>
  <si>
    <t>Gibraltar pound</t>
  </si>
  <si>
    <t>2706</t>
  </si>
  <si>
    <t>Alquitranes de hulla (2706)</t>
  </si>
  <si>
    <t>Alquitranes de hulla (2706), volumen</t>
  </si>
  <si>
    <t>Dominica</t>
  </si>
  <si>
    <t>DM</t>
  </si>
  <si>
    <t>DMA</t>
  </si>
  <si>
    <t>212</t>
  </si>
  <si>
    <t>GMD</t>
  </si>
  <si>
    <t>Gambian dalasi</t>
  </si>
  <si>
    <t>2707</t>
  </si>
  <si>
    <t>Aceites y productos de destilación de alquitranes de hulla (2707)</t>
  </si>
  <si>
    <t>Aceites y productos de destilación de alquitranes de hulla (2707), volumen</t>
  </si>
  <si>
    <t>Dominican Republic</t>
  </si>
  <si>
    <t>DO</t>
  </si>
  <si>
    <t>DOM</t>
  </si>
  <si>
    <t>214</t>
  </si>
  <si>
    <t>GNF</t>
  </si>
  <si>
    <t>Guinean franc</t>
  </si>
  <si>
    <t>2708</t>
  </si>
  <si>
    <t>Brea y coque de brea de alquitrán de hulla (2708)</t>
  </si>
  <si>
    <t>Brea y coque de brea de alquitrán de hulla (2708), volumen</t>
  </si>
  <si>
    <t>Ecuador</t>
  </si>
  <si>
    <t>EC</t>
  </si>
  <si>
    <t>ECU</t>
  </si>
  <si>
    <t>218</t>
  </si>
  <si>
    <t>GTQ</t>
  </si>
  <si>
    <t>Guatemalan quetzal</t>
  </si>
  <si>
    <t>2709</t>
  </si>
  <si>
    <t>Petróleo crudo (2709)</t>
  </si>
  <si>
    <t>Petróleo crudo (2709), volumen</t>
  </si>
  <si>
    <t>Egypt</t>
  </si>
  <si>
    <t>EG</t>
  </si>
  <si>
    <t>EGY</t>
  </si>
  <si>
    <t>818</t>
  </si>
  <si>
    <t>GYD</t>
  </si>
  <si>
    <t>Guyanese Dollar</t>
  </si>
  <si>
    <t>2710</t>
  </si>
  <si>
    <t>Aceites de petróleo (excepto crudos) (2710)</t>
  </si>
  <si>
    <t>Aceites de petróleo (excepto crudos) (2710), volumen</t>
  </si>
  <si>
    <t>El Salvador</t>
  </si>
  <si>
    <t>SV</t>
  </si>
  <si>
    <t>SLV</t>
  </si>
  <si>
    <t>222</t>
  </si>
  <si>
    <t>HKD</t>
  </si>
  <si>
    <t>Hong Kong Dollar</t>
  </si>
  <si>
    <t>2711</t>
  </si>
  <si>
    <t>Gas natural (2711)</t>
  </si>
  <si>
    <t>Gas natural (2711), volumen</t>
  </si>
  <si>
    <t>Equatorial Guinea</t>
  </si>
  <si>
    <t>GQ</t>
  </si>
  <si>
    <t>GNQ</t>
  </si>
  <si>
    <t>226</t>
  </si>
  <si>
    <t>HNL</t>
  </si>
  <si>
    <t>Honduran Lempira</t>
  </si>
  <si>
    <t>2712</t>
  </si>
  <si>
    <t>Vaselina (2712)</t>
  </si>
  <si>
    <t>Vaselina (2712), volumen</t>
  </si>
  <si>
    <t>Eritrea</t>
  </si>
  <si>
    <t>ER</t>
  </si>
  <si>
    <t>ERI</t>
  </si>
  <si>
    <t>232</t>
  </si>
  <si>
    <t>2713</t>
  </si>
  <si>
    <t>Coque de petróleo (2713)</t>
  </si>
  <si>
    <t>Coque de petróleo (2713), volumen</t>
  </si>
  <si>
    <t>Estonia</t>
  </si>
  <si>
    <t>EE</t>
  </si>
  <si>
    <t>EST</t>
  </si>
  <si>
    <t>233</t>
  </si>
  <si>
    <t>HTG</t>
  </si>
  <si>
    <t>Haitian Gourde</t>
  </si>
  <si>
    <t>2714</t>
  </si>
  <si>
    <t>Betunes y asfaltos (2714)</t>
  </si>
  <si>
    <t>Betunes y asfaltos (2714), volumen</t>
  </si>
  <si>
    <t>Eswatini</t>
  </si>
  <si>
    <t>SZ</t>
  </si>
  <si>
    <t>SWZ</t>
  </si>
  <si>
    <t>748</t>
  </si>
  <si>
    <t>SZL</t>
  </si>
  <si>
    <t>Swazi Lilangeni</t>
  </si>
  <si>
    <t>HUF</t>
  </si>
  <si>
    <t>Hungarian Forint</t>
  </si>
  <si>
    <t>2715</t>
  </si>
  <si>
    <t>Mezclas bituminosas (2715)</t>
  </si>
  <si>
    <t>Mezclas bituminosas (2715), volumen</t>
  </si>
  <si>
    <t>Ethiopia</t>
  </si>
  <si>
    <t>ET</t>
  </si>
  <si>
    <t>ETH</t>
  </si>
  <si>
    <t>231</t>
  </si>
  <si>
    <t>IDR</t>
  </si>
  <si>
    <t>Indonesian Rupiah</t>
  </si>
  <si>
    <t>2716</t>
  </si>
  <si>
    <t>Energía eléctrica (2716)</t>
  </si>
  <si>
    <t>Energía eléctrica (2716), volumen</t>
  </si>
  <si>
    <t>Falkland Islands</t>
  </si>
  <si>
    <t>FK</t>
  </si>
  <si>
    <t>FLK</t>
  </si>
  <si>
    <t>238</t>
  </si>
  <si>
    <t>ILS</t>
  </si>
  <si>
    <t>Israeli New Shekel</t>
  </si>
  <si>
    <t>7102</t>
  </si>
  <si>
    <t>Diamantes (7102)</t>
  </si>
  <si>
    <t>Diamantes (7102), volumen</t>
  </si>
  <si>
    <t>Faroe Islands</t>
  </si>
  <si>
    <t>FO</t>
  </si>
  <si>
    <t>FRO</t>
  </si>
  <si>
    <t>234</t>
  </si>
  <si>
    <t>IMP</t>
  </si>
  <si>
    <t>Isle of Man Pound</t>
  </si>
  <si>
    <t>7106</t>
  </si>
  <si>
    <t>Plata (7106)</t>
  </si>
  <si>
    <t>Plata (7106), volumen</t>
  </si>
  <si>
    <t>Fiji</t>
  </si>
  <si>
    <t>FJ</t>
  </si>
  <si>
    <t>FJI</t>
  </si>
  <si>
    <t>242</t>
  </si>
  <si>
    <t>INR</t>
  </si>
  <si>
    <t>Indian Rupee</t>
  </si>
  <si>
    <t>7108</t>
  </si>
  <si>
    <t>Oro (7108)</t>
  </si>
  <si>
    <t>Oro (7108), volumen</t>
  </si>
  <si>
    <t>Finland</t>
  </si>
  <si>
    <t>FI</t>
  </si>
  <si>
    <t>FIN</t>
  </si>
  <si>
    <t>246</t>
  </si>
  <si>
    <t>IQD</t>
  </si>
  <si>
    <t>Iraqi dinar</t>
  </si>
  <si>
    <t>7103</t>
  </si>
  <si>
    <t>Piedras preciosas (excluyendo diamantes) (7103)</t>
  </si>
  <si>
    <t>Piedras preciosas (excluyendo diamantes) (7103),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</si>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</sst>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yyyy\-mm\-dd"/>
    <numFmt numFmtId="165" formatCode="_ * #,##0.00_ ;_ * \-#,##0.00_ ;_ * &quot;-&quot;??_ ;_ @_ "/>
    <numFmt numFmtId="166" formatCode="_ * #,##0.0000_ ;_ * \-#,##0.0000_ ;_ * &quot;-&quot;??_ ;_ @_ "/>
    <numFmt numFmtId="167" formatCode="0.0\ %"/>
    <numFmt numFmtId="168" formatCode="_ * #,##0_ ;_ * \-#,##0_ ;_ * &quot;-&quot;??_ ;_ @_ "/>
    <numFmt numFmtId="169" formatCode="#,##0_ ;\-#,##0\ "/>
  </numFmts>
  <fonts count="67">
    <font>
      <sz val="11"/>
      <color theme="1"/>
      <name val="Calibri"/>
      <family val="2"/>
      <scheme val="minor"/>
    </font>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8"/>
      <color theme="1"/>
      <name val="Franklin Gothic Book"/>
      <family val="2"/>
    </font>
    <font>
      <b/>
      <i/>
      <u/>
      <sz val="18"/>
      <color theme="1"/>
      <name val="Franklin Gothic Book"/>
      <family val="2"/>
    </font>
    <font>
      <i/>
      <u/>
      <sz val="12"/>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b/>
      <sz val="12"/>
      <color rgb="FF000000"/>
      <name val="Franklin Gothic Book"/>
      <family val="2"/>
    </font>
    <font>
      <i/>
      <sz val="12"/>
      <color theme="1"/>
      <name val="Franklin Gothic Book"/>
      <family val="2"/>
    </font>
    <font>
      <i/>
      <sz val="11"/>
      <color rgb="FF0076AF"/>
      <name val="Franklin Gothic Book"/>
      <family val="2"/>
    </font>
    <font>
      <i/>
      <sz val="10.5"/>
      <color theme="10"/>
      <name val="Calibri"/>
      <family val="2"/>
    </font>
    <font>
      <b/>
      <i/>
      <sz val="11"/>
      <color rgb="FF000000"/>
      <name val="Franklin Gothic Book"/>
      <family val="2"/>
    </font>
    <font>
      <i/>
      <sz val="12"/>
      <color rgb="FF000000"/>
      <name val="Franklin Gothic Book"/>
      <family val="2"/>
    </font>
    <font>
      <sz val="12"/>
      <color rgb="FF000000"/>
      <name val="Franklin Gothic Book"/>
      <family val="2"/>
    </font>
    <font>
      <b/>
      <u/>
      <sz val="12"/>
      <color theme="10"/>
      <name val="Franklin Gothic Book"/>
      <family val="2"/>
    </font>
    <font>
      <b/>
      <sz val="10"/>
      <color theme="1"/>
      <name val="Franklin Gothic Book"/>
      <family val="2"/>
    </font>
    <font>
      <i/>
      <u/>
      <sz val="11"/>
      <color theme="10"/>
      <name val="Franklin Gothic Book"/>
      <family val="2"/>
    </font>
    <font>
      <i/>
      <u/>
      <sz val="10.5"/>
      <color theme="10"/>
      <name val="Franklin Gothic Book"/>
      <family val="2"/>
    </font>
    <font>
      <i/>
      <u/>
      <sz val="11"/>
      <color rgb="FF000000"/>
      <name val="Franklin Gothic Book"/>
      <family val="2"/>
    </font>
    <font>
      <b/>
      <sz val="14"/>
      <color rgb="FF000000"/>
      <name val="Franklin Gothic Book"/>
      <family val="2"/>
    </font>
    <font>
      <b/>
      <sz val="11"/>
      <color theme="1"/>
      <name val="Franklin Gothic Book"/>
      <family val="2"/>
    </font>
    <font>
      <b/>
      <sz val="11"/>
      <color theme="0"/>
      <name val="Franklin Gothic Book"/>
      <family val="2"/>
    </font>
    <font>
      <sz val="10"/>
      <color theme="1"/>
      <name val="Franklin Gothic Book"/>
      <family val="2"/>
    </font>
    <font>
      <sz val="10"/>
      <color rgb="FF000000"/>
      <name val="Franklin Gothic Book"/>
      <family val="2"/>
    </font>
    <font>
      <b/>
      <sz val="18"/>
      <color theme="1"/>
      <name val="Franklin Gothic Book"/>
      <family val="2"/>
    </font>
    <font>
      <b/>
      <i/>
      <u/>
      <sz val="11"/>
      <color theme="10"/>
      <name val="Franklin Gothic Book"/>
      <family val="2"/>
    </font>
    <font>
      <i/>
      <sz val="10.5"/>
      <color rgb="FF7F7F7F"/>
      <name val="Calibri"/>
      <family val="2"/>
    </font>
    <font>
      <i/>
      <sz val="11"/>
      <color rgb="FF7F7F7F"/>
      <name val="Franklin Gothic Book"/>
      <family val="2"/>
    </font>
    <font>
      <sz val="10.5"/>
      <color theme="1"/>
      <name val="Franklin Gothic Book"/>
      <family val="2"/>
    </font>
    <font>
      <b/>
      <i/>
      <u/>
      <sz val="16"/>
      <color theme="1"/>
      <name val="Franklin Gothic Book"/>
      <family val="2"/>
    </font>
    <font>
      <b/>
      <sz val="16"/>
      <color theme="1"/>
      <name val="Franklin Gothic Book"/>
      <family val="2"/>
    </font>
    <font>
      <b/>
      <sz val="10.5"/>
      <color theme="1"/>
      <name val="Calibri"/>
      <family val="2"/>
    </font>
    <font>
      <i/>
      <sz val="10.5"/>
      <color theme="1"/>
      <name val="Calibri"/>
      <family val="2"/>
    </font>
    <font>
      <b/>
      <sz val="10.5"/>
      <color theme="0"/>
      <name val="Calibri"/>
      <family val="2"/>
    </font>
    <font>
      <u/>
      <sz val="11"/>
      <color theme="10"/>
      <name val="Calibri"/>
      <family val="2"/>
      <scheme val="minor"/>
    </font>
  </fonts>
  <fills count="15">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D9E1F2"/>
        <bgColor rgb="FF000000"/>
      </patternFill>
    </fill>
    <fill>
      <patternFill patternType="solid">
        <fgColor rgb="FFFF0000"/>
        <bgColor indexed="64"/>
      </patternFill>
    </fill>
    <fill>
      <patternFill patternType="solid">
        <fgColor rgb="FF165B89"/>
        <bgColor theme="4"/>
      </patternFill>
    </fill>
    <fill>
      <patternFill patternType="solid">
        <fgColor theme="2"/>
        <bgColor theme="4" tint="0.79998168889431442"/>
      </patternFill>
    </fill>
    <fill>
      <patternFill patternType="solid">
        <fgColor rgb="FFF2F2F2"/>
        <bgColor indexed="64"/>
      </patternFill>
    </fill>
    <fill>
      <patternFill patternType="solid">
        <fgColor rgb="FFD9D9D9"/>
        <bgColor indexed="64"/>
      </patternFill>
    </fill>
    <fill>
      <patternFill patternType="solid">
        <fgColor theme="6" tint="0.79998168889431442"/>
        <bgColor indexed="64"/>
      </patternFill>
    </fill>
    <fill>
      <patternFill patternType="solid">
        <fgColor theme="0" tint="-0.14999847407452621"/>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style="medium">
        <color indexed="64"/>
      </top>
      <bottom style="medium">
        <color theme="0"/>
      </bottom>
      <diagonal/>
    </border>
    <border>
      <left/>
      <right/>
      <top style="medium">
        <color theme="0"/>
      </top>
      <bottom style="medium">
        <color rgb="FF1BC2EE"/>
      </bottom>
      <diagonal/>
    </border>
    <border>
      <left/>
      <right/>
      <top style="thin">
        <color indexed="64"/>
      </top>
      <bottom style="thin">
        <color indexed="64"/>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top/>
      <bottom style="medium">
        <color rgb="FF1BC2EE"/>
      </bottom>
      <diagonal/>
    </border>
    <border>
      <left/>
      <right/>
      <top/>
      <bottom style="thin">
        <color rgb="FF188FBB"/>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0">
    <xf numFmtId="0" fontId="0" fillId="0" borderId="0"/>
    <xf numFmtId="0" fontId="3" fillId="0" borderId="0"/>
    <xf numFmtId="0" fontId="5" fillId="0" borderId="0"/>
    <xf numFmtId="0" fontId="14" fillId="0" borderId="0" applyNumberFormat="0" applyFill="0" applyBorder="0" applyAlignment="0" applyProtection="0"/>
    <xf numFmtId="0" fontId="22" fillId="0" borderId="0" applyNumberForma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58" fillId="0" borderId="0" applyNumberFormat="0" applyFill="0" applyBorder="0" applyAlignment="0" applyProtection="0"/>
    <xf numFmtId="0" fontId="66" fillId="0" borderId="0" applyNumberFormat="0" applyFill="0" applyBorder="0" applyAlignment="0" applyProtection="0"/>
  </cellStyleXfs>
  <cellXfs count="331">
    <xf numFmtId="0" fontId="0" fillId="0" borderId="0" xfId="0"/>
    <xf numFmtId="0" fontId="4" fillId="0" borderId="0" xfId="1" applyFont="1"/>
    <xf numFmtId="0" fontId="6" fillId="0" borderId="0" xfId="2" applyFont="1" applyAlignment="1">
      <alignment horizontal="left" vertical="center"/>
    </xf>
    <xf numFmtId="0" fontId="6" fillId="0" borderId="0" xfId="2" applyFont="1" applyAlignment="1">
      <alignment horizontal="right" vertical="center"/>
    </xf>
    <xf numFmtId="14" fontId="7" fillId="2" borderId="0" xfId="2" applyNumberFormat="1" applyFont="1" applyFill="1" applyAlignment="1">
      <alignment horizontal="right" vertical="center"/>
    </xf>
    <xf numFmtId="0" fontId="8" fillId="3" borderId="0" xfId="2" applyFont="1" applyFill="1" applyAlignment="1">
      <alignment horizontal="left" vertical="center"/>
    </xf>
    <xf numFmtId="0" fontId="9" fillId="3" borderId="0" xfId="2" applyFont="1" applyFill="1" applyAlignment="1">
      <alignment horizontal="left" vertical="center"/>
    </xf>
    <xf numFmtId="0" fontId="6" fillId="3" borderId="0" xfId="2" applyFont="1" applyFill="1" applyAlignment="1">
      <alignment horizontal="left" vertical="center"/>
    </xf>
    <xf numFmtId="0" fontId="10" fillId="3" borderId="0" xfId="2" applyFont="1" applyFill="1" applyAlignment="1">
      <alignment vertical="center"/>
    </xf>
    <xf numFmtId="0" fontId="6" fillId="3" borderId="0" xfId="2" applyFont="1" applyFill="1" applyAlignment="1">
      <alignment vertical="center"/>
    </xf>
    <xf numFmtId="0" fontId="11" fillId="3" borderId="0" xfId="2" applyFont="1" applyFill="1" applyAlignment="1">
      <alignment vertical="center"/>
    </xf>
    <xf numFmtId="0" fontId="8" fillId="3" borderId="0" xfId="2" applyFont="1" applyFill="1" applyAlignment="1">
      <alignment vertical="center"/>
    </xf>
    <xf numFmtId="0" fontId="12" fillId="3" borderId="0" xfId="2" applyFont="1" applyFill="1" applyAlignment="1">
      <alignment horizontal="left" vertical="center"/>
    </xf>
    <xf numFmtId="0" fontId="8" fillId="3" borderId="0" xfId="2" applyFont="1" applyFill="1" applyAlignment="1">
      <alignment horizontal="left" vertical="center" wrapText="1" indent="2"/>
    </xf>
    <xf numFmtId="0" fontId="13" fillId="3" borderId="0" xfId="2" applyFont="1" applyFill="1" applyAlignment="1">
      <alignment vertical="center"/>
    </xf>
    <xf numFmtId="0" fontId="8" fillId="3" borderId="0" xfId="2" applyFont="1" applyFill="1" applyAlignment="1">
      <alignment vertical="center" wrapText="1"/>
    </xf>
    <xf numFmtId="0" fontId="12" fillId="3" borderId="0" xfId="2" applyFont="1" applyFill="1" applyAlignment="1">
      <alignment vertical="center"/>
    </xf>
    <xf numFmtId="0" fontId="9" fillId="3" borderId="0" xfId="2" applyFont="1" applyFill="1" applyAlignment="1">
      <alignment vertical="center"/>
    </xf>
    <xf numFmtId="0" fontId="17" fillId="3" borderId="0" xfId="2" applyFont="1" applyFill="1" applyAlignment="1">
      <alignment vertical="center"/>
    </xf>
    <xf numFmtId="0" fontId="18" fillId="3" borderId="0" xfId="2" applyFont="1" applyFill="1" applyAlignment="1">
      <alignment vertical="center"/>
    </xf>
    <xf numFmtId="0" fontId="12" fillId="3" borderId="0" xfId="2" applyFont="1" applyFill="1" applyAlignment="1">
      <alignment horizontal="left" vertical="center" indent="2"/>
    </xf>
    <xf numFmtId="0" fontId="9" fillId="4" borderId="0" xfId="2" applyFont="1" applyFill="1" applyAlignment="1">
      <alignment vertical="center"/>
    </xf>
    <xf numFmtId="0" fontId="16" fillId="4" borderId="0" xfId="3" applyFont="1" applyFill="1" applyBorder="1" applyAlignment="1"/>
    <xf numFmtId="0" fontId="6" fillId="4" borderId="0" xfId="2" applyFont="1" applyFill="1" applyAlignment="1">
      <alignment horizontal="left" vertical="center"/>
    </xf>
    <xf numFmtId="0" fontId="21" fillId="2" borderId="1" xfId="2" applyFont="1" applyFill="1" applyBorder="1" applyAlignment="1">
      <alignment horizontal="left" vertical="center"/>
    </xf>
    <xf numFmtId="0" fontId="17" fillId="5" borderId="1" xfId="2" applyFont="1" applyFill="1" applyBorder="1" applyAlignment="1">
      <alignment horizontal="left" vertical="center" wrapText="1"/>
    </xf>
    <xf numFmtId="0" fontId="17" fillId="0" borderId="1" xfId="2" applyFont="1" applyBorder="1" applyAlignment="1">
      <alignment horizontal="left" vertical="center"/>
    </xf>
    <xf numFmtId="0" fontId="21" fillId="4" borderId="0" xfId="2" applyFont="1" applyFill="1" applyAlignment="1">
      <alignment horizontal="left" vertical="center"/>
    </xf>
    <xf numFmtId="0" fontId="16" fillId="3" borderId="0" xfId="4" applyFont="1" applyFill="1" applyBorder="1" applyAlignment="1"/>
    <xf numFmtId="0" fontId="9" fillId="0" borderId="0" xfId="2" applyFont="1" applyAlignment="1">
      <alignment vertical="center"/>
    </xf>
    <xf numFmtId="0" fontId="16" fillId="0" borderId="0" xfId="4" applyFont="1" applyFill="1" applyBorder="1" applyAlignment="1"/>
    <xf numFmtId="0" fontId="23" fillId="3" borderId="2" xfId="2" applyFont="1" applyFill="1" applyBorder="1" applyAlignment="1">
      <alignment vertical="center" wrapText="1"/>
    </xf>
    <xf numFmtId="0" fontId="25" fillId="0" borderId="0" xfId="2" applyFont="1" applyAlignment="1">
      <alignment vertical="center" wrapText="1"/>
    </xf>
    <xf numFmtId="0" fontId="23" fillId="3" borderId="3" xfId="2" applyFont="1" applyFill="1" applyBorder="1" applyAlignment="1">
      <alignment vertical="center" wrapText="1"/>
    </xf>
    <xf numFmtId="0" fontId="25" fillId="3" borderId="4" xfId="2" applyFont="1" applyFill="1" applyBorder="1" applyAlignment="1">
      <alignment vertical="center" wrapText="1"/>
    </xf>
    <xf numFmtId="0" fontId="25" fillId="3" borderId="5" xfId="2" applyFont="1" applyFill="1" applyBorder="1" applyAlignment="1">
      <alignment vertical="center" wrapText="1"/>
    </xf>
    <xf numFmtId="0" fontId="25" fillId="3" borderId="6" xfId="2" applyFont="1" applyFill="1" applyBorder="1" applyAlignment="1">
      <alignment vertical="center" wrapText="1"/>
    </xf>
    <xf numFmtId="0" fontId="25" fillId="3" borderId="7" xfId="2" applyFont="1" applyFill="1" applyBorder="1" applyAlignment="1">
      <alignment vertical="center" wrapText="1"/>
    </xf>
    <xf numFmtId="0" fontId="25" fillId="3" borderId="0" xfId="2" applyFont="1" applyFill="1" applyAlignment="1">
      <alignment vertical="center" wrapText="1"/>
    </xf>
    <xf numFmtId="0" fontId="25" fillId="3" borderId="8" xfId="2" applyFont="1" applyFill="1" applyBorder="1" applyAlignment="1">
      <alignment vertical="center" wrapText="1"/>
    </xf>
    <xf numFmtId="0" fontId="26" fillId="3" borderId="7" xfId="2" applyFont="1" applyFill="1" applyBorder="1" applyAlignment="1">
      <alignment vertical="center" wrapText="1"/>
    </xf>
    <xf numFmtId="0" fontId="26" fillId="3" borderId="9" xfId="2" applyFont="1" applyFill="1" applyBorder="1" applyAlignment="1">
      <alignment vertical="center" wrapText="1"/>
    </xf>
    <xf numFmtId="0" fontId="26" fillId="3" borderId="10" xfId="2" applyFont="1" applyFill="1" applyBorder="1" applyAlignment="1">
      <alignment vertical="center" wrapText="1"/>
    </xf>
    <xf numFmtId="0" fontId="25" fillId="3" borderId="11" xfId="2" applyFont="1" applyFill="1" applyBorder="1" applyAlignment="1">
      <alignment vertical="center" wrapText="1"/>
    </xf>
    <xf numFmtId="0" fontId="25" fillId="3" borderId="12" xfId="2" applyFont="1" applyFill="1" applyBorder="1" applyAlignment="1">
      <alignment vertical="center" wrapText="1"/>
    </xf>
    <xf numFmtId="0" fontId="18" fillId="0" borderId="17" xfId="2" applyFont="1" applyBorder="1" applyAlignment="1">
      <alignment horizontal="left" vertical="center"/>
    </xf>
    <xf numFmtId="0" fontId="25" fillId="0" borderId="17" xfId="2" applyFont="1" applyBorder="1" applyAlignment="1">
      <alignment horizontal="left" vertical="center"/>
    </xf>
    <xf numFmtId="0" fontId="8" fillId="0" borderId="17" xfId="2" applyFont="1" applyBorder="1" applyAlignment="1">
      <alignment vertical="center"/>
    </xf>
    <xf numFmtId="0" fontId="25" fillId="0" borderId="0" xfId="2" applyFont="1" applyAlignment="1">
      <alignment horizontal="left" vertical="center"/>
    </xf>
    <xf numFmtId="0" fontId="18" fillId="0" borderId="0" xfId="2" applyFont="1" applyAlignment="1">
      <alignment horizontal="left" vertical="center"/>
    </xf>
    <xf numFmtId="0" fontId="8" fillId="0" borderId="0" xfId="2" applyFont="1" applyAlignment="1">
      <alignment vertical="center"/>
    </xf>
    <xf numFmtId="0" fontId="32" fillId="0" borderId="0" xfId="2" applyFont="1" applyAlignment="1">
      <alignment vertical="center"/>
    </xf>
    <xf numFmtId="0" fontId="7" fillId="0" borderId="0" xfId="2" applyFont="1" applyAlignment="1">
      <alignment horizontal="left" vertical="center"/>
    </xf>
    <xf numFmtId="0" fontId="33" fillId="0" borderId="0" xfId="2" applyFont="1" applyAlignment="1">
      <alignment horizontal="left" vertical="center"/>
    </xf>
    <xf numFmtId="0" fontId="21" fillId="0" borderId="0" xfId="2" applyFont="1" applyAlignment="1">
      <alignment horizontal="left" vertical="center"/>
    </xf>
    <xf numFmtId="0" fontId="17" fillId="0" borderId="1" xfId="2" applyFont="1" applyBorder="1" applyAlignment="1">
      <alignment horizontal="left" vertical="center" wrapText="1"/>
    </xf>
    <xf numFmtId="0" fontId="33" fillId="0" borderId="0" xfId="2" quotePrefix="1" applyFont="1" applyAlignment="1">
      <alignment horizontal="left" vertical="center"/>
    </xf>
    <xf numFmtId="0" fontId="10" fillId="0" borderId="0" xfId="2" applyFont="1" applyAlignment="1" applyProtection="1">
      <alignment vertical="center"/>
      <protection locked="0"/>
    </xf>
    <xf numFmtId="0" fontId="33" fillId="0" borderId="0" xfId="2" applyFont="1" applyAlignment="1">
      <alignment vertical="center"/>
    </xf>
    <xf numFmtId="0" fontId="35" fillId="0" borderId="0" xfId="2" applyFont="1" applyAlignment="1">
      <alignment horizontal="left" vertical="center"/>
    </xf>
    <xf numFmtId="0" fontId="36" fillId="0" borderId="18" xfId="2" applyFont="1" applyBorder="1" applyAlignment="1" applyProtection="1">
      <alignment horizontal="left" vertical="center"/>
      <protection locked="0"/>
    </xf>
    <xf numFmtId="0" fontId="37" fillId="0" borderId="18" xfId="2" applyFont="1" applyBorder="1" applyAlignment="1">
      <alignment horizontal="left" vertical="center"/>
    </xf>
    <xf numFmtId="0" fontId="36" fillId="0" borderId="18" xfId="2" applyFont="1" applyBorder="1" applyAlignment="1">
      <alignment horizontal="left" vertical="center"/>
    </xf>
    <xf numFmtId="0" fontId="38" fillId="0" borderId="18" xfId="2" applyFont="1" applyBorder="1" applyAlignment="1">
      <alignment horizontal="left" vertical="center"/>
    </xf>
    <xf numFmtId="0" fontId="39" fillId="0" borderId="19" xfId="2" applyFont="1" applyBorder="1" applyAlignment="1">
      <alignment vertical="center"/>
    </xf>
    <xf numFmtId="0" fontId="18" fillId="0" borderId="20" xfId="2" applyFont="1" applyBorder="1" applyAlignment="1" applyProtection="1">
      <alignment vertical="center"/>
      <protection locked="0"/>
    </xf>
    <xf numFmtId="0" fontId="6" fillId="0" borderId="18" xfId="2" applyFont="1" applyBorder="1" applyAlignment="1">
      <alignment horizontal="left" vertical="center"/>
    </xf>
    <xf numFmtId="0" fontId="8" fillId="0" borderId="18" xfId="2" applyFont="1" applyBorder="1" applyAlignment="1">
      <alignment horizontal="left" vertical="center"/>
    </xf>
    <xf numFmtId="0" fontId="40" fillId="0" borderId="0" xfId="2" applyFont="1" applyAlignment="1">
      <alignment horizontal="left" vertical="center"/>
    </xf>
    <xf numFmtId="0" fontId="8" fillId="0" borderId="19" xfId="2" applyFont="1" applyBorder="1" applyAlignment="1" applyProtection="1">
      <alignment horizontal="left" vertical="center" indent="2"/>
      <protection locked="0"/>
    </xf>
    <xf numFmtId="0" fontId="8" fillId="2" borderId="21" xfId="2" applyFont="1" applyFill="1" applyBorder="1" applyAlignment="1">
      <alignment vertical="center"/>
    </xf>
    <xf numFmtId="0" fontId="25" fillId="5" borderId="22" xfId="2" applyFont="1" applyFill="1" applyBorder="1" applyAlignment="1">
      <alignment horizontal="left" vertical="center"/>
    </xf>
    <xf numFmtId="0" fontId="8" fillId="0" borderId="21" xfId="2" applyFont="1" applyBorder="1" applyAlignment="1">
      <alignment vertical="center"/>
    </xf>
    <xf numFmtId="0" fontId="8" fillId="0" borderId="20" xfId="2" applyFont="1" applyBorder="1" applyAlignment="1" applyProtection="1">
      <alignment horizontal="left" vertical="center" indent="2"/>
      <protection locked="0"/>
    </xf>
    <xf numFmtId="0" fontId="25" fillId="0" borderId="18" xfId="2" applyFont="1" applyBorder="1" applyAlignment="1">
      <alignment horizontal="left" vertical="center"/>
    </xf>
    <xf numFmtId="0" fontId="8" fillId="0" borderId="23" xfId="2" applyFont="1" applyBorder="1" applyAlignment="1">
      <alignment vertical="center"/>
    </xf>
    <xf numFmtId="0" fontId="25" fillId="5" borderId="24" xfId="2" applyFont="1" applyFill="1" applyBorder="1" applyAlignment="1">
      <alignment horizontal="left" vertical="center"/>
    </xf>
    <xf numFmtId="164" fontId="8" fillId="0" borderId="21" xfId="2" applyNumberFormat="1" applyFont="1" applyBorder="1" applyAlignment="1">
      <alignment vertical="center"/>
    </xf>
    <xf numFmtId="0" fontId="6" fillId="6" borderId="25" xfId="2" applyFont="1" applyFill="1" applyBorder="1" applyAlignment="1">
      <alignment horizontal="left" vertical="center"/>
    </xf>
    <xf numFmtId="0" fontId="8" fillId="0" borderId="19" xfId="2" applyFont="1" applyBorder="1" applyAlignment="1" applyProtection="1">
      <alignment horizontal="left" vertical="center" wrapText="1" indent="2"/>
      <protection locked="0"/>
    </xf>
    <xf numFmtId="0" fontId="8" fillId="2" borderId="0" xfId="2" applyFont="1" applyFill="1" applyAlignment="1">
      <alignment vertical="center"/>
    </xf>
    <xf numFmtId="164" fontId="8" fillId="2" borderId="0" xfId="2" applyNumberFormat="1" applyFont="1" applyFill="1" applyAlignment="1">
      <alignment vertical="center"/>
    </xf>
    <xf numFmtId="0" fontId="41" fillId="2" borderId="11" xfId="2" applyFont="1" applyFill="1" applyBorder="1" applyAlignment="1">
      <alignment vertical="center"/>
    </xf>
    <xf numFmtId="0" fontId="8" fillId="0" borderId="26" xfId="2" applyFont="1" applyBorder="1" applyAlignment="1" applyProtection="1">
      <alignment horizontal="left" vertical="center" wrapText="1" indent="2"/>
      <protection locked="0"/>
    </xf>
    <xf numFmtId="0" fontId="25" fillId="0" borderId="4" xfId="2" applyFont="1" applyBorder="1" applyAlignment="1">
      <alignment horizontal="left" vertical="center"/>
    </xf>
    <xf numFmtId="0" fontId="25" fillId="5" borderId="4" xfId="2" applyFont="1" applyFill="1" applyBorder="1" applyAlignment="1">
      <alignment horizontal="left" vertical="center"/>
    </xf>
    <xf numFmtId="0" fontId="25" fillId="5" borderId="0" xfId="2" applyFont="1" applyFill="1" applyAlignment="1">
      <alignment horizontal="left" vertical="center"/>
    </xf>
    <xf numFmtId="0" fontId="25" fillId="0" borderId="26" xfId="2" applyFont="1" applyBorder="1" applyAlignment="1">
      <alignment horizontal="left" vertical="center"/>
    </xf>
    <xf numFmtId="0" fontId="25" fillId="5" borderId="27" xfId="2" applyFont="1" applyFill="1" applyBorder="1" applyAlignment="1">
      <alignment horizontal="left" vertical="center"/>
    </xf>
    <xf numFmtId="0" fontId="25" fillId="0" borderId="24" xfId="2" applyFont="1" applyBorder="1" applyAlignment="1">
      <alignment horizontal="left" vertical="center"/>
    </xf>
    <xf numFmtId="0" fontId="32" fillId="5" borderId="18" xfId="2" applyFont="1" applyFill="1" applyBorder="1" applyAlignment="1">
      <alignment vertical="center"/>
    </xf>
    <xf numFmtId="0" fontId="28" fillId="0" borderId="28" xfId="3" applyFont="1" applyFill="1" applyBorder="1" applyAlignment="1" applyProtection="1">
      <alignment vertical="center"/>
      <protection locked="0"/>
    </xf>
    <xf numFmtId="0" fontId="6" fillId="0" borderId="29" xfId="2" applyFont="1" applyBorder="1" applyAlignment="1">
      <alignment horizontal="left" vertical="center"/>
    </xf>
    <xf numFmtId="0" fontId="6" fillId="0" borderId="25" xfId="2" applyFont="1" applyBorder="1" applyAlignment="1">
      <alignment horizontal="left" vertical="center"/>
    </xf>
    <xf numFmtId="0" fontId="39" fillId="0" borderId="0" xfId="2" applyFont="1" applyAlignment="1">
      <alignment vertical="center"/>
    </xf>
    <xf numFmtId="0" fontId="8" fillId="0" borderId="0" xfId="2" applyFont="1" applyAlignment="1">
      <alignment horizontal="left" vertical="center" indent="1"/>
    </xf>
    <xf numFmtId="0" fontId="8" fillId="2" borderId="30" xfId="2" applyFont="1" applyFill="1" applyBorder="1" applyAlignment="1">
      <alignment vertical="center" wrapText="1"/>
    </xf>
    <xf numFmtId="0" fontId="32" fillId="5" borderId="30" xfId="2" applyFont="1" applyFill="1" applyBorder="1" applyAlignment="1">
      <alignment vertical="center"/>
    </xf>
    <xf numFmtId="0" fontId="8" fillId="0" borderId="18" xfId="2" applyFont="1" applyBorder="1" applyAlignment="1">
      <alignment horizontal="left" vertical="center" indent="1"/>
    </xf>
    <xf numFmtId="0" fontId="14" fillId="2" borderId="11" xfId="3" applyFill="1" applyBorder="1" applyAlignment="1">
      <alignment vertical="center" wrapText="1"/>
    </xf>
    <xf numFmtId="0" fontId="32" fillId="5" borderId="0" xfId="2" applyFont="1" applyFill="1" applyAlignment="1">
      <alignment vertical="center"/>
    </xf>
    <xf numFmtId="0" fontId="9" fillId="0" borderId="19" xfId="2" applyFont="1" applyBorder="1" applyAlignment="1" applyProtection="1">
      <alignment horizontal="left" vertical="center" indent="2"/>
      <protection locked="0"/>
    </xf>
    <xf numFmtId="0" fontId="8" fillId="0" borderId="19" xfId="2" applyFont="1" applyBorder="1" applyAlignment="1" applyProtection="1">
      <alignment horizontal="left" vertical="center" indent="4"/>
      <protection locked="0"/>
    </xf>
    <xf numFmtId="0" fontId="8" fillId="0" borderId="19" xfId="2" applyFont="1" applyBorder="1" applyAlignment="1" applyProtection="1">
      <alignment horizontal="left" vertical="center" indent="6"/>
      <protection locked="0"/>
    </xf>
    <xf numFmtId="0" fontId="25" fillId="0" borderId="31" xfId="2" applyFont="1" applyBorder="1" applyAlignment="1">
      <alignment horizontal="left" vertical="center"/>
    </xf>
    <xf numFmtId="0" fontId="25" fillId="5" borderId="11" xfId="2" applyFont="1" applyFill="1" applyBorder="1" applyAlignment="1">
      <alignment horizontal="left" vertical="center"/>
    </xf>
    <xf numFmtId="0" fontId="42" fillId="0" borderId="4" xfId="3" applyFont="1" applyFill="1" applyBorder="1" applyAlignment="1" applyProtection="1">
      <alignment horizontal="left" vertical="center" indent="2"/>
      <protection locked="0"/>
    </xf>
    <xf numFmtId="0" fontId="8" fillId="0" borderId="0" xfId="2" applyFont="1" applyAlignment="1" applyProtection="1">
      <alignment horizontal="left" vertical="center" indent="4"/>
      <protection locked="0"/>
    </xf>
    <xf numFmtId="166" fontId="8" fillId="2" borderId="0" xfId="5" applyNumberFormat="1" applyFont="1" applyFill="1" applyBorder="1" applyAlignment="1">
      <alignment vertical="center"/>
    </xf>
    <xf numFmtId="0" fontId="8" fillId="0" borderId="18" xfId="2" applyFont="1" applyBorder="1" applyAlignment="1" applyProtection="1">
      <alignment horizontal="left" vertical="center" indent="4"/>
      <protection locked="0"/>
    </xf>
    <xf numFmtId="0" fontId="14" fillId="2" borderId="18" xfId="3" applyFill="1" applyBorder="1" applyAlignment="1">
      <alignment vertical="center" wrapText="1"/>
    </xf>
    <xf numFmtId="0" fontId="25" fillId="5" borderId="18" xfId="2" applyFont="1" applyFill="1" applyBorder="1" applyAlignment="1">
      <alignment horizontal="left" vertical="center"/>
    </xf>
    <xf numFmtId="0" fontId="28" fillId="0" borderId="20" xfId="3" applyFont="1" applyFill="1" applyBorder="1" applyAlignment="1" applyProtection="1">
      <alignment horizontal="left" vertical="center" wrapText="1"/>
      <protection locked="0"/>
    </xf>
    <xf numFmtId="0" fontId="8" fillId="0" borderId="18" xfId="2" applyFont="1" applyBorder="1" applyAlignment="1">
      <alignment vertical="center"/>
    </xf>
    <xf numFmtId="0" fontId="8" fillId="0" borderId="20" xfId="2" applyFont="1" applyBorder="1" applyAlignment="1" applyProtection="1">
      <alignment horizontal="left" vertical="center" indent="4"/>
      <protection locked="0"/>
    </xf>
    <xf numFmtId="0" fontId="8" fillId="2" borderId="18" xfId="2" applyFont="1" applyFill="1" applyBorder="1" applyAlignment="1">
      <alignment vertical="center"/>
    </xf>
    <xf numFmtId="0" fontId="18" fillId="0" borderId="18" xfId="2" applyFont="1" applyBorder="1" applyAlignment="1" applyProtection="1">
      <alignment vertical="center"/>
      <protection locked="0"/>
    </xf>
    <xf numFmtId="0" fontId="23" fillId="0" borderId="18" xfId="2" applyFont="1" applyBorder="1" applyAlignment="1">
      <alignment horizontal="left" vertical="center"/>
    </xf>
    <xf numFmtId="10" fontId="43" fillId="0" borderId="18" xfId="2" applyNumberFormat="1" applyFont="1" applyBorder="1" applyAlignment="1">
      <alignment vertical="center"/>
    </xf>
    <xf numFmtId="10" fontId="8" fillId="0" borderId="21" xfId="2" applyNumberFormat="1" applyFont="1" applyBorder="1" applyAlignment="1">
      <alignment horizontal="left" vertical="center"/>
    </xf>
    <xf numFmtId="0" fontId="25" fillId="0" borderId="22" xfId="2" applyFont="1" applyBorder="1" applyAlignment="1">
      <alignment horizontal="left" vertical="center"/>
    </xf>
    <xf numFmtId="0" fontId="18" fillId="0" borderId="29" xfId="2" applyFont="1" applyBorder="1" applyAlignment="1" applyProtection="1">
      <alignment vertical="center"/>
      <protection locked="0"/>
    </xf>
    <xf numFmtId="0" fontId="23" fillId="0" borderId="25" xfId="2" applyFont="1" applyBorder="1" applyAlignment="1">
      <alignment horizontal="left" vertical="center"/>
    </xf>
    <xf numFmtId="0" fontId="43" fillId="0" borderId="25" xfId="2" applyFont="1" applyBorder="1" applyAlignment="1">
      <alignment vertical="center"/>
    </xf>
    <xf numFmtId="0" fontId="14" fillId="2" borderId="21" xfId="3" applyFill="1" applyBorder="1" applyAlignment="1">
      <alignment vertical="center"/>
    </xf>
    <xf numFmtId="0" fontId="8" fillId="0" borderId="20" xfId="2" applyFont="1" applyBorder="1" applyAlignment="1" applyProtection="1">
      <alignment vertical="center"/>
      <protection locked="0"/>
    </xf>
    <xf numFmtId="0" fontId="44" fillId="0" borderId="0" xfId="2" applyFont="1" applyAlignment="1">
      <alignment vertical="center"/>
    </xf>
    <xf numFmtId="0" fontId="45" fillId="0" borderId="0" xfId="2" applyFont="1" applyAlignment="1">
      <alignment vertical="center"/>
    </xf>
    <xf numFmtId="0" fontId="9" fillId="0" borderId="0" xfId="1" applyFont="1"/>
    <xf numFmtId="0" fontId="48" fillId="0" borderId="0" xfId="3" applyFont="1" applyFill="1"/>
    <xf numFmtId="0" fontId="10" fillId="0" borderId="0" xfId="2" applyFont="1" applyAlignment="1">
      <alignment vertical="center"/>
    </xf>
    <xf numFmtId="0" fontId="8" fillId="0" borderId="0" xfId="2" applyFont="1" applyAlignment="1">
      <alignment horizontal="left" vertical="center"/>
    </xf>
    <xf numFmtId="0" fontId="9" fillId="0" borderId="0" xfId="2" applyFont="1" applyAlignment="1">
      <alignment horizontal="left" vertical="center"/>
    </xf>
    <xf numFmtId="0" fontId="36" fillId="0" borderId="0" xfId="2" applyFont="1" applyAlignment="1">
      <alignment horizontal="left" vertical="center"/>
    </xf>
    <xf numFmtId="0" fontId="37" fillId="0" borderId="0" xfId="2" applyFont="1" applyAlignment="1">
      <alignment horizontal="left" vertical="center"/>
    </xf>
    <xf numFmtId="0" fontId="38" fillId="0" borderId="0" xfId="2" applyFont="1" applyAlignment="1">
      <alignment horizontal="left" vertical="center"/>
    </xf>
    <xf numFmtId="0" fontId="27" fillId="0" borderId="2" xfId="3" applyFont="1" applyFill="1" applyBorder="1" applyAlignment="1">
      <alignment horizontal="left" vertical="center" wrapText="1"/>
    </xf>
    <xf numFmtId="0" fontId="8" fillId="0" borderId="2" xfId="2" applyFont="1" applyBorder="1" applyAlignment="1">
      <alignment vertical="center" wrapText="1"/>
    </xf>
    <xf numFmtId="0" fontId="6" fillId="5" borderId="2" xfId="2" applyFont="1" applyFill="1" applyBorder="1" applyAlignment="1">
      <alignment horizontal="left" vertical="center"/>
    </xf>
    <xf numFmtId="0" fontId="8" fillId="0" borderId="6" xfId="2" applyFont="1" applyBorder="1" applyAlignment="1">
      <alignment horizontal="left" vertical="center" indent="1"/>
    </xf>
    <xf numFmtId="0" fontId="8" fillId="0" borderId="6" xfId="2" applyFont="1" applyBorder="1" applyAlignment="1">
      <alignment vertical="center" wrapText="1"/>
    </xf>
    <xf numFmtId="0" fontId="6" fillId="5" borderId="6" xfId="2" applyFont="1" applyFill="1" applyBorder="1" applyAlignment="1">
      <alignment horizontal="left" vertical="center"/>
    </xf>
    <xf numFmtId="0" fontId="8" fillId="0" borderId="6" xfId="2" applyFont="1" applyBorder="1" applyAlignment="1">
      <alignment horizontal="left" vertical="center" indent="3"/>
    </xf>
    <xf numFmtId="0" fontId="8" fillId="2" borderId="6" xfId="2" applyFont="1" applyFill="1" applyBorder="1" applyAlignment="1">
      <alignment vertical="center" wrapText="1"/>
    </xf>
    <xf numFmtId="0" fontId="14" fillId="2" borderId="6" xfId="3" applyFill="1" applyBorder="1" applyAlignment="1">
      <alignment vertical="center" wrapText="1"/>
    </xf>
    <xf numFmtId="0" fontId="9" fillId="7" borderId="6" xfId="1" applyFont="1" applyFill="1" applyBorder="1" applyAlignment="1">
      <alignment horizontal="left" vertical="center"/>
    </xf>
    <xf numFmtId="0" fontId="8" fillId="0" borderId="9" xfId="2" applyFont="1" applyBorder="1" applyAlignment="1">
      <alignment horizontal="left" vertical="center" indent="3"/>
    </xf>
    <xf numFmtId="0" fontId="8" fillId="2" borderId="9" xfId="2" applyFont="1" applyFill="1" applyBorder="1" applyAlignment="1">
      <alignment vertical="center" wrapText="1"/>
    </xf>
    <xf numFmtId="0" fontId="6" fillId="5" borderId="9" xfId="2" applyFont="1" applyFill="1" applyBorder="1" applyAlignment="1">
      <alignment horizontal="left" vertical="center"/>
    </xf>
    <xf numFmtId="0" fontId="6" fillId="0" borderId="8" xfId="2" applyFont="1" applyBorder="1" applyAlignment="1">
      <alignment horizontal="left" vertical="center"/>
    </xf>
    <xf numFmtId="0" fontId="8" fillId="0" borderId="6" xfId="2" applyFont="1" applyBorder="1" applyAlignment="1">
      <alignment horizontal="left" vertical="center" indent="5"/>
    </xf>
    <xf numFmtId="0" fontId="14" fillId="2" borderId="9" xfId="3" applyFill="1" applyBorder="1" applyAlignment="1">
      <alignment vertical="center" wrapText="1"/>
    </xf>
    <xf numFmtId="0" fontId="8" fillId="0" borderId="34" xfId="2" applyFont="1" applyBorder="1" applyAlignment="1">
      <alignment horizontal="left" vertical="center"/>
    </xf>
    <xf numFmtId="0" fontId="6" fillId="0" borderId="34" xfId="2" applyFont="1" applyBorder="1" applyAlignment="1">
      <alignment horizontal="left" vertical="center"/>
    </xf>
    <xf numFmtId="0" fontId="12" fillId="0" borderId="2" xfId="2" applyFont="1" applyBorder="1" applyAlignment="1">
      <alignment vertical="center"/>
    </xf>
    <xf numFmtId="0" fontId="14" fillId="5" borderId="6" xfId="3" applyFill="1" applyBorder="1" applyAlignment="1">
      <alignment horizontal="left" vertical="center"/>
    </xf>
    <xf numFmtId="0" fontId="8" fillId="0" borderId="9" xfId="2" applyFont="1" applyBorder="1" applyAlignment="1">
      <alignment horizontal="left" vertical="center" wrapText="1" indent="1"/>
    </xf>
    <xf numFmtId="0" fontId="6" fillId="0" borderId="2" xfId="2" applyFont="1" applyBorder="1" applyAlignment="1">
      <alignment vertical="center"/>
    </xf>
    <xf numFmtId="0" fontId="8" fillId="0" borderId="9" xfId="2" applyFont="1" applyBorder="1" applyAlignment="1">
      <alignment horizontal="left" vertical="center" indent="1"/>
    </xf>
    <xf numFmtId="0" fontId="11" fillId="2" borderId="9" xfId="4" applyFont="1" applyFill="1" applyBorder="1" applyAlignment="1">
      <alignment vertical="center"/>
    </xf>
    <xf numFmtId="0" fontId="8" fillId="0" borderId="6" xfId="2" applyFont="1" applyBorder="1" applyAlignment="1">
      <alignment horizontal="left" vertical="center" wrapText="1" indent="1"/>
    </xf>
    <xf numFmtId="0" fontId="8" fillId="0" borderId="6" xfId="2" applyFont="1" applyBorder="1" applyAlignment="1">
      <alignment horizontal="left" vertical="center" wrapText="1" indent="3"/>
    </xf>
    <xf numFmtId="0" fontId="8" fillId="0" borderId="9" xfId="2" applyFont="1" applyBorder="1" applyAlignment="1">
      <alignment horizontal="left" vertical="center" wrapText="1" indent="3"/>
    </xf>
    <xf numFmtId="0" fontId="49" fillId="0" borderId="6" xfId="3" applyFont="1" applyFill="1" applyBorder="1" applyAlignment="1">
      <alignment horizontal="left" vertical="center" wrapText="1"/>
    </xf>
    <xf numFmtId="0" fontId="6" fillId="0" borderId="6" xfId="2" applyFont="1" applyBorder="1" applyAlignment="1">
      <alignment vertical="center"/>
    </xf>
    <xf numFmtId="0" fontId="8" fillId="2" borderId="6" xfId="2" applyFont="1" applyFill="1" applyBorder="1" applyAlignment="1">
      <alignment horizontal="left" vertical="center" wrapText="1" indent="3"/>
    </xf>
    <xf numFmtId="4" fontId="8" fillId="2" borderId="0" xfId="2" applyNumberFormat="1" applyFont="1" applyFill="1" applyAlignment="1">
      <alignment vertical="center" wrapText="1"/>
    </xf>
    <xf numFmtId="0" fontId="9" fillId="0" borderId="2" xfId="2" applyFont="1" applyBorder="1" applyAlignment="1">
      <alignment vertical="center"/>
    </xf>
    <xf numFmtId="0" fontId="11" fillId="0" borderId="6" xfId="3" applyFont="1" applyFill="1" applyBorder="1" applyAlignment="1">
      <alignment horizontal="left" vertical="center" wrapText="1" indent="1"/>
    </xf>
    <xf numFmtId="0" fontId="6" fillId="5" borderId="6" xfId="2" applyFont="1" applyFill="1" applyBorder="1" applyAlignment="1">
      <alignment horizontal="left" vertical="center" wrapText="1"/>
    </xf>
    <xf numFmtId="0" fontId="11" fillId="0" borderId="9" xfId="3" applyFont="1" applyFill="1" applyBorder="1" applyAlignment="1">
      <alignment horizontal="left" vertical="center" wrapText="1" indent="1"/>
    </xf>
    <xf numFmtId="167" fontId="8" fillId="0" borderId="9" xfId="6" applyNumberFormat="1" applyFont="1" applyFill="1" applyBorder="1" applyAlignment="1">
      <alignment vertical="center" wrapText="1"/>
    </xf>
    <xf numFmtId="0" fontId="8" fillId="0" borderId="9" xfId="2" applyFont="1" applyBorder="1" applyAlignment="1">
      <alignment vertical="center" wrapText="1"/>
    </xf>
    <xf numFmtId="0" fontId="11" fillId="0" borderId="2" xfId="3" applyFont="1" applyFill="1" applyBorder="1" applyAlignment="1">
      <alignment horizontal="left" vertical="center" wrapText="1" indent="2"/>
    </xf>
    <xf numFmtId="0" fontId="6" fillId="0" borderId="4" xfId="2" applyFont="1" applyBorder="1" applyAlignment="1">
      <alignment horizontal="left" vertical="center"/>
    </xf>
    <xf numFmtId="0" fontId="8" fillId="2" borderId="9" xfId="2" applyFont="1" applyFill="1" applyBorder="1" applyAlignment="1">
      <alignment horizontal="left" vertical="center" wrapText="1" indent="3"/>
    </xf>
    <xf numFmtId="0" fontId="6" fillId="0" borderId="11" xfId="2" applyFont="1" applyBorder="1" applyAlignment="1">
      <alignment horizontal="left" vertical="center"/>
    </xf>
    <xf numFmtId="0" fontId="11" fillId="0" borderId="9" xfId="3" applyFont="1" applyFill="1" applyBorder="1" applyAlignment="1">
      <alignment horizontal="left" vertical="center" wrapText="1" indent="2"/>
    </xf>
    <xf numFmtId="0" fontId="11" fillId="0" borderId="9" xfId="3" applyFont="1" applyFill="1" applyBorder="1" applyAlignment="1">
      <alignment horizontal="left" vertical="center" wrapText="1" indent="3"/>
    </xf>
    <xf numFmtId="4" fontId="8" fillId="2" borderId="9" xfId="2" applyNumberFormat="1" applyFont="1" applyFill="1" applyBorder="1" applyAlignment="1">
      <alignment vertical="center" wrapText="1"/>
    </xf>
    <xf numFmtId="165" fontId="6" fillId="0" borderId="0" xfId="5" applyFont="1" applyAlignment="1">
      <alignment horizontal="left" vertical="center"/>
    </xf>
    <xf numFmtId="0" fontId="6" fillId="8" borderId="9" xfId="2" applyFont="1" applyFill="1" applyBorder="1" applyAlignment="1">
      <alignment horizontal="left" vertical="center"/>
    </xf>
    <xf numFmtId="2" fontId="8" fillId="0" borderId="9" xfId="2" applyNumberFormat="1" applyFont="1" applyBorder="1" applyAlignment="1">
      <alignment vertical="center"/>
    </xf>
    <xf numFmtId="0" fontId="9" fillId="2" borderId="9" xfId="2" applyFont="1" applyFill="1" applyBorder="1" applyAlignment="1">
      <alignment vertical="center"/>
    </xf>
    <xf numFmtId="0" fontId="6" fillId="8" borderId="6" xfId="2" applyFont="1" applyFill="1" applyBorder="1" applyAlignment="1">
      <alignment horizontal="left" vertical="center"/>
    </xf>
    <xf numFmtId="0" fontId="11" fillId="0" borderId="6" xfId="3" applyFont="1" applyFill="1" applyBorder="1" applyAlignment="1">
      <alignment horizontal="left" vertical="center" wrapText="1" indent="3"/>
    </xf>
    <xf numFmtId="0" fontId="6" fillId="5" borderId="9" xfId="2" applyFont="1" applyFill="1" applyBorder="1" applyAlignment="1">
      <alignment horizontal="left" vertical="center" wrapText="1"/>
    </xf>
    <xf numFmtId="3" fontId="8" fillId="2" borderId="6" xfId="2" applyNumberFormat="1" applyFont="1" applyFill="1" applyBorder="1" applyAlignment="1">
      <alignment vertical="center" wrapText="1"/>
    </xf>
    <xf numFmtId="4" fontId="8" fillId="2" borderId="6" xfId="2" applyNumberFormat="1" applyFont="1" applyFill="1" applyBorder="1" applyAlignment="1">
      <alignment vertical="center" wrapText="1"/>
    </xf>
    <xf numFmtId="0" fontId="8" fillId="4" borderId="2" xfId="2" applyFont="1" applyFill="1" applyBorder="1" applyAlignment="1">
      <alignment vertical="center" wrapText="1"/>
    </xf>
    <xf numFmtId="0" fontId="9" fillId="4" borderId="2" xfId="2" applyFont="1" applyFill="1" applyBorder="1" applyAlignment="1">
      <alignment vertical="center"/>
    </xf>
    <xf numFmtId="0" fontId="11" fillId="0" borderId="6" xfId="3" applyFont="1" applyFill="1" applyBorder="1" applyAlignment="1">
      <alignment horizontal="left" vertical="center" wrapText="1"/>
    </xf>
    <xf numFmtId="168" fontId="8" fillId="2" borderId="6" xfId="7" applyNumberFormat="1" applyFont="1" applyFill="1" applyBorder="1" applyAlignment="1">
      <alignment vertical="center" wrapText="1"/>
    </xf>
    <xf numFmtId="168" fontId="8" fillId="2" borderId="9" xfId="7" applyNumberFormat="1" applyFont="1" applyFill="1" applyBorder="1" applyAlignment="1">
      <alignment vertical="center" wrapText="1"/>
    </xf>
    <xf numFmtId="0" fontId="8" fillId="0" borderId="0" xfId="2" applyFont="1" applyAlignment="1">
      <alignment vertical="center" wrapText="1"/>
    </xf>
    <xf numFmtId="0" fontId="8" fillId="0" borderId="0" xfId="2" applyFont="1" applyAlignment="1">
      <alignment horizontal="left" vertical="center" wrapText="1" indent="3"/>
    </xf>
    <xf numFmtId="0" fontId="6" fillId="0" borderId="6" xfId="2" applyFont="1" applyBorder="1" applyAlignment="1">
      <alignment horizontal="left" vertical="center"/>
    </xf>
    <xf numFmtId="0" fontId="9" fillId="0" borderId="18" xfId="2" applyFont="1" applyBorder="1" applyAlignment="1">
      <alignment vertical="center"/>
    </xf>
    <xf numFmtId="0" fontId="8" fillId="0" borderId="18" xfId="2" applyFont="1" applyBorder="1" applyAlignment="1">
      <alignment vertical="center" wrapText="1"/>
    </xf>
    <xf numFmtId="0" fontId="9" fillId="0" borderId="39" xfId="2" applyFont="1" applyBorder="1" applyAlignment="1">
      <alignment vertical="center"/>
    </xf>
    <xf numFmtId="0" fontId="26" fillId="0" borderId="0" xfId="2" applyFont="1" applyAlignment="1">
      <alignment horizontal="left" vertical="center"/>
    </xf>
    <xf numFmtId="0" fontId="52" fillId="0" borderId="0" xfId="2" applyFont="1" applyAlignment="1">
      <alignment horizontal="left" vertical="center"/>
    </xf>
    <xf numFmtId="0" fontId="53" fillId="0" borderId="0" xfId="2" applyFont="1" applyAlignment="1">
      <alignment vertical="center"/>
    </xf>
    <xf numFmtId="0" fontId="25" fillId="0" borderId="0" xfId="2" applyFont="1" applyAlignment="1">
      <alignment vertical="center"/>
    </xf>
    <xf numFmtId="165" fontId="6" fillId="0" borderId="0" xfId="5" applyFont="1" applyFill="1" applyAlignment="1">
      <alignment horizontal="left" vertical="center"/>
    </xf>
    <xf numFmtId="165" fontId="25" fillId="0" borderId="0" xfId="5" applyFont="1" applyFill="1" applyAlignment="1">
      <alignment horizontal="left" vertical="center"/>
    </xf>
    <xf numFmtId="0" fontId="25" fillId="10" borderId="10" xfId="2" applyFont="1" applyFill="1" applyBorder="1" applyAlignment="1">
      <alignment vertical="center"/>
    </xf>
    <xf numFmtId="0" fontId="25" fillId="3" borderId="11" xfId="2" applyFont="1" applyFill="1" applyBorder="1" applyAlignment="1">
      <alignment vertical="center"/>
    </xf>
    <xf numFmtId="0" fontId="6" fillId="0" borderId="1" xfId="2" applyFont="1" applyBorder="1" applyAlignment="1">
      <alignment vertical="center" wrapText="1"/>
    </xf>
    <xf numFmtId="0" fontId="4" fillId="0" borderId="1" xfId="2" applyFont="1" applyBorder="1" applyAlignment="1">
      <alignment vertical="center" wrapText="1"/>
    </xf>
    <xf numFmtId="0" fontId="6" fillId="0" borderId="0" xfId="2" applyFont="1"/>
    <xf numFmtId="0" fontId="54" fillId="0" borderId="1" xfId="2" applyFont="1" applyBorder="1" applyAlignment="1">
      <alignment vertical="center"/>
    </xf>
    <xf numFmtId="0" fontId="14" fillId="0" borderId="0" xfId="3" applyAlignment="1"/>
    <xf numFmtId="0" fontId="55" fillId="0" borderId="1" xfId="2" applyFont="1" applyBorder="1" applyAlignment="1">
      <alignment horizontal="left" vertical="center"/>
    </xf>
    <xf numFmtId="0" fontId="1" fillId="0" borderId="0" xfId="2" applyFont="1"/>
    <xf numFmtId="0" fontId="54" fillId="0" borderId="1" xfId="2" applyFont="1" applyBorder="1" applyAlignment="1">
      <alignment vertical="center" wrapText="1"/>
    </xf>
    <xf numFmtId="168" fontId="25" fillId="0" borderId="0" xfId="5" applyNumberFormat="1" applyFont="1" applyFill="1" applyAlignment="1">
      <alignment horizontal="left" vertical="center"/>
    </xf>
    <xf numFmtId="0" fontId="6" fillId="0" borderId="0" xfId="1" applyFont="1"/>
    <xf numFmtId="0" fontId="6" fillId="0" borderId="0" xfId="2" applyFont="1" applyAlignment="1">
      <alignment horizontal="left" vertical="center" wrapText="1"/>
    </xf>
    <xf numFmtId="0" fontId="6" fillId="0" borderId="0" xfId="1" applyFont="1" applyAlignment="1">
      <alignment wrapText="1"/>
    </xf>
    <xf numFmtId="0" fontId="9" fillId="0" borderId="0" xfId="1" applyFont="1" applyAlignment="1">
      <alignment wrapText="1"/>
    </xf>
    <xf numFmtId="0" fontId="25" fillId="0" borderId="0" xfId="2" applyFont="1" applyAlignment="1">
      <alignment horizontal="left" vertical="center" wrapText="1"/>
    </xf>
    <xf numFmtId="0" fontId="9" fillId="0" borderId="40" xfId="1" applyFont="1" applyBorder="1" applyAlignment="1">
      <alignment vertical="center"/>
    </xf>
    <xf numFmtId="0" fontId="9" fillId="3" borderId="40" xfId="1" applyFont="1" applyFill="1" applyBorder="1" applyAlignment="1">
      <alignment vertical="center"/>
    </xf>
    <xf numFmtId="0" fontId="6" fillId="0" borderId="0" xfId="2" applyFont="1" applyAlignment="1">
      <alignment vertical="center"/>
    </xf>
    <xf numFmtId="0" fontId="56" fillId="3" borderId="0" xfId="1" applyFont="1" applyFill="1" applyAlignment="1">
      <alignment vertical="center"/>
    </xf>
    <xf numFmtId="0" fontId="59" fillId="0" borderId="0" xfId="8" applyFont="1"/>
    <xf numFmtId="165" fontId="9" fillId="0" borderId="40" xfId="1" applyNumberFormat="1" applyFont="1" applyBorder="1"/>
    <xf numFmtId="0" fontId="59" fillId="0" borderId="0" xfId="8" applyNumberFormat="1" applyFont="1"/>
    <xf numFmtId="0" fontId="6" fillId="0" borderId="40" xfId="1" applyFont="1" applyBorder="1"/>
    <xf numFmtId="165" fontId="9" fillId="0" borderId="0" xfId="1" applyNumberFormat="1" applyFont="1"/>
    <xf numFmtId="165" fontId="6" fillId="0" borderId="0" xfId="5" applyFont="1" applyFill="1"/>
    <xf numFmtId="0" fontId="52" fillId="11" borderId="18" xfId="1" applyFont="1" applyFill="1" applyBorder="1" applyAlignment="1">
      <alignment vertical="center"/>
    </xf>
    <xf numFmtId="0" fontId="18" fillId="0" borderId="0" xfId="2" applyFont="1" applyAlignment="1">
      <alignment vertical="center"/>
    </xf>
    <xf numFmtId="165" fontId="6" fillId="0" borderId="0" xfId="5" applyFont="1" applyFill="1" applyAlignment="1">
      <alignment horizontal="right"/>
    </xf>
    <xf numFmtId="0" fontId="6" fillId="3" borderId="40" xfId="1" applyFont="1" applyFill="1" applyBorder="1"/>
    <xf numFmtId="0" fontId="52" fillId="0" borderId="41" xfId="1" applyFont="1" applyBorder="1"/>
    <xf numFmtId="165" fontId="52" fillId="0" borderId="42" xfId="5" applyFont="1" applyBorder="1"/>
    <xf numFmtId="165" fontId="6" fillId="0" borderId="0" xfId="1" applyNumberFormat="1" applyFont="1"/>
    <xf numFmtId="0" fontId="52" fillId="3" borderId="0" xfId="1" applyFont="1" applyFill="1" applyAlignment="1">
      <alignment vertical="center"/>
    </xf>
    <xf numFmtId="0" fontId="25" fillId="3" borderId="0" xfId="2" applyFont="1" applyFill="1" applyAlignment="1">
      <alignment horizontal="left" vertical="center" indent="1"/>
    </xf>
    <xf numFmtId="0" fontId="25" fillId="3" borderId="0" xfId="2" applyFont="1" applyFill="1" applyAlignment="1">
      <alignment horizontal="left" vertical="center"/>
    </xf>
    <xf numFmtId="165" fontId="25" fillId="3" borderId="0" xfId="5" applyFont="1" applyFill="1" applyBorder="1" applyAlignment="1">
      <alignment horizontal="left" vertical="center"/>
    </xf>
    <xf numFmtId="0" fontId="52" fillId="3" borderId="4" xfId="2" applyFont="1" applyFill="1" applyBorder="1" applyAlignment="1">
      <alignment horizontal="left" vertical="center"/>
    </xf>
    <xf numFmtId="165" fontId="52" fillId="3" borderId="4" xfId="5" applyFont="1" applyFill="1" applyBorder="1" applyAlignment="1">
      <alignment horizontal="left" vertical="center"/>
    </xf>
    <xf numFmtId="0" fontId="25" fillId="3" borderId="4" xfId="2" applyFont="1" applyFill="1" applyBorder="1" applyAlignment="1">
      <alignment horizontal="left" vertical="center"/>
    </xf>
    <xf numFmtId="165" fontId="25" fillId="3" borderId="4" xfId="5" applyFont="1" applyFill="1" applyBorder="1" applyAlignment="1">
      <alignment horizontal="left" vertical="center"/>
    </xf>
    <xf numFmtId="0" fontId="25" fillId="3" borderId="4" xfId="1" applyFont="1" applyFill="1" applyBorder="1"/>
    <xf numFmtId="0" fontId="25" fillId="3" borderId="43" xfId="2" applyFont="1" applyFill="1" applyBorder="1" applyAlignment="1">
      <alignment horizontal="left" vertical="center"/>
    </xf>
    <xf numFmtId="165" fontId="25" fillId="3" borderId="43" xfId="5" applyFont="1" applyFill="1" applyBorder="1" applyAlignment="1">
      <alignment horizontal="left" vertical="center"/>
    </xf>
    <xf numFmtId="0" fontId="60" fillId="0" borderId="0" xfId="1" applyFont="1"/>
    <xf numFmtId="0" fontId="3" fillId="4" borderId="0" xfId="1" applyFill="1"/>
    <xf numFmtId="3" fontId="6" fillId="3" borderId="40" xfId="1" applyNumberFormat="1" applyFont="1" applyFill="1" applyBorder="1"/>
    <xf numFmtId="3" fontId="6" fillId="0" borderId="40" xfId="1" applyNumberFormat="1" applyFont="1" applyBorder="1"/>
    <xf numFmtId="0" fontId="6" fillId="12" borderId="40" xfId="1" applyFont="1" applyFill="1" applyBorder="1"/>
    <xf numFmtId="0" fontId="6" fillId="13" borderId="40" xfId="1" applyFont="1" applyFill="1" applyBorder="1"/>
    <xf numFmtId="0" fontId="6" fillId="14" borderId="40" xfId="1" applyFont="1" applyFill="1" applyBorder="1"/>
    <xf numFmtId="3" fontId="6" fillId="14" borderId="40" xfId="1" applyNumberFormat="1" applyFont="1" applyFill="1" applyBorder="1"/>
    <xf numFmtId="0" fontId="6" fillId="4" borderId="0" xfId="1" applyFont="1" applyFill="1"/>
    <xf numFmtId="169" fontId="6" fillId="3" borderId="40" xfId="1" applyNumberFormat="1" applyFont="1" applyFill="1" applyBorder="1"/>
    <xf numFmtId="169" fontId="6" fillId="0" borderId="40" xfId="1" applyNumberFormat="1" applyFont="1" applyBorder="1"/>
    <xf numFmtId="0" fontId="6" fillId="13" borderId="0" xfId="1" applyFont="1" applyFill="1"/>
    <xf numFmtId="165" fontId="6" fillId="0" borderId="0" xfId="5" applyFont="1"/>
    <xf numFmtId="0" fontId="52" fillId="0" borderId="25" xfId="1" applyFont="1" applyBorder="1"/>
    <xf numFmtId="0" fontId="52" fillId="0" borderId="0" xfId="1" applyFont="1"/>
    <xf numFmtId="165" fontId="52" fillId="0" borderId="0" xfId="5" applyFont="1" applyBorder="1"/>
    <xf numFmtId="0" fontId="63" fillId="0" borderId="0" xfId="1" applyFont="1"/>
    <xf numFmtId="0" fontId="3" fillId="0" borderId="0" xfId="1"/>
    <xf numFmtId="49" fontId="2" fillId="0" borderId="0" xfId="1" applyNumberFormat="1" applyFont="1" applyAlignment="1">
      <alignment horizontal="left"/>
    </xf>
    <xf numFmtId="0" fontId="64" fillId="0" borderId="0" xfId="1" quotePrefix="1" applyFont="1"/>
    <xf numFmtId="49" fontId="3" fillId="0" borderId="0" xfId="1" applyNumberFormat="1"/>
    <xf numFmtId="0" fontId="65" fillId="0" borderId="44" xfId="1" applyFont="1" applyBorder="1"/>
    <xf numFmtId="0" fontId="65" fillId="0" borderId="45" xfId="1" applyFont="1" applyBorder="1"/>
    <xf numFmtId="0" fontId="3" fillId="0" borderId="46" xfId="1" applyBorder="1"/>
    <xf numFmtId="0" fontId="3" fillId="0" borderId="47" xfId="1" applyBorder="1"/>
    <xf numFmtId="0" fontId="66" fillId="5" borderId="6" xfId="9" applyFill="1" applyBorder="1" applyAlignment="1">
      <alignment horizontal="left" vertical="center" wrapText="1"/>
    </xf>
    <xf numFmtId="0" fontId="6" fillId="3" borderId="40" xfId="0" applyFont="1" applyFill="1" applyBorder="1"/>
    <xf numFmtId="0" fontId="18" fillId="0" borderId="0" xfId="2" applyFont="1" applyAlignment="1">
      <alignment horizontal="left" vertical="center" wrapText="1"/>
    </xf>
    <xf numFmtId="0" fontId="8" fillId="3" borderId="0" xfId="2" applyFont="1" applyFill="1" applyAlignment="1">
      <alignment horizontal="left" vertical="center" wrapText="1" indent="2"/>
    </xf>
    <xf numFmtId="0" fontId="12" fillId="3" borderId="0" xfId="3" applyFont="1" applyFill="1" applyBorder="1" applyAlignment="1">
      <alignment vertical="center"/>
    </xf>
    <xf numFmtId="0" fontId="16" fillId="3" borderId="0" xfId="3" applyFont="1" applyFill="1" applyBorder="1" applyAlignment="1">
      <alignment vertical="center" wrapText="1"/>
    </xf>
    <xf numFmtId="0" fontId="19" fillId="3" borderId="0" xfId="3" applyFont="1" applyFill="1" applyBorder="1" applyAlignment="1">
      <alignment vertical="center"/>
    </xf>
    <xf numFmtId="0" fontId="27" fillId="3" borderId="13" xfId="3" applyFont="1" applyFill="1" applyBorder="1" applyAlignment="1">
      <alignment horizontal="center" vertical="center"/>
    </xf>
    <xf numFmtId="0" fontId="27" fillId="3" borderId="14" xfId="3" applyFont="1" applyFill="1" applyBorder="1" applyAlignment="1">
      <alignment horizontal="center" vertical="center"/>
    </xf>
    <xf numFmtId="0" fontId="27" fillId="3" borderId="15" xfId="3" applyFont="1" applyFill="1" applyBorder="1" applyAlignment="1">
      <alignment horizontal="center" vertical="center"/>
    </xf>
    <xf numFmtId="0" fontId="27" fillId="3" borderId="16" xfId="3" applyFont="1" applyFill="1" applyBorder="1" applyAlignment="1">
      <alignment horizontal="center" vertical="center"/>
    </xf>
    <xf numFmtId="0" fontId="9" fillId="3" borderId="0" xfId="2" applyFont="1" applyFill="1" applyAlignment="1">
      <alignment horizontal="left" vertical="center"/>
    </xf>
    <xf numFmtId="0" fontId="34" fillId="3" borderId="0" xfId="2" applyFont="1" applyFill="1" applyAlignment="1">
      <alignment horizontal="left" vertical="center"/>
    </xf>
    <xf numFmtId="0" fontId="11" fillId="3" borderId="0" xfId="2" applyFont="1" applyFill="1" applyAlignment="1">
      <alignment horizontal="left" vertical="center" wrapText="1" indent="3"/>
    </xf>
    <xf numFmtId="0" fontId="25" fillId="3" borderId="0" xfId="2" applyFont="1" applyFill="1" applyAlignment="1">
      <alignment horizontal="left" vertical="center" wrapText="1" indent="3"/>
    </xf>
    <xf numFmtId="0" fontId="16" fillId="3" borderId="0" xfId="3" applyFont="1" applyFill="1" applyAlignment="1"/>
    <xf numFmtId="0" fontId="9" fillId="0" borderId="32" xfId="2" applyFont="1" applyBorder="1" applyAlignment="1">
      <alignment vertical="center"/>
    </xf>
    <xf numFmtId="0" fontId="9" fillId="0" borderId="33" xfId="2" applyFont="1" applyBorder="1" applyAlignment="1">
      <alignment vertical="center"/>
    </xf>
    <xf numFmtId="0" fontId="18" fillId="0" borderId="17" xfId="2" applyFont="1" applyBorder="1" applyAlignment="1">
      <alignment horizontal="left" vertical="center"/>
    </xf>
    <xf numFmtId="0" fontId="47" fillId="0" borderId="0" xfId="1" applyFont="1" applyAlignment="1">
      <alignment vertical="center"/>
    </xf>
    <xf numFmtId="0" fontId="18" fillId="0" borderId="0" xfId="2" applyFont="1" applyAlignment="1">
      <alignment horizontal="left" vertical="center"/>
    </xf>
    <xf numFmtId="0" fontId="46" fillId="0" borderId="0" xfId="3" applyFont="1" applyFill="1" applyBorder="1" applyAlignment="1">
      <alignment horizontal="center" vertical="center"/>
    </xf>
    <xf numFmtId="0" fontId="25" fillId="3" borderId="0" xfId="2" applyFont="1" applyFill="1" applyAlignment="1">
      <alignment vertical="center" wrapText="1"/>
    </xf>
    <xf numFmtId="0" fontId="48" fillId="3" borderId="0" xfId="3" applyFont="1" applyFill="1" applyAlignment="1"/>
    <xf numFmtId="0" fontId="27" fillId="3" borderId="35" xfId="3" applyFont="1" applyFill="1" applyBorder="1" applyAlignment="1">
      <alignment horizontal="center" vertical="center"/>
    </xf>
    <xf numFmtId="0" fontId="27" fillId="3" borderId="36" xfId="3" applyFont="1" applyFill="1" applyBorder="1" applyAlignment="1">
      <alignment horizontal="center" vertical="center"/>
    </xf>
    <xf numFmtId="0" fontId="27" fillId="3" borderId="37" xfId="3" applyFont="1" applyFill="1" applyBorder="1" applyAlignment="1">
      <alignment horizontal="center" vertical="center"/>
    </xf>
    <xf numFmtId="0" fontId="27" fillId="3" borderId="38" xfId="3" applyFont="1" applyFill="1" applyBorder="1" applyAlignment="1">
      <alignment horizontal="center" vertical="center"/>
    </xf>
    <xf numFmtId="0" fontId="51" fillId="2" borderId="0" xfId="2" applyFont="1" applyFill="1" applyAlignment="1">
      <alignment vertical="center"/>
    </xf>
    <xf numFmtId="0" fontId="10" fillId="3" borderId="0" xfId="2" applyFont="1" applyFill="1" applyAlignment="1">
      <alignment vertical="center"/>
    </xf>
    <xf numFmtId="0" fontId="50" fillId="3" borderId="0" xfId="2" applyFont="1" applyFill="1" applyAlignment="1">
      <alignment horizontal="left" vertical="center"/>
    </xf>
    <xf numFmtId="0" fontId="25" fillId="0" borderId="0" xfId="2" applyFont="1" applyAlignment="1">
      <alignment horizontal="left" vertical="center"/>
    </xf>
    <xf numFmtId="0" fontId="53" fillId="9" borderId="7" xfId="2" applyFont="1" applyFill="1" applyBorder="1" applyAlignment="1">
      <alignment horizontal="left" vertical="center"/>
    </xf>
    <xf numFmtId="0" fontId="53" fillId="9" borderId="0" xfId="2" applyFont="1" applyFill="1" applyAlignment="1">
      <alignment horizontal="left" vertical="center"/>
    </xf>
    <xf numFmtId="0" fontId="25" fillId="10" borderId="0" xfId="2" applyFont="1" applyFill="1" applyAlignment="1">
      <alignment vertical="center"/>
    </xf>
    <xf numFmtId="0" fontId="11" fillId="3" borderId="0" xfId="1" applyFont="1" applyFill="1" applyAlignment="1">
      <alignment horizontal="left" vertical="center" wrapText="1" indent="3"/>
    </xf>
    <xf numFmtId="0" fontId="34" fillId="3" borderId="0" xfId="1" applyFont="1" applyFill="1" applyAlignment="1">
      <alignment vertical="center" wrapText="1"/>
    </xf>
    <xf numFmtId="0" fontId="25" fillId="3" borderId="0" xfId="1" applyFont="1" applyFill="1" applyAlignment="1">
      <alignment horizontal="left" vertical="center" wrapText="1" indent="3"/>
    </xf>
    <xf numFmtId="0" fontId="48" fillId="0" borderId="0" xfId="3" applyFont="1" applyFill="1" applyBorder="1" applyAlignment="1">
      <alignment horizontal="left" vertical="center" wrapText="1"/>
    </xf>
    <xf numFmtId="0" fontId="11" fillId="3" borderId="0" xfId="1" applyFont="1" applyFill="1" applyAlignment="1">
      <alignment horizontal="left" vertical="center" wrapText="1"/>
    </xf>
    <xf numFmtId="0" fontId="11" fillId="3" borderId="0" xfId="1" applyFont="1" applyFill="1" applyAlignment="1">
      <alignment horizontal="left" vertical="top" wrapText="1" indent="3"/>
    </xf>
    <xf numFmtId="0" fontId="56" fillId="3" borderId="0" xfId="1" applyFont="1" applyFill="1" applyAlignment="1">
      <alignment vertical="center"/>
    </xf>
    <xf numFmtId="0" fontId="48" fillId="3" borderId="0" xfId="3" applyFont="1" applyFill="1" applyBorder="1" applyAlignment="1">
      <alignment horizontal="left" vertical="center" wrapText="1"/>
    </xf>
    <xf numFmtId="0" fontId="48" fillId="3" borderId="19" xfId="3" applyFont="1" applyFill="1" applyBorder="1" applyAlignment="1">
      <alignment horizontal="left" vertical="center" wrapText="1"/>
    </xf>
    <xf numFmtId="0" fontId="57" fillId="2" borderId="0" xfId="3" applyFont="1" applyFill="1" applyBorder="1" applyAlignment="1">
      <alignment horizontal="left" vertical="center" wrapText="1"/>
    </xf>
    <xf numFmtId="0" fontId="57" fillId="2" borderId="19" xfId="3" applyFont="1" applyFill="1" applyBorder="1" applyAlignment="1">
      <alignment horizontal="left" vertical="center" wrapText="1"/>
    </xf>
    <xf numFmtId="0" fontId="25" fillId="3" borderId="0" xfId="1" applyFont="1" applyFill="1" applyAlignment="1">
      <alignment horizontal="left" vertical="center" wrapText="1"/>
    </xf>
    <xf numFmtId="0" fontId="8" fillId="0" borderId="18" xfId="2" applyFont="1" applyBorder="1" applyAlignment="1" applyProtection="1">
      <alignment vertical="center"/>
      <protection locked="0"/>
    </xf>
    <xf numFmtId="0" fontId="9" fillId="0" borderId="0" xfId="2" applyFont="1" applyAlignment="1">
      <alignment vertical="center"/>
    </xf>
    <xf numFmtId="0" fontId="9" fillId="0" borderId="39" xfId="2" applyFont="1" applyBorder="1" applyAlignment="1">
      <alignment vertical="center"/>
    </xf>
    <xf numFmtId="0" fontId="25" fillId="3" borderId="0" xfId="1" applyFont="1" applyFill="1" applyAlignment="1">
      <alignment horizontal="left" vertical="center" wrapText="1" indent="2"/>
    </xf>
    <xf numFmtId="0" fontId="61" fillId="3" borderId="0" xfId="1" applyFont="1" applyFill="1" applyAlignment="1">
      <alignment vertical="center" wrapText="1"/>
    </xf>
    <xf numFmtId="0" fontId="25" fillId="3" borderId="0" xfId="2" applyFont="1" applyFill="1" applyAlignment="1">
      <alignment horizontal="left" vertical="center" indent="1"/>
    </xf>
    <xf numFmtId="0" fontId="62" fillId="3" borderId="0" xfId="1" applyFont="1" applyFill="1" applyAlignment="1">
      <alignment vertical="center"/>
    </xf>
    <xf numFmtId="0" fontId="9" fillId="0" borderId="18" xfId="2" applyFont="1" applyBorder="1" applyAlignment="1">
      <alignment vertical="center"/>
    </xf>
    <xf numFmtId="0" fontId="60" fillId="0" borderId="0" xfId="1" applyFont="1" applyAlignment="1"/>
  </cellXfs>
  <cellStyles count="10">
    <cellStyle name="Comma 2" xfId="5" xr:uid="{65AD974E-F4DC-4072-B503-8CECFE47DA86}"/>
    <cellStyle name="Explanatory Text 2" xfId="8" xr:uid="{22310959-222D-4E45-87D6-7A9A0ECE41B6}"/>
    <cellStyle name="Hyperlink" xfId="9" builtinId="8"/>
    <cellStyle name="Hyperlink 2" xfId="4" xr:uid="{22B7796C-2767-4744-A188-51636E844A76}"/>
    <cellStyle name="Hyperlink 3" xfId="3" xr:uid="{60CD41EB-83E8-459F-9C62-5FAC80E7EC60}"/>
    <cellStyle name="Millares 2" xfId="7" xr:uid="{1477B922-E928-407C-8871-59CA3F65B897}"/>
    <cellStyle name="Normal" xfId="0" builtinId="0"/>
    <cellStyle name="Normal 2" xfId="2" xr:uid="{E97433CE-55E3-417D-B144-4E4EE800BFDE}"/>
    <cellStyle name="Normal 3" xfId="1" xr:uid="{BB14CB0A-2865-4B50-857D-36F547BF819D}"/>
    <cellStyle name="Percent 2" xfId="6" xr:uid="{142233D8-F77E-41EC-959A-89837BEDBDD8}"/>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numFmt numFmtId="0" formatCode="General"/>
      <border diagonalUp="0" diagonalDown="0">
        <left/>
        <right/>
        <top/>
        <bottom style="thin">
          <color rgb="FF188FBB"/>
        </bottom>
        <vertical/>
        <horizontal/>
      </border>
    </dxf>
    <dxf>
      <font>
        <strike val="0"/>
        <outline val="0"/>
        <shadow val="0"/>
        <vertAlign val="baseline"/>
        <sz val="11"/>
        <name val="Franklin Gothic Book"/>
        <scheme val="none"/>
      </font>
      <border diagonalUp="0" diagonalDown="0">
        <left/>
        <right/>
        <top/>
        <bottom style="thin">
          <color rgb="FF188FBB"/>
        </bottom>
        <vertical/>
        <horizontal/>
      </border>
    </dxf>
    <dxf>
      <font>
        <strike val="0"/>
        <outline val="0"/>
        <shadow val="0"/>
        <vertAlign val="baseline"/>
        <sz val="11"/>
        <name val="Franklin Gothic Book"/>
        <scheme val="none"/>
      </font>
      <border diagonalUp="0" diagonalDown="0">
        <left/>
        <right/>
        <top/>
        <bottom style="thin">
          <color rgb="FF188FBB"/>
        </bottom>
        <vertical/>
        <horizontal/>
      </border>
    </dxf>
    <dxf>
      <font>
        <strike val="0"/>
        <outline val="0"/>
        <shadow val="0"/>
        <vertAlign val="baseline"/>
        <sz val="11"/>
        <name val="Franklin Gothic Book"/>
        <scheme val="none"/>
      </font>
      <border diagonalUp="0" diagonalDown="0">
        <left/>
        <right/>
        <top/>
        <bottom style="thin">
          <color rgb="FF188FBB"/>
        </bottom>
        <vertical/>
        <horizontal/>
      </border>
    </dxf>
    <dxf>
      <font>
        <strike val="0"/>
        <outline val="0"/>
        <shadow val="0"/>
        <vertAlign val="baseline"/>
        <sz val="11"/>
        <name val="Franklin Gothic Book"/>
        <scheme val="none"/>
      </font>
      <numFmt numFmtId="169" formatCode="#,##0_ ;\-#,##0\ "/>
      <border diagonalUp="0" diagonalDown="0">
        <left/>
        <right/>
        <top/>
        <bottom style="thin">
          <color rgb="FF188FBB"/>
        </bottom>
        <vertical/>
        <horizontal/>
      </border>
    </dxf>
    <dxf>
      <font>
        <strike val="0"/>
        <outline val="0"/>
        <shadow val="0"/>
        <vertAlign val="baseline"/>
        <sz val="11"/>
        <name val="Franklin Gothic Book"/>
        <scheme val="none"/>
      </font>
      <border diagonalUp="0" diagonalDown="0">
        <left/>
        <right/>
        <top/>
        <bottom style="thin">
          <color rgb="FF188FBB"/>
        </bottom>
        <vertical/>
        <horizontal/>
      </border>
    </dxf>
    <dxf>
      <font>
        <strike val="0"/>
        <outline val="0"/>
        <shadow val="0"/>
        <vertAlign val="baseline"/>
        <sz val="11"/>
        <name val="Franklin Gothic Book"/>
        <scheme val="none"/>
      </font>
      <border diagonalUp="0" diagonalDown="0">
        <left/>
        <right/>
        <top/>
        <bottom style="thin">
          <color rgb="FF188FBB"/>
        </bottom>
        <vertical/>
        <horizontal/>
      </border>
    </dxf>
    <dxf>
      <font>
        <b val="0"/>
        <i val="0"/>
        <strike val="0"/>
        <condense val="0"/>
        <extend val="0"/>
        <outline val="0"/>
        <shadow val="0"/>
        <u val="none"/>
        <vertAlign val="baseline"/>
        <sz val="11"/>
        <color theme="1"/>
        <name val="Franklin Gothic Book"/>
        <scheme val="none"/>
      </font>
      <border diagonalUp="0" diagonalDown="0">
        <left/>
        <right/>
        <top/>
        <bottom style="thin">
          <color rgb="FF188FBB"/>
        </bottom>
        <vertical/>
        <horizontal/>
      </border>
    </dxf>
    <dxf>
      <font>
        <strike val="0"/>
        <outline val="0"/>
        <shadow val="0"/>
        <vertAlign val="baseline"/>
        <sz val="11"/>
        <name val="Franklin Gothic Book"/>
        <scheme val="none"/>
      </font>
      <border diagonalUp="0" diagonalDown="0">
        <left/>
        <right/>
        <top/>
        <bottom style="thin">
          <color rgb="FF188FBB"/>
        </bottom>
        <vertical/>
        <horizontal/>
      </border>
    </dxf>
    <dxf>
      <font>
        <strike val="0"/>
        <outline val="0"/>
        <shadow val="0"/>
        <vertAlign val="baseline"/>
        <sz val="11"/>
        <name val="Franklin Gothic Book"/>
        <scheme val="none"/>
      </font>
      <border diagonalUp="0" diagonalDown="0">
        <left/>
        <right/>
        <top/>
        <bottom style="thin">
          <color rgb="FF188FBB"/>
        </bottom>
        <vertical/>
        <horizontal/>
      </border>
    </dxf>
    <dxf>
      <font>
        <strike val="0"/>
        <outline val="0"/>
        <shadow val="0"/>
        <vertAlign val="baseline"/>
        <sz val="11"/>
        <name val="Franklin Gothic Book"/>
        <scheme val="none"/>
      </font>
      <border diagonalUp="0" diagonalDown="0">
        <left/>
        <right/>
        <top/>
        <bottom style="thin">
          <color rgb="FF188FBB"/>
        </bottom>
        <vertical/>
        <horizontal/>
      </border>
    </dxf>
    <dxf>
      <font>
        <strike val="0"/>
        <outline val="0"/>
        <shadow val="0"/>
        <vertAlign val="baseline"/>
        <sz val="11"/>
        <name val="Franklin Gothic Book"/>
        <scheme val="none"/>
      </font>
      <border diagonalUp="0" diagonalDown="0">
        <left/>
        <right/>
        <top/>
        <bottom style="thin">
          <color rgb="FF188FBB"/>
        </bottom>
        <vertical/>
        <horizontal/>
      </border>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fill>
        <patternFill patternType="none"/>
      </fill>
    </dxf>
    <dxf>
      <font>
        <strike val="0"/>
        <outline val="0"/>
        <shadow val="0"/>
        <vertAlign val="baseline"/>
        <sz val="11"/>
        <name val="Franklin Gothic Book"/>
        <scheme val="none"/>
      </font>
      <fill>
        <patternFill patternType="none"/>
      </fill>
    </dxf>
    <dxf>
      <font>
        <strike val="0"/>
        <outline val="0"/>
        <shadow val="0"/>
        <vertAlign val="baseline"/>
        <sz val="11"/>
        <name val="Franklin Gothic Book"/>
        <scheme val="none"/>
      </font>
      <fill>
        <patternFill patternType="none"/>
      </fill>
    </dxf>
    <dxf>
      <font>
        <strike val="0"/>
        <outline val="0"/>
        <shadow val="0"/>
        <vertAlign val="baseline"/>
        <sz val="11"/>
        <name val="Franklin Gothic Book"/>
        <scheme val="none"/>
      </font>
      <fill>
        <patternFill patternType="none"/>
      </fil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fill>
        <patternFill patternType="none">
          <fgColor indexed="64"/>
          <bgColor auto="1"/>
        </patternFill>
      </fill>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scheme val="none"/>
      </font>
      <alignment vertical="center" textRotation="0" indent="0" justifyLastLine="0" shrinkToFit="0" readingOrder="0"/>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general" vertical="bottom"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border outline="0">
        <left style="thin">
          <color indexed="64"/>
        </left>
      </border>
    </dxf>
    <dxf>
      <font>
        <strike val="0"/>
        <outline val="0"/>
        <shadow val="0"/>
        <u val="none"/>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AB1E3F8F-4069-4116-B80A-F42466D5E0E6}">
      <tableStyleElement type="headerRow" dxfId="103"/>
      <tableStyleElement type="firstRowStripe" dxfId="102"/>
      <tableStyleElement type="secondRowStripe" dxfId="10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31079</xdr:rowOff>
    </xdr:to>
    <xdr:pic>
      <xdr:nvPicPr>
        <xdr:cNvPr id="2" name="Picture 1" descr="https://eiti.org/sites/default/files/styles/img-narrow/public/inline/logo_gradient_-_under.png?itok=F8fw0Tyz">
          <a:extLst>
            <a:ext uri="{FF2B5EF4-FFF2-40B4-BE49-F238E27FC236}">
              <a16:creationId xmlns:a16="http://schemas.microsoft.com/office/drawing/2014/main" id="{973249D6-C045-4489-869D-50C9C179CC4F}"/>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6225" y="0"/>
          <a:ext cx="1736679" cy="10026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1B0B4C77-EBD5-4A8F-A342-BB61CAD257B7}"/>
            </a:ext>
          </a:extLst>
        </xdr:cNvPr>
        <xdr:cNvGrpSpPr>
          <a:grpSpLocks/>
        </xdr:cNvGrpSpPr>
      </xdr:nvGrpSpPr>
      <xdr:grpSpPr bwMode="auto">
        <a:xfrm>
          <a:off x="266700" y="1019175"/>
          <a:ext cx="12592050" cy="48193"/>
          <a:chOff x="1134" y="1904"/>
          <a:chExt cx="9546" cy="181"/>
        </a:xfrm>
      </xdr:grpSpPr>
      <xdr:sp macro="" textlink="">
        <xdr:nvSpPr>
          <xdr:cNvPr id="4" name="Rectangle 3">
            <a:extLst>
              <a:ext uri="{FF2B5EF4-FFF2-40B4-BE49-F238E27FC236}">
                <a16:creationId xmlns:a16="http://schemas.microsoft.com/office/drawing/2014/main" id="{DC0E33B9-579D-31C7-1A0B-6C995D0100BB}"/>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BFEE15A9-1F2D-83FA-4F3D-14A5585D1AEF}"/>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1C434B90-0FDF-F7E6-E6DC-34281FB6C3BD}"/>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AF4FFAC6-5314-081A-C3A5-D0975BA913DA}"/>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8287D689-0CE2-E5A4-3C9D-8D2988B64D82}"/>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59E707DF-4610-5C52-577F-39542D2D6D9D}"/>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D57AF49A-DA54-F873-C679-24018C7F1D9D}"/>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2FB56C1D-68E3-EAE6-56F1-B1278F96FE1F}"/>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EBDD7BAB-ABD8-42A8-B139-DC5CBECB8092}"/>
            </a:ext>
          </a:extLst>
        </xdr:cNvPr>
        <xdr:cNvGrpSpPr>
          <a:grpSpLocks/>
        </xdr:cNvGrpSpPr>
      </xdr:nvGrpSpPr>
      <xdr:grpSpPr bwMode="auto">
        <a:xfrm>
          <a:off x="180975" y="0"/>
          <a:ext cx="20507325" cy="0"/>
          <a:chOff x="1133" y="1230"/>
          <a:chExt cx="8460" cy="208"/>
        </a:xfrm>
      </xdr:grpSpPr>
      <xdr:sp macro="" textlink="">
        <xdr:nvSpPr>
          <xdr:cNvPr id="3" name="Rektangel 2">
            <a:extLst>
              <a:ext uri="{FF2B5EF4-FFF2-40B4-BE49-F238E27FC236}">
                <a16:creationId xmlns:a16="http://schemas.microsoft.com/office/drawing/2014/main" id="{32831DB2-DBD4-035A-44D8-3E6544B3BE90}"/>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B8D917DE-698D-753B-40AD-32C7BAFFDB21}"/>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30</xdr:row>
      <xdr:rowOff>0</xdr:rowOff>
    </xdr:from>
    <xdr:to>
      <xdr:col>18</xdr:col>
      <xdr:colOff>368852</xdr:colOff>
      <xdr:row>75</xdr:row>
      <xdr:rowOff>27117</xdr:rowOff>
    </xdr:to>
    <xdr:pic>
      <xdr:nvPicPr>
        <xdr:cNvPr id="5" name="Picture 4">
          <a:extLst>
            <a:ext uri="{FF2B5EF4-FFF2-40B4-BE49-F238E27FC236}">
              <a16:creationId xmlns:a16="http://schemas.microsoft.com/office/drawing/2014/main" id="{5C9C2E0B-3452-4114-B7E4-14B1D744D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92375" y="5048250"/>
          <a:ext cx="8973102" cy="89075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2" name="AutoShape 260">
          <a:extLst>
            <a:ext uri="{FF2B5EF4-FFF2-40B4-BE49-F238E27FC236}">
              <a16:creationId xmlns:a16="http://schemas.microsoft.com/office/drawing/2014/main" id="{61B4C7A6-483D-4DA1-8768-E42E0F16D5B9}"/>
            </a:ext>
          </a:extLst>
        </xdr:cNvPr>
        <xdr:cNvSpPr>
          <a:spLocks noChangeAspect="1" noChangeArrowheads="1"/>
        </xdr:cNvSpPr>
      </xdr:nvSpPr>
      <xdr:spPr bwMode="auto">
        <a:xfrm>
          <a:off x="12544425"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0DA5E305-F369-47A8-84A1-C8520F906F30}"/>
            </a:ext>
          </a:extLst>
        </xdr:cNvPr>
        <xdr:cNvSpPr>
          <a:spLocks noChangeAspect="1" noChangeArrowheads="1"/>
        </xdr:cNvSpPr>
      </xdr:nvSpPr>
      <xdr:spPr bwMode="auto">
        <a:xfrm>
          <a:off x="12544425"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4" name="AutoShape 262">
          <a:extLst>
            <a:ext uri="{FF2B5EF4-FFF2-40B4-BE49-F238E27FC236}">
              <a16:creationId xmlns:a16="http://schemas.microsoft.com/office/drawing/2014/main" id="{06E3F490-4A4E-4D8C-80FE-FEA00583581D}"/>
            </a:ext>
          </a:extLst>
        </xdr:cNvPr>
        <xdr:cNvSpPr>
          <a:spLocks noChangeAspect="1" noChangeArrowheads="1"/>
        </xdr:cNvSpPr>
      </xdr:nvSpPr>
      <xdr:spPr bwMode="auto">
        <a:xfrm>
          <a:off x="12544425"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5" name="AutoShape 263">
          <a:extLst>
            <a:ext uri="{FF2B5EF4-FFF2-40B4-BE49-F238E27FC236}">
              <a16:creationId xmlns:a16="http://schemas.microsoft.com/office/drawing/2014/main" id="{2D61C448-C8BD-4427-91B4-5E2B1815F990}"/>
            </a:ext>
          </a:extLst>
        </xdr:cNvPr>
        <xdr:cNvSpPr>
          <a:spLocks noChangeAspect="1" noChangeArrowheads="1"/>
        </xdr:cNvSpPr>
      </xdr:nvSpPr>
      <xdr:spPr bwMode="auto">
        <a:xfrm>
          <a:off x="12544425"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6" name="AutoShape 264">
          <a:extLst>
            <a:ext uri="{FF2B5EF4-FFF2-40B4-BE49-F238E27FC236}">
              <a16:creationId xmlns:a16="http://schemas.microsoft.com/office/drawing/2014/main" id="{503E83D1-E158-41AB-A622-E583EF7798EF}"/>
            </a:ext>
          </a:extLst>
        </xdr:cNvPr>
        <xdr:cNvSpPr>
          <a:spLocks noChangeAspect="1" noChangeArrowheads="1"/>
        </xdr:cNvSpPr>
      </xdr:nvSpPr>
      <xdr:spPr bwMode="auto">
        <a:xfrm>
          <a:off x="12544425"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7" name="AutoShape 265">
          <a:extLst>
            <a:ext uri="{FF2B5EF4-FFF2-40B4-BE49-F238E27FC236}">
              <a16:creationId xmlns:a16="http://schemas.microsoft.com/office/drawing/2014/main" id="{D2C0AAA1-D502-476C-A24A-DB659DE74573}"/>
            </a:ext>
          </a:extLst>
        </xdr:cNvPr>
        <xdr:cNvSpPr>
          <a:spLocks noChangeAspect="1" noChangeArrowheads="1"/>
        </xdr:cNvSpPr>
      </xdr:nvSpPr>
      <xdr:spPr bwMode="auto">
        <a:xfrm>
          <a:off x="12544425"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86CAD41E-99DE-412E-9ACD-6059D45A1862}"/>
            </a:ext>
          </a:extLst>
        </xdr:cNvPr>
        <xdr:cNvSpPr>
          <a:spLocks noChangeAspect="1" noChangeArrowheads="1"/>
        </xdr:cNvSpPr>
      </xdr:nvSpPr>
      <xdr:spPr bwMode="auto">
        <a:xfrm>
          <a:off x="12544425"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9" name="AutoShape 267">
          <a:extLst>
            <a:ext uri="{FF2B5EF4-FFF2-40B4-BE49-F238E27FC236}">
              <a16:creationId xmlns:a16="http://schemas.microsoft.com/office/drawing/2014/main" id="{F8D1B6FB-E7D5-47AE-B8B0-AE090C046AE6}"/>
            </a:ext>
          </a:extLst>
        </xdr:cNvPr>
        <xdr:cNvSpPr>
          <a:spLocks noChangeAspect="1" noChangeArrowheads="1"/>
        </xdr:cNvSpPr>
      </xdr:nvSpPr>
      <xdr:spPr bwMode="auto">
        <a:xfrm>
          <a:off x="12544425"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10" name="AutoShape 268">
          <a:extLst>
            <a:ext uri="{FF2B5EF4-FFF2-40B4-BE49-F238E27FC236}">
              <a16:creationId xmlns:a16="http://schemas.microsoft.com/office/drawing/2014/main" id="{1CC53DD5-5D1E-4A97-9142-B8A8E0949424}"/>
            </a:ext>
          </a:extLst>
        </xdr:cNvPr>
        <xdr:cNvSpPr>
          <a:spLocks noChangeAspect="1" noChangeArrowheads="1"/>
        </xdr:cNvSpPr>
      </xdr:nvSpPr>
      <xdr:spPr bwMode="auto">
        <a:xfrm>
          <a:off x="12544425"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61DAAC14-821B-47F5-9AEF-8C16B518F289}"/>
            </a:ext>
          </a:extLst>
        </xdr:cNvPr>
        <xdr:cNvSpPr>
          <a:spLocks noChangeAspect="1" noChangeArrowheads="1"/>
        </xdr:cNvSpPr>
      </xdr:nvSpPr>
      <xdr:spPr bwMode="auto">
        <a:xfrm>
          <a:off x="12544425"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5153D705-1F61-4C71-AC99-7B46393BFE01}"/>
            </a:ext>
          </a:extLst>
        </xdr:cNvPr>
        <xdr:cNvSpPr>
          <a:spLocks noChangeAspect="1" noChangeArrowheads="1"/>
        </xdr:cNvSpPr>
      </xdr:nvSpPr>
      <xdr:spPr bwMode="auto">
        <a:xfrm>
          <a:off x="12544425"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13" name="AutoShape 271">
          <a:extLst>
            <a:ext uri="{FF2B5EF4-FFF2-40B4-BE49-F238E27FC236}">
              <a16:creationId xmlns:a16="http://schemas.microsoft.com/office/drawing/2014/main" id="{65B629B6-88FE-4E93-A9F4-5865FFFE6543}"/>
            </a:ext>
          </a:extLst>
        </xdr:cNvPr>
        <xdr:cNvSpPr>
          <a:spLocks noChangeAspect="1" noChangeArrowheads="1"/>
        </xdr:cNvSpPr>
      </xdr:nvSpPr>
      <xdr:spPr bwMode="auto">
        <a:xfrm>
          <a:off x="12544425"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7F78D941-9C02-431B-A980-0791AEDA6052}"/>
            </a:ext>
          </a:extLst>
        </xdr:cNvPr>
        <xdr:cNvSpPr>
          <a:spLocks noChangeAspect="1" noChangeArrowheads="1"/>
        </xdr:cNvSpPr>
      </xdr:nvSpPr>
      <xdr:spPr bwMode="auto">
        <a:xfrm>
          <a:off x="12544425"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39CFADDA-64D9-42B7-BDF1-F423E2EF3950}"/>
            </a:ext>
          </a:extLst>
        </xdr:cNvPr>
        <xdr:cNvSpPr>
          <a:spLocks noChangeAspect="1" noChangeArrowheads="1"/>
        </xdr:cNvSpPr>
      </xdr:nvSpPr>
      <xdr:spPr bwMode="auto">
        <a:xfrm>
          <a:off x="12544425"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E1E88405-C91D-4BD7-9C99-29074633619D}"/>
            </a:ext>
          </a:extLst>
        </xdr:cNvPr>
        <xdr:cNvSpPr>
          <a:spLocks noChangeAspect="1" noChangeArrowheads="1"/>
        </xdr:cNvSpPr>
      </xdr:nvSpPr>
      <xdr:spPr bwMode="auto">
        <a:xfrm>
          <a:off x="12544425"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84E0CA33-DA3C-42E9-8483-5865999212A5}"/>
            </a:ext>
          </a:extLst>
        </xdr:cNvPr>
        <xdr:cNvSpPr>
          <a:spLocks noChangeAspect="1" noChangeArrowheads="1"/>
        </xdr:cNvSpPr>
      </xdr:nvSpPr>
      <xdr:spPr bwMode="auto">
        <a:xfrm>
          <a:off x="12544425"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8307B75C-9427-4D02-8D1E-DDAFD41800FF}"/>
            </a:ext>
          </a:extLst>
        </xdr:cNvPr>
        <xdr:cNvSpPr>
          <a:spLocks noChangeAspect="1" noChangeArrowheads="1"/>
        </xdr:cNvSpPr>
      </xdr:nvSpPr>
      <xdr:spPr bwMode="auto">
        <a:xfrm>
          <a:off x="12544425"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D2392621-EB1B-4DF0-8927-91DE58B6635F}"/>
            </a:ext>
          </a:extLst>
        </xdr:cNvPr>
        <xdr:cNvSpPr>
          <a:spLocks noChangeAspect="1" noChangeArrowheads="1"/>
        </xdr:cNvSpPr>
      </xdr:nvSpPr>
      <xdr:spPr bwMode="auto">
        <a:xfrm>
          <a:off x="12544425"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Data/Shared%20Documents/Summary%20data/2.0%20Summary%20Data%20-in%20review-/Peru%20-%20in%20review/2020%20Peru%20Summary%20Data%20ES%20-%20Replica%20LQG.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20%20Peru%20Summary%20Data%20ES%20v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Comentarios "/>
      <sheetName val="Parte 1 - Datos generales"/>
      <sheetName val="Parte 2 - Lista Divulgaciones"/>
      <sheetName val="Parte 3 - Entidades informantes"/>
      <sheetName val="Parte 4 - Ingresos del gobierno"/>
      <sheetName val="Parte 5 - Datos de empresas"/>
      <sheetName val="Lists"/>
      <sheetName val="2020 Peru Summary Data ES - Re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e 1 - Datos generales"/>
      <sheetName val="Parte 2 - Lista Divulgaciones"/>
      <sheetName val="Parte 3 - Entidades informantes"/>
      <sheetName val="Parte 4 - Ingresos del gobierno"/>
      <sheetName val="Parte 5 - Datos de empresas"/>
      <sheetName val="Lists"/>
      <sheetName val="2020 Peru Summary Data ES v3"/>
    </sheetNames>
    <sheetDataSet>
      <sheetData sheetId="0">
        <row r="4">
          <cell r="G4">
            <v>45279</v>
          </cell>
        </row>
      </sheetData>
      <sheetData sheetId="1">
        <row r="44">
          <cell r="E44" t="str">
            <v>PEN</v>
          </cell>
        </row>
      </sheetData>
      <sheetData sheetId="2">
        <row r="11">
          <cell r="D11" t="str">
            <v>Las celdas en celeste son para ingresar contenido voluntario</v>
          </cell>
        </row>
      </sheetData>
      <sheetData sheetId="3"/>
      <sheetData sheetId="4"/>
      <sheetData sheetId="5"/>
      <sheetData sheetId="6">
        <row r="4">
          <cell r="K4" t="str">
            <v>Sí, divulgado sistemáticamente</v>
          </cell>
        </row>
      </sheetData>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AAA5AC8-574D-4E0F-9B2B-B2715BC647B5}" name="Companies" displayName="Companies" ref="B29:I81" totalsRowShown="0" headerRowDxfId="100" dataDxfId="99" tableBorderDxfId="98" headerRowCellStyle="Normal 2">
  <autoFilter ref="B29:I81" xr:uid="{00000000-0009-0000-0100-000009000000}"/>
  <tableColumns count="8">
    <tableColumn id="1" xr3:uid="{59B0F947-88E0-4FCE-92B1-81A8EE1DCE40}" name="Full company name" dataDxfId="97"/>
    <tableColumn id="7" xr3:uid="{CC237429-CE9B-4586-B8EA-1DCC8D6469C6}" name="Company type" dataDxfId="96" dataCellStyle="Normal 2"/>
    <tableColumn id="2" xr3:uid="{EF334199-F6C5-4870-8EFB-D6F527C19049}" name="Company ID number" dataDxfId="95"/>
    <tableColumn id="5" xr3:uid="{8ECC787C-DBC1-413E-B9C9-9A078053288D}" name="Sector" dataDxfId="94" dataCellStyle="Normal 2"/>
    <tableColumn id="3" xr3:uid="{DF59B599-7B99-48C4-8F00-39EA705A9556}" name="Commodities (comma-seperated)" dataDxfId="93" dataCellStyle="Normal 2"/>
    <tableColumn id="4" xr3:uid="{6C50C74C-4014-43C7-BCD6-7928738C6311}" name="Stock exchange listing or company website " dataDxfId="92"/>
    <tableColumn id="8" xr3:uid="{7C4B2667-7421-4C75-8B29-55EC269F9E30}" name="Audited financial statement (or balance sheet, cash flows, profit/loss statement if unavailable)" dataDxfId="91"/>
    <tableColumn id="6" xr3:uid="{60001679-92EE-4200-ADDA-6EC053D66B27}" name="Payments to Governments Report" dataDxfId="90">
      <calculatedColumnFormula>SUMIF([3]!Table10[Empresa],Companies[[#This Row],[Full company name]],[3]!Table10[Valor de ingresos])</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E71E894-628D-47D2-B73B-E4A19AC0292F}" name="Table5_Commodities_list" displayName="Table5_Commodities_list" ref="N2:P74" totalsRowShown="0" headerRowDxfId="21">
  <autoFilter ref="N2:P74" xr:uid="{00000000-0009-0000-0100-000005000000}"/>
  <sortState xmlns:xlrd2="http://schemas.microsoft.com/office/spreadsheetml/2017/richdata2" ref="N3:P73">
    <sortCondition ref="N2:N73"/>
  </sortState>
  <tableColumns count="3">
    <tableColumn id="1" xr3:uid="{AFFF3044-A1D3-4573-A83E-93F124162E1F}" name="HS ProductCode" dataDxfId="20"/>
    <tableColumn id="2" xr3:uid="{15C107C8-1F3E-4929-A34E-9279BA6C228B}" name="HS Product Description" dataDxfId="19"/>
    <tableColumn id="3" xr3:uid="{5AC5DA82-0FFF-40C7-8924-987EF820B7F0}" name="HS Product Description w volumen"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1009721-016A-4DD6-BB47-0B23A536891F}" name="Table6_GFS_codes_classification" displayName="Table6_GFS_codes_classification" ref="S2:Y30" totalsRowShown="0" headerRowDxfId="17" dataDxfId="16">
  <autoFilter ref="S2:Y30" xr:uid="{00000000-0009-0000-0100-000007000000}"/>
  <tableColumns count="7">
    <tableColumn id="4" xr3:uid="{775ABFCA-79D3-47B1-9A08-611BE69F6AD8}" name="Combined" dataDxfId="15"/>
    <tableColumn id="1" xr3:uid="{2313F799-8037-41E3-98A8-0A627264E52D}" name="GFS description" dataDxfId="14"/>
    <tableColumn id="2" xr3:uid="{1C017F45-82DB-4FE6-8296-F69C7225C96C}" name="GFS Code" dataDxfId="13"/>
    <tableColumn id="5" xr3:uid="{0198A8CA-7066-48DC-BAA7-9B12B2E89FC6}" name="GFS Level 1" dataDxfId="12"/>
    <tableColumn id="6" xr3:uid="{75647C21-4E85-475E-ABA5-2495EE32B008}" name="GFS Level 2" dataDxfId="11"/>
    <tableColumn id="7" xr3:uid="{6EA8B1B2-7333-48B3-AC78-5C7AC826E1CA}" name="GFS Level 3" dataDxfId="10"/>
    <tableColumn id="8" xr3:uid="{F4F6A362-0B23-4149-B27D-4A755618A67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5DF6A10-3F3B-4AE1-9B38-BB8CD9C31DC0}" name="Table7_sectors" displayName="Table7_sectors" ref="AA2:AA9" totalsRowShown="0" headerRowDxfId="8" dataDxfId="7">
  <autoFilter ref="AA2:AA9" xr:uid="{00000000-0009-0000-0100-000008000000}"/>
  <tableColumns count="1">
    <tableColumn id="1" xr3:uid="{5C152559-7354-4E31-AC88-25A20F4A35E1}"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F670A04-2061-4433-BFAA-7052BB276D40}" name="Table12" displayName="Table12" ref="AC2:AC8" totalsRowShown="0" headerRowDxfId="5" dataDxfId="4">
  <autoFilter ref="AC2:AC8" xr:uid="{00000000-0009-0000-0100-00000C000000}"/>
  <tableColumns count="1">
    <tableColumn id="1" xr3:uid="{E4ADB51B-BB5A-49D8-8512-24A8460B3B42}"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1AFF9DE-C170-4069-A0B7-6205C7B2E687}" name="Government_entity_type" displayName="Government_entity_type" ref="AE2:AE7" totalsRowShown="0" headerRowDxfId="2" dataDxfId="1">
  <autoFilter ref="AE2:AE7" xr:uid="{00000000-0009-0000-0100-00000D000000}"/>
  <tableColumns count="1">
    <tableColumn id="1" xr3:uid="{3B582281-DBE4-4387-A0B1-8D616C6312CB}" name="&lt; Tipo de organismo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7AAB879-6DA0-484D-8C46-AD1F2D3538E5}" name="Companies15" displayName="Companies15" ref="B84:J97" totalsRowShown="0" headerRowDxfId="89" dataDxfId="88" tableBorderDxfId="87" headerRowCellStyle="Normal 2">
  <autoFilter ref="B84:J97" xr:uid="{00000000-0009-0000-0100-00000E000000}"/>
  <tableColumns count="9">
    <tableColumn id="1" xr3:uid="{CA341B98-2B34-4193-A3F0-7C324D2CC092}" name="Full project name" dataDxfId="86"/>
    <tableColumn id="2" xr3:uid="{D272CCDE-1E1D-4240-AA97-36F4EAFA9C98}" name="Legal agreement reference number(s): contract, licence, lease, concession, …" dataDxfId="85"/>
    <tableColumn id="3" xr3:uid="{FB369597-5EA8-4286-9677-4220FF0F92D8}" name="Affiliated companies, start with Operator" dataDxfId="84"/>
    <tableColumn id="5" xr3:uid="{1417DADA-F6D9-459A-821A-C85F172CC3CD}" name="Commodities (one commodity/row)" dataDxfId="83" dataCellStyle="Normal 2"/>
    <tableColumn id="6" xr3:uid="{D403BAA5-CF88-4103-BADD-D174E0BAC0D3}" name="Status" dataDxfId="82"/>
    <tableColumn id="7" xr3:uid="{4918440E-1939-4F63-9928-C097463BD43B}" name="Production (volume)" dataDxfId="81"/>
    <tableColumn id="8" xr3:uid="{4BDB9D46-7113-4607-8678-BACA7401D548}" name="Unit" dataDxfId="80"/>
    <tableColumn id="9" xr3:uid="{65242023-F806-4FA5-8C47-ACE8BED7B7B7}" name="Production (value)" dataDxfId="79" dataCellStyle="Normal 2"/>
    <tableColumn id="10" xr3:uid="{D9FF9589-007F-4F9E-B3D1-8E570B72EDD1}" name="Currency" dataDxfId="78"/>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D2BFE4D-A237-4037-833C-2E6150344374}" name="Government_agencies" displayName="Government_agencies" ref="B14:E23" totalsRowShown="0" headerRowDxfId="77" dataDxfId="76" tableBorderDxfId="75" headerRowCellStyle="Normal 2">
  <autoFilter ref="B14:E23" xr:uid="{00000000-0009-0000-0100-00000B000000}"/>
  <tableColumns count="4">
    <tableColumn id="1" xr3:uid="{75DDC706-04B2-4C8D-BF6D-0FE9C4AF0FDB}" name="Full name of agency" dataDxfId="74"/>
    <tableColumn id="4" xr3:uid="{62B652F4-C609-4F31-B25D-3D5AF61AB4B5}" name="Agency type" dataDxfId="73" dataCellStyle="Normal 2"/>
    <tableColumn id="2" xr3:uid="{38462AAA-F404-4109-8CF8-3FCECA614700}" name="ID number (if applicable)" dataDxfId="72"/>
    <tableColumn id="3" xr3:uid="{4E6B334B-2EB0-47BE-87F2-A01E79F7FB86}" name="Total reported" dataDxfId="71">
      <calculatedColumnFormula>SUMIF([3]!Government_revenues_table[Entidad gubernamental],Government_agencies[[#This Row],[Full name of agency]],[3]!Government_revenues_table[Valor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CBB6850-F634-4AA9-9AF4-0B44B492D997}" name="Government_revenues_table" displayName="Government_revenues_table" ref="B21:K36" totalsRowShown="0" headerRowDxfId="70" dataDxfId="69">
  <autoFilter ref="B21:K36" xr:uid="{00000000-0009-0000-0100-000006000000}"/>
  <tableColumns count="10">
    <tableColumn id="8" xr3:uid="{06280490-AC45-48D1-9C0B-FAD1FDE4D404}" name="GFS Level 1" dataDxfId="68">
      <calculatedColumnFormula>IFERROR(VLOOKUP(Government_revenues_table[[#This Row],[GFS Classification]],[3]!Table6_GFS_codes_classification[#Data],COLUMNS($F:F)+3,FALSE),"Do not enter data")</calculatedColumnFormula>
    </tableColumn>
    <tableColumn id="9" xr3:uid="{0F27295F-F299-44B2-9F50-4E48C8F738CA}" name="GFS Level 2" dataDxfId="67">
      <calculatedColumnFormula>IFERROR(VLOOKUP(Government_revenues_table[[#This Row],[GFS Classification]],[3]!Table6_GFS_codes_classification[#Data],COLUMNS($F:G)+3,FALSE),"Do not enter data")</calculatedColumnFormula>
    </tableColumn>
    <tableColumn id="10" xr3:uid="{C71A2A0D-B0AC-44BB-8108-37B1F503CF66}" name="GFS Level 3" dataDxfId="66">
      <calculatedColumnFormula>IFERROR(VLOOKUP(Government_revenues_table[[#This Row],[GFS Classification]],[3]!Table6_GFS_codes_classification[#Data],COLUMNS($F:H)+3,FALSE),"Do not enter data")</calculatedColumnFormula>
    </tableColumn>
    <tableColumn id="7" xr3:uid="{BB16168B-56B6-40A9-862C-6EA715A23F06}" name="GFS Level 4" dataDxfId="65">
      <calculatedColumnFormula>IFERROR(VLOOKUP(Government_revenues_table[[#This Row],[GFS Classification]],[3]!Table6_GFS_codes_classification[#Data],COLUMNS($F:I)+3,FALSE),"Do not enter data")</calculatedColumnFormula>
    </tableColumn>
    <tableColumn id="1" xr3:uid="{3053531C-088B-4ABA-9D57-475B474410E8}" name="GFS Classification" dataDxfId="64"/>
    <tableColumn id="11" xr3:uid="{13486165-FD3B-4786-A2E5-7B64D4C3C877}" name="Sector" dataDxfId="63"/>
    <tableColumn id="3" xr3:uid="{2BC13E59-348C-4477-AAFF-B4E80564AD66}" name="Revenue stream name" dataDxfId="62"/>
    <tableColumn id="4" xr3:uid="{9976072F-9990-4990-9208-6E66F227987D}" name="Government entity" dataDxfId="61"/>
    <tableColumn id="5" xr3:uid="{C00EA8A6-482A-4914-A0CE-B4EDB596D105}" name="Revenue value" dataDxfId="60"/>
    <tableColumn id="2" xr3:uid="{696827DC-2E78-45C3-BC65-50AABE98F1D4}"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8F19ED3-2C2B-4EF0-8E3B-6286C4A13006}" name="Table10" displayName="Table10" ref="B14:N346" totalsRowShown="0" headerRowDxfId="58" dataDxfId="57">
  <autoFilter ref="B14:N346" xr:uid="{00000000-0009-0000-0100-00000A000000}"/>
  <sortState xmlns:xlrd2="http://schemas.microsoft.com/office/spreadsheetml/2017/richdata2" ref="B15:N60">
    <sortCondition ref="C14:C346"/>
  </sortState>
  <tableColumns count="13">
    <tableColumn id="7" xr3:uid="{F2549109-F210-435B-AC01-AECF4D7543BD}" name="Sector" dataDxfId="56">
      <calculatedColumnFormula>VLOOKUP(C15,[3]!Companies[#Data],3,FALSE)</calculatedColumnFormula>
    </tableColumn>
    <tableColumn id="1" xr3:uid="{F7E51E65-FD66-4034-BFE1-881BB76F1617}" name="Company" dataDxfId="55"/>
    <tableColumn id="3" xr3:uid="{8188E497-C7A2-4258-B2E3-3B4410261609}" name="Government entity" dataDxfId="54"/>
    <tableColumn id="4" xr3:uid="{64C62E64-FC2C-4570-B2EE-B83B4FBFF8F9}" name="Revenue stream name" dataDxfId="53"/>
    <tableColumn id="5" xr3:uid="{CE16C0B6-39DC-439C-8A7B-1D26C0C751C4}" name="Levied on project (Y/N)" dataDxfId="52"/>
    <tableColumn id="6" xr3:uid="{CCB6D3B9-D150-415C-A090-664E14AA892A}" name="Reported by project (Y/N)" dataDxfId="51"/>
    <tableColumn id="2" xr3:uid="{66D8011D-3F64-4A24-9766-81DA64F9C532}" name="Project name" dataDxfId="50"/>
    <tableColumn id="13" xr3:uid="{37898D0C-96D0-42C8-B9A3-5796F91BC2CC}" name="Reporting currency" dataDxfId="49"/>
    <tableColumn id="14" xr3:uid="{4B92F723-333D-400A-BA9F-65127B315811}" name="Revenue value" dataDxfId="48"/>
    <tableColumn id="18" xr3:uid="{E4E965C1-3565-4644-94B2-0C0A8368BB89}" name="Payment made in-kind (Y/N)" dataDxfId="47"/>
    <tableColumn id="8" xr3:uid="{430FDA14-7AE3-48C6-B85D-43DF1A0A670D}" name="In-kind volume (if applicable)" dataDxfId="46"/>
    <tableColumn id="9" xr3:uid="{8EDDF5D9-C103-4985-9859-125127043509}" name="Unit (if applicable)" dataDxfId="45"/>
    <tableColumn id="10" xr3:uid="{BCA6EBDA-8CEE-44A0-8195-8A6AEFD27FD9}"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93167CE-CD99-479B-8540-C9593E8122D7}"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BC76134D-F719-4A55-AF53-D731F35213A2}" name="Country or Area name" dataDxfId="41"/>
    <tableColumn id="2" xr3:uid="{14ABCEE1-17A6-4C48-93FA-D3B295F5BD48}" name="ISO Alpha-2 Code" dataDxfId="40"/>
    <tableColumn id="3" xr3:uid="{7D92ACA2-BD94-49E0-B4D9-AE25C274815C}" name="ISO Alpha-3 Code" dataDxfId="39"/>
    <tableColumn id="4" xr3:uid="{01C5511F-51E4-4959-B98C-8AADD92BCD13}" name="ISO Numeric Code (UN M49)" dataDxfId="38"/>
    <tableColumn id="5" xr3:uid="{078162E0-DDBE-468C-8748-4D91CF6960F2}" name="Currency code (ISO-4217)" dataDxfId="37"/>
    <tableColumn id="6" xr3:uid="{3ADB9B99-B204-431D-A4B4-4A4E5B4D4018}" name="Currency code num (ISO-4217)" dataDxfId="36"/>
    <tableColumn id="7" xr3:uid="{655416F4-7CDB-4413-98CE-ED6AAB1C8B1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5296FF6-6050-4890-8D1B-1B36172D3C65}" name="Table2_Simple_options" displayName="Table2_Simple_options" ref="I2:I7" totalsRowShown="0" headerRowDxfId="34" dataDxfId="33">
  <autoFilter ref="I2:I7" xr:uid="{00000000-0009-0000-0100-000002000000}"/>
  <tableColumns count="1">
    <tableColumn id="1" xr3:uid="{B676B9EC-2C60-4997-9ADE-471F8C02D7C8}"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DD4CC16-93EF-4DD1-9E05-B0AFCBB36293}" name="Table4_Currency_code_list" displayName="Table4_Currency_code_list" ref="I10:K168" totalsRowShown="0" headerRowDxfId="31" dataDxfId="30" headerRowBorderDxfId="28" tableBorderDxfId="29">
  <autoFilter ref="I10:K168" xr:uid="{00000000-0009-0000-0100-000004000000}"/>
  <tableColumns count="3">
    <tableColumn id="1" xr3:uid="{6B48BD48-5F94-41C8-BB1B-C19B276C27CB}" name="Currency code (ISO-4217)" dataDxfId="27"/>
    <tableColumn id="2" xr3:uid="{97FFF859-BD13-4706-88DA-19BB4766859F}" name="Currency code num (ISO-4217)" dataDxfId="26"/>
    <tableColumn id="3" xr3:uid="{1A5DDA0A-F59C-4950-9694-2BCA0CDBB0AB}"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2E59453-CE54-43AE-BA1F-C40D1433F3D6}" name="Table3_Reporting_options" displayName="Table3_Reporting_options" ref="K2:K7" totalsRowShown="0" headerRowDxfId="24" dataDxfId="23">
  <autoFilter ref="K2:K7" xr:uid="{00000000-0009-0000-0100-000003000000}"/>
  <tableColumns count="1">
    <tableColumn id="1" xr3:uid="{51743FB6-41BE-4B9E-ACC5-E1B18FB930F9}"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jcaceda@bdo.com.pe" TargetMode="External"/><Relationship Id="rId3" Type="http://schemas.openxmlformats.org/officeDocument/2006/relationships/hyperlink" Target="mailto:data@eiti.org" TargetMode="External"/><Relationship Id="rId7" Type="http://schemas.openxmlformats.org/officeDocument/2006/relationships/hyperlink" Target="https://estadisticas.bcrp.gob.pe/estadisticas/series/mensuales/tipo-de-cambio-fin-de-periodo" TargetMode="External"/><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5" Type="http://schemas.openxmlformats.org/officeDocument/2006/relationships/hyperlink" Target="https://eiti.org/es/documento/el-estandar-eiti-2019" TargetMode="External"/><Relationship Id="rId10" Type="http://schemas.openxmlformats.org/officeDocument/2006/relationships/printerSettings" Target="../printerSettings/printerSettings2.bin"/><Relationship Id="rId4" Type="http://schemas.openxmlformats.org/officeDocument/2006/relationships/hyperlink" Target="https://eiti.org/es/documento/plantilla-datos-resumidos-eiti" TargetMode="External"/><Relationship Id="rId9" Type="http://schemas.openxmlformats.org/officeDocument/2006/relationships/hyperlink" Target="https://www.transparencia.gob.pe/"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26" Type="http://schemas.openxmlformats.org/officeDocument/2006/relationships/hyperlink" Target="https://eiti.org/es/documento/plantilla-datos-resumidos-eiti" TargetMode="External"/><Relationship Id="rId39" Type="http://schemas.openxmlformats.org/officeDocument/2006/relationships/hyperlink" Target="http://www.oefa.gob.oe/" TargetMode="External"/><Relationship Id="rId21" Type="http://schemas.openxmlformats.org/officeDocument/2006/relationships/hyperlink" Target="https://eiti.org/es/documento/el-estandar-eiti-2019" TargetMode="External"/><Relationship Id="rId34" Type="http://schemas.openxmlformats.org/officeDocument/2006/relationships/hyperlink" Target="http://www.perupetro.com.pe/" TargetMode="External"/><Relationship Id="rId42" Type="http://schemas.openxmlformats.org/officeDocument/2006/relationships/hyperlink" Target="http://www.minem.gob.pe/" TargetMode="External"/><Relationship Id="rId47" Type="http://schemas.openxmlformats.org/officeDocument/2006/relationships/hyperlink" Target="http://www.petroperu.com.pe/" TargetMode="External"/><Relationship Id="rId50" Type="http://schemas.openxmlformats.org/officeDocument/2006/relationships/hyperlink" Target="http://www.petroperu.com.pe/" TargetMode="External"/><Relationship Id="rId55" Type="http://schemas.openxmlformats.org/officeDocument/2006/relationships/hyperlink" Target="https://www.inei.gob.pe/estadisticas/indice-tematico/economia/" TargetMode="External"/><Relationship Id="rId7" Type="http://schemas.openxmlformats.org/officeDocument/2006/relationships/hyperlink" Target="https://eiti.org/es/documento/el-estandar-eiti-2019" TargetMode="Externa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el-estandar-eiti-2019" TargetMode="External"/><Relationship Id="rId29" Type="http://schemas.openxmlformats.org/officeDocument/2006/relationships/hyperlink" Target="http://www.gob.pe/" TargetMode="External"/><Relationship Id="rId11" Type="http://schemas.openxmlformats.org/officeDocument/2006/relationships/hyperlink" Target="https://eiti.org/es/documento/el-estandar-eiti-2019" TargetMode="External"/><Relationship Id="rId24" Type="http://schemas.openxmlformats.org/officeDocument/2006/relationships/hyperlink" Target="https://eiti.org/es/documento/el-estandar-eiti-2019" TargetMode="External"/><Relationship Id="rId32" Type="http://schemas.openxmlformats.org/officeDocument/2006/relationships/hyperlink" Target="http://www.gob.pe/" TargetMode="External"/><Relationship Id="rId37" Type="http://schemas.openxmlformats.org/officeDocument/2006/relationships/hyperlink" Target="http://www.perupetro.com.pe/" TargetMode="External"/><Relationship Id="rId40" Type="http://schemas.openxmlformats.org/officeDocument/2006/relationships/hyperlink" Target="http://www.oefa.gob.oe/" TargetMode="External"/><Relationship Id="rId45" Type="http://schemas.openxmlformats.org/officeDocument/2006/relationships/hyperlink" Target="http://www.mef.gob.pe/" TargetMode="External"/><Relationship Id="rId53" Type="http://schemas.openxmlformats.org/officeDocument/2006/relationships/hyperlink" Target="http://www.perupetro.com.pe/" TargetMode="External"/><Relationship Id="rId58" Type="http://schemas.openxmlformats.org/officeDocument/2006/relationships/printerSettings" Target="../printerSettings/printerSettings3.bin"/><Relationship Id="rId5" Type="http://schemas.openxmlformats.org/officeDocument/2006/relationships/hyperlink" Target="https://eiti.org/es/documento/el-estandar-eiti-2019" TargetMode="External"/><Relationship Id="rId19" Type="http://schemas.openxmlformats.org/officeDocument/2006/relationships/hyperlink" Target="https://eiti.org/es/documento/el-estandar-eiti-2019" TargetMode="External"/><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unstats.un.org/unsd/nationalaccount/sna2008.asp" TargetMode="External"/><Relationship Id="rId27" Type="http://schemas.openxmlformats.org/officeDocument/2006/relationships/hyperlink" Target="https://eiti.org/es/documento/el-estandar-eiti-2019" TargetMode="External"/><Relationship Id="rId30" Type="http://schemas.openxmlformats.org/officeDocument/2006/relationships/hyperlink" Target="http://www.gob.pe/" TargetMode="External"/><Relationship Id="rId35" Type="http://schemas.openxmlformats.org/officeDocument/2006/relationships/hyperlink" Target="http://www.minem.gob.pe/" TargetMode="External"/><Relationship Id="rId43" Type="http://schemas.openxmlformats.org/officeDocument/2006/relationships/hyperlink" Target="http://www.minem.gob.pe/" TargetMode="External"/><Relationship Id="rId48" Type="http://schemas.openxmlformats.org/officeDocument/2006/relationships/hyperlink" Target="http://www.petroperu.com.pe/" TargetMode="External"/><Relationship Id="rId56" Type="http://schemas.openxmlformats.org/officeDocument/2006/relationships/hyperlink" Target="https://apps5.mineco.gob.pe/transparencia/Navegador/default.aspx" TargetMode="External"/><Relationship Id="rId8" Type="http://schemas.openxmlformats.org/officeDocument/2006/relationships/hyperlink" Target="https://eiti.org/es/documento/el-estandar-eiti-2019" TargetMode="External"/><Relationship Id="rId51" Type="http://schemas.openxmlformats.org/officeDocument/2006/relationships/hyperlink" Target="http://www.petroperu.com.pe/" TargetMode="External"/><Relationship Id="rId3"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mailto:data@eiti.org" TargetMode="External"/><Relationship Id="rId33" Type="http://schemas.openxmlformats.org/officeDocument/2006/relationships/hyperlink" Target="http://www.minem.gob.pe/" TargetMode="External"/><Relationship Id="rId38" Type="http://schemas.openxmlformats.org/officeDocument/2006/relationships/hyperlink" Target="http://www.petroperu.com.pe/" TargetMode="External"/><Relationship Id="rId46" Type="http://schemas.openxmlformats.org/officeDocument/2006/relationships/hyperlink" Target="http://www.mef.gob.pe/" TargetMode="External"/><Relationship Id="rId59" Type="http://schemas.openxmlformats.org/officeDocument/2006/relationships/vmlDrawing" Target="../drawings/vmlDrawing1.vml"/><Relationship Id="rId20" Type="http://schemas.openxmlformats.org/officeDocument/2006/relationships/hyperlink" Target="https://eiti.org/es/documento/el-estandar-eiti-2019" TargetMode="External"/><Relationship Id="rId41" Type="http://schemas.openxmlformats.org/officeDocument/2006/relationships/hyperlink" Target="http://www.oefa.gob.oe/" TargetMode="External"/><Relationship Id="rId54" Type="http://schemas.openxmlformats.org/officeDocument/2006/relationships/hyperlink" Target="http://www.petroperu.com.pe/" TargetMode="External"/><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 Id="rId15" Type="http://schemas.openxmlformats.org/officeDocument/2006/relationships/hyperlink" Target="https://eiti.org/es/documento/el-estandar-eiti-2019" TargetMode="External"/><Relationship Id="rId23" Type="http://schemas.openxmlformats.org/officeDocument/2006/relationships/hyperlink" Target="https://eiti.org/es/documento/el-estandar-eiti-2019" TargetMode="External"/><Relationship Id="rId28" Type="http://schemas.openxmlformats.org/officeDocument/2006/relationships/hyperlink" Target="https://eiti.org/es/documento/el-estandar-eiti-2019" TargetMode="External"/><Relationship Id="rId36" Type="http://schemas.openxmlformats.org/officeDocument/2006/relationships/hyperlink" Target="http://www.minem.gob.pe/" TargetMode="External"/><Relationship Id="rId49" Type="http://schemas.openxmlformats.org/officeDocument/2006/relationships/hyperlink" Target="http://www.petroperu.com.pe/" TargetMode="External"/><Relationship Id="rId57" Type="http://schemas.openxmlformats.org/officeDocument/2006/relationships/hyperlink" Target="https://www.perupetro.com.pe/wps/wcm/connect/corporativo/c9a90c2a-ba40-414a-8664-3aaa99a13369/ESTAD%C3%8DSTICA+ANUAL+DE+HIDROCARBUROS+2020+%28c-produc.%29.pdf?MOD=AJPERES&amp;2020%20pagina%2027%20PDF" TargetMode="External"/><Relationship Id="rId10" Type="http://schemas.openxmlformats.org/officeDocument/2006/relationships/hyperlink" Target="https://eiti.org/es/documento/el-estandar-eiti-2019" TargetMode="External"/><Relationship Id="rId31" Type="http://schemas.openxmlformats.org/officeDocument/2006/relationships/hyperlink" Target="http://www.gob.pe/" TargetMode="External"/><Relationship Id="rId44" Type="http://schemas.openxmlformats.org/officeDocument/2006/relationships/hyperlink" Target="http://www.mef.gob.pe/" TargetMode="External"/><Relationship Id="rId52" Type="http://schemas.openxmlformats.org/officeDocument/2006/relationships/hyperlink" Target="http://www.petroperu.com.pe/" TargetMode="External"/><Relationship Id="rId60"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3" Type="http://schemas.openxmlformats.org/officeDocument/2006/relationships/hyperlink" Target="https://www.minsur.com/" TargetMode="External"/><Relationship Id="rId18" Type="http://schemas.openxmlformats.org/officeDocument/2006/relationships/hyperlink" Target="https://www.hudbayminerals.com/" TargetMode="External"/><Relationship Id="rId26" Type="http://schemas.openxmlformats.org/officeDocument/2006/relationships/hyperlink" Target="https://newmont.com/" TargetMode="External"/><Relationship Id="rId39" Type="http://schemas.openxmlformats.org/officeDocument/2006/relationships/hyperlink" Target="https://www.sierrametals.com/" TargetMode="External"/><Relationship Id="rId21" Type="http://schemas.openxmlformats.org/officeDocument/2006/relationships/hyperlink" Target="https://www.mineraboroo.com/" TargetMode="External"/><Relationship Id="rId34" Type="http://schemas.openxmlformats.org/officeDocument/2006/relationships/hyperlink" Target="https://www.repsol.com/" TargetMode="External"/><Relationship Id="rId42" Type="http://schemas.openxmlformats.org/officeDocument/2006/relationships/hyperlink" Target="https://www.unna.com.pe/" TargetMode="External"/><Relationship Id="rId47" Type="http://schemas.openxmlformats.org/officeDocument/2006/relationships/hyperlink" Target="https://www.sk.com/" TargetMode="External"/><Relationship Id="rId50" Type="http://schemas.openxmlformats.org/officeDocument/2006/relationships/hyperlink" Target="https://www.tecpetrol.com/" TargetMode="External"/><Relationship Id="rId55" Type="http://schemas.openxmlformats.org/officeDocument/2006/relationships/table" Target="../tables/table3.xml"/><Relationship Id="rId7" Type="http://schemas.openxmlformats.org/officeDocument/2006/relationships/hyperlink" Target="https://www.hocplc.com/" TargetMode="External"/><Relationship Id="rId2" Type="http://schemas.openxmlformats.org/officeDocument/2006/relationships/hyperlink" Target="mailto:data@eiti.org" TargetMode="External"/><Relationship Id="rId16" Type="http://schemas.openxmlformats.org/officeDocument/2006/relationships/hyperlink" Target="https://www.fronteraenergy.ca/es" TargetMode="External"/><Relationship Id="rId29" Type="http://schemas.openxmlformats.org/officeDocument/2006/relationships/hyperlink" Target="https://www.nexaresources.com/" TargetMode="External"/><Relationship Id="rId11" Type="http://schemas.openxmlformats.org/officeDocument/2006/relationships/hyperlink" Target="http://www.miskimayo.com/" TargetMode="External"/><Relationship Id="rId24" Type="http://schemas.openxmlformats.org/officeDocument/2006/relationships/hyperlink" Target="http://www.buenaventura.pe/" TargetMode="External"/><Relationship Id="rId32" Type="http://schemas.openxmlformats.org/officeDocument/2006/relationships/hyperlink" Target="https://www.pluspetrol.net/" TargetMode="External"/><Relationship Id="rId37" Type="http://schemas.openxmlformats.org/officeDocument/2006/relationships/hyperlink" Target="https://www.panamericansilver.com.pe/" TargetMode="External"/><Relationship Id="rId40" Type="http://schemas.openxmlformats.org/officeDocument/2006/relationships/hyperlink" Target="http://www.buenaventura.pe/" TargetMode="External"/><Relationship Id="rId45" Type="http://schemas.openxmlformats.org/officeDocument/2006/relationships/hyperlink" Target="https://www.cepsa.com/" TargetMode="External"/><Relationship Id="rId53" Type="http://schemas.openxmlformats.org/officeDocument/2006/relationships/table" Target="../tables/table1.xml"/><Relationship Id="rId5" Type="http://schemas.openxmlformats.org/officeDocument/2006/relationships/hyperlink" Target="https://www.antamina.com/" TargetMode="External"/><Relationship Id="rId10" Type="http://schemas.openxmlformats.org/officeDocument/2006/relationships/hyperlink" Target="https://southernpeaksmining.com/" TargetMode="External"/><Relationship Id="rId19" Type="http://schemas.openxmlformats.org/officeDocument/2006/relationships/hyperlink" Target="https://www.panamericansilver.com.pe/" TargetMode="External"/><Relationship Id="rId31" Type="http://schemas.openxmlformats.org/officeDocument/2006/relationships/hyperlink" Target="https://petrotal-corp.com/" TargetMode="External"/><Relationship Id="rId44" Type="http://schemas.openxmlformats.org/officeDocument/2006/relationships/hyperlink" Target="https://www.cnpc.com.pe/" TargetMode="External"/><Relationship Id="rId52" Type="http://schemas.openxmlformats.org/officeDocument/2006/relationships/printerSettings" Target="../printerSettings/printerSettings4.bin"/><Relationship Id="rId4" Type="http://schemas.openxmlformats.org/officeDocument/2006/relationships/hyperlink" Target="http://www.buenaventura.pe/" TargetMode="External"/><Relationship Id="rId9" Type="http://schemas.openxmlformats.org/officeDocument/2006/relationships/hyperlink" Target="http://www.buenaventura.pe/" TargetMode="External"/><Relationship Id="rId14" Type="http://schemas.openxmlformats.org/officeDocument/2006/relationships/hyperlink" Target="https://www.glencoreperu.pe/" TargetMode="External"/><Relationship Id="rId22" Type="http://schemas.openxmlformats.org/officeDocument/2006/relationships/hyperlink" Target="https://www.chinalco.com.pe/" TargetMode="External"/><Relationship Id="rId27" Type="http://schemas.openxmlformats.org/officeDocument/2006/relationships/hyperlink" Target="https://www.minsur.com/" TargetMode="External"/><Relationship Id="rId30" Type="http://schemas.openxmlformats.org/officeDocument/2006/relationships/hyperlink" Target="https://www.panamericansilver.com.pe/" TargetMode="External"/><Relationship Id="rId35" Type="http://schemas.openxmlformats.org/officeDocument/2006/relationships/hyperlink" Target="http://www.sapet.com.pe/" TargetMode="External"/><Relationship Id="rId43" Type="http://schemas.openxmlformats.org/officeDocument/2006/relationships/hyperlink" Target="https://www.volcan.com.pe/" TargetMode="External"/><Relationship Id="rId48" Type="http://schemas.openxmlformats.org/officeDocument/2006/relationships/hyperlink" Target="https://www.cerroverde.pe/" TargetMode="External"/><Relationship Id="rId8" Type="http://schemas.openxmlformats.org/officeDocument/2006/relationships/hyperlink" Target="https://www.panamericansilver.com.pe/" TargetMode="External"/><Relationship Id="rId51" Type="http://schemas.openxmlformats.org/officeDocument/2006/relationships/hyperlink" Target="https://www.tecpetrol.com/" TargetMode="External"/><Relationship Id="rId3" Type="http://schemas.openxmlformats.org/officeDocument/2006/relationships/hyperlink" Target="https://eiti.org/es/documento/plantilla-datos-resumidos-eiti" TargetMode="External"/><Relationship Id="rId12" Type="http://schemas.openxmlformats.org/officeDocument/2006/relationships/hyperlink" Target="https://www.poderosa.com.pe/" TargetMode="External"/><Relationship Id="rId17" Type="http://schemas.openxmlformats.org/officeDocument/2006/relationships/hyperlink" Target="https://www.goldfields.com.pe/" TargetMode="External"/><Relationship Id="rId25" Type="http://schemas.openxmlformats.org/officeDocument/2006/relationships/hyperlink" Target="https://www.lasbambas.com/" TargetMode="External"/><Relationship Id="rId33" Type="http://schemas.openxmlformats.org/officeDocument/2006/relationships/hyperlink" Target="https://www.pluspetrol.net/" TargetMode="External"/><Relationship Id="rId38" Type="http://schemas.openxmlformats.org/officeDocument/2006/relationships/hyperlink" Target="https://www.shougang.com.pe/" TargetMode="External"/><Relationship Id="rId46" Type="http://schemas.openxmlformats.org/officeDocument/2006/relationships/hyperlink" Target="http://www.huntoil.com/" TargetMode="External"/><Relationship Id="rId20" Type="http://schemas.openxmlformats.org/officeDocument/2006/relationships/hyperlink" Target="https://marsa.com.pe/" TargetMode="External"/><Relationship Id="rId41" Type="http://schemas.openxmlformats.org/officeDocument/2006/relationships/hyperlink" Target="https://southerncoppercorp.com/" TargetMode="External"/><Relationship Id="rId54" Type="http://schemas.openxmlformats.org/officeDocument/2006/relationships/table" Target="../tables/table2.xml"/><Relationship Id="rId1" Type="http://schemas.openxmlformats.org/officeDocument/2006/relationships/hyperlink" Target="mailto:data@eiti.org" TargetMode="External"/><Relationship Id="rId6" Type="http://schemas.openxmlformats.org/officeDocument/2006/relationships/hyperlink" Target="https://www.glencoreperu.pe/" TargetMode="External"/><Relationship Id="rId15" Type="http://schemas.openxmlformats.org/officeDocument/2006/relationships/hyperlink" Target="https://www.fronteraenergy.ca/es" TargetMode="External"/><Relationship Id="rId23" Type="http://schemas.openxmlformats.org/officeDocument/2006/relationships/hyperlink" Target="https://colquisiri.com.pe/" TargetMode="External"/><Relationship Id="rId28" Type="http://schemas.openxmlformats.org/officeDocument/2006/relationships/hyperlink" Target="https://www.nexaresources.com/" TargetMode="External"/><Relationship Id="rId36" Type="http://schemas.openxmlformats.org/officeDocument/2006/relationships/hyperlink" Target="https://www.saviaperu.com/" TargetMode="External"/><Relationship Id="rId49" Type="http://schemas.openxmlformats.org/officeDocument/2006/relationships/hyperlink" Target="https://sonatrach.com/"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imf.org/external/np/sta/gfsm/"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es/documento/plantilla-datos-resumidos-eiti" TargetMode="External"/><Relationship Id="rId5" Type="http://schemas.openxmlformats.org/officeDocument/2006/relationships/hyperlink" Target="mailto:data@eiti.org" TargetMode="External"/><Relationship Id="rId4" Type="http://schemas.openxmlformats.org/officeDocument/2006/relationships/hyperlink" Target="https://eiti.org/es/documento/plantilla-datos-resumidos-del-eiti"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es/documento/el-estandar-eiti-2019" TargetMode="External"/><Relationship Id="rId7" Type="http://schemas.openxmlformats.org/officeDocument/2006/relationships/table" Target="../tables/table5.x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065B8-333A-44BC-904C-02B478BE2F2D}">
  <sheetPr codeName="Sheet1"/>
  <dimension ref="B1:G57"/>
  <sheetViews>
    <sheetView showGridLines="0" zoomScaleNormal="100" workbookViewId="0">
      <selection activeCell="G4" sqref="G4"/>
    </sheetView>
  </sheetViews>
  <sheetFormatPr defaultColWidth="4" defaultRowHeight="24" customHeight="1"/>
  <cols>
    <col min="1" max="1" width="4" style="2"/>
    <col min="2" max="2" width="4" style="2" hidden="1" customWidth="1"/>
    <col min="3" max="3" width="76.5703125" style="2" customWidth="1"/>
    <col min="4" max="4" width="2.7109375" style="2" customWidth="1"/>
    <col min="5" max="5" width="56.28515625" style="2" customWidth="1"/>
    <col min="6" max="6" width="2.7109375" style="2" customWidth="1"/>
    <col min="7" max="7" width="50.5703125" style="2" customWidth="1"/>
    <col min="8" max="16384" width="4" style="2"/>
  </cols>
  <sheetData>
    <row r="1" spans="3:7" ht="15.75" customHeight="1">
      <c r="C1" s="1"/>
    </row>
    <row r="2" spans="3:7" ht="15"/>
    <row r="3" spans="3:7" ht="15">
      <c r="E3" s="3"/>
      <c r="G3" s="3"/>
    </row>
    <row r="4" spans="3:7" ht="15.95">
      <c r="E4" s="3" t="s">
        <v>0</v>
      </c>
      <c r="G4" s="4">
        <v>45279</v>
      </c>
    </row>
    <row r="5" spans="3:7" ht="15"/>
    <row r="6" spans="3:7" ht="3.75" customHeight="1"/>
    <row r="7" spans="3:7" ht="3.75" customHeight="1"/>
    <row r="8" spans="3:7" ht="15"/>
    <row r="9" spans="3:7" ht="15">
      <c r="C9" s="5"/>
      <c r="D9" s="6"/>
      <c r="E9" s="6"/>
      <c r="F9" s="7"/>
      <c r="G9" s="7"/>
    </row>
    <row r="10" spans="3:7" ht="22.5">
      <c r="C10" s="8" t="s">
        <v>1</v>
      </c>
      <c r="D10" s="9"/>
      <c r="E10" s="9"/>
      <c r="F10" s="7"/>
      <c r="G10" s="7"/>
    </row>
    <row r="11" spans="3:7" ht="15">
      <c r="C11" s="10" t="s">
        <v>2</v>
      </c>
      <c r="D11" s="11"/>
      <c r="E11" s="11"/>
      <c r="F11" s="7"/>
      <c r="G11" s="7"/>
    </row>
    <row r="12" spans="3:7" ht="15">
      <c r="C12" s="5"/>
      <c r="D12" s="6"/>
      <c r="E12" s="6"/>
      <c r="F12" s="7"/>
      <c r="G12" s="7"/>
    </row>
    <row r="13" spans="3:7" ht="15">
      <c r="C13" s="12" t="s">
        <v>3</v>
      </c>
      <c r="D13" s="6"/>
      <c r="E13" s="6"/>
      <c r="F13" s="7"/>
      <c r="G13" s="7"/>
    </row>
    <row r="14" spans="3:7" ht="15">
      <c r="C14" s="278" t="s">
        <v>4</v>
      </c>
      <c r="D14" s="278"/>
      <c r="E14" s="278"/>
      <c r="F14" s="7"/>
      <c r="G14" s="7"/>
    </row>
    <row r="15" spans="3:7" ht="15">
      <c r="C15" s="13"/>
      <c r="D15" s="13"/>
      <c r="E15" s="13"/>
      <c r="F15" s="7"/>
      <c r="G15" s="7"/>
    </row>
    <row r="16" spans="3:7" ht="15">
      <c r="C16" s="14" t="s">
        <v>5</v>
      </c>
      <c r="D16" s="15"/>
      <c r="E16" s="15"/>
      <c r="F16" s="7"/>
      <c r="G16" s="7"/>
    </row>
    <row r="17" spans="3:7" ht="15">
      <c r="C17" s="16" t="s">
        <v>6</v>
      </c>
      <c r="D17" s="15"/>
      <c r="E17" s="15"/>
      <c r="F17" s="7"/>
      <c r="G17" s="7"/>
    </row>
    <row r="18" spans="3:7" ht="15">
      <c r="C18" s="16" t="s">
        <v>7</v>
      </c>
      <c r="D18" s="15"/>
      <c r="E18" s="15"/>
      <c r="F18" s="7"/>
      <c r="G18" s="7"/>
    </row>
    <row r="19" spans="3:7" ht="15">
      <c r="C19" s="279" t="s">
        <v>8</v>
      </c>
      <c r="D19" s="279"/>
      <c r="E19" s="279"/>
      <c r="F19" s="7"/>
      <c r="G19" s="7"/>
    </row>
    <row r="20" spans="3:7" ht="32.1" customHeight="1">
      <c r="C20" s="280" t="s">
        <v>9</v>
      </c>
      <c r="D20" s="280"/>
      <c r="E20" s="280"/>
      <c r="F20" s="7"/>
      <c r="G20" s="7"/>
    </row>
    <row r="21" spans="3:7" ht="15">
      <c r="C21" s="15"/>
      <c r="D21" s="15"/>
      <c r="E21" s="15"/>
      <c r="F21" s="7"/>
      <c r="G21" s="7"/>
    </row>
    <row r="22" spans="3:7" ht="15">
      <c r="C22" s="14" t="s">
        <v>10</v>
      </c>
      <c r="D22" s="16"/>
      <c r="E22" s="16"/>
      <c r="F22" s="7"/>
      <c r="G22" s="7"/>
    </row>
    <row r="23" spans="3:7" ht="15">
      <c r="C23" s="16"/>
      <c r="D23" s="16"/>
      <c r="E23" s="16"/>
      <c r="F23" s="7"/>
      <c r="G23" s="7"/>
    </row>
    <row r="24" spans="3:7" ht="15">
      <c r="C24" s="17"/>
      <c r="D24" s="9"/>
      <c r="E24" s="9"/>
      <c r="F24" s="7"/>
      <c r="G24" s="7"/>
    </row>
    <row r="25" spans="3:7" ht="15">
      <c r="C25" s="18" t="s">
        <v>11</v>
      </c>
      <c r="D25" s="9"/>
      <c r="E25" s="9"/>
      <c r="F25" s="7"/>
      <c r="G25" s="7"/>
    </row>
    <row r="26" spans="3:7" ht="15">
      <c r="C26" s="19"/>
      <c r="D26" s="9"/>
      <c r="E26" s="9"/>
      <c r="F26" s="7"/>
      <c r="G26" s="7"/>
    </row>
    <row r="27" spans="3:7" ht="15">
      <c r="C27" s="20" t="s">
        <v>12</v>
      </c>
      <c r="D27" s="9"/>
      <c r="E27" s="9"/>
      <c r="F27" s="7"/>
      <c r="G27" s="7"/>
    </row>
    <row r="28" spans="3:7" ht="15">
      <c r="C28" s="20" t="s">
        <v>13</v>
      </c>
      <c r="D28" s="9"/>
      <c r="E28" s="9"/>
      <c r="F28" s="7"/>
      <c r="G28" s="7"/>
    </row>
    <row r="29" spans="3:7" ht="15">
      <c r="C29" s="20" t="s">
        <v>14</v>
      </c>
      <c r="D29" s="9"/>
      <c r="E29" s="9"/>
      <c r="F29" s="7"/>
      <c r="G29" s="7"/>
    </row>
    <row r="30" spans="3:7" ht="15">
      <c r="C30" s="20" t="s">
        <v>15</v>
      </c>
      <c r="D30" s="9"/>
      <c r="E30" s="9"/>
      <c r="F30" s="7"/>
      <c r="G30" s="7"/>
    </row>
    <row r="31" spans="3:7" ht="15">
      <c r="C31" s="20" t="s">
        <v>16</v>
      </c>
      <c r="D31" s="9"/>
      <c r="E31" s="9"/>
      <c r="F31" s="7"/>
      <c r="G31" s="7"/>
    </row>
    <row r="32" spans="3:7" ht="15">
      <c r="C32" s="17"/>
      <c r="D32" s="17"/>
      <c r="E32" s="17"/>
      <c r="F32" s="7"/>
      <c r="G32" s="7"/>
    </row>
    <row r="33" spans="3:7" ht="15">
      <c r="C33" s="281" t="s">
        <v>17</v>
      </c>
      <c r="D33" s="281"/>
      <c r="E33" s="281"/>
      <c r="F33" s="281"/>
      <c r="G33" s="281"/>
    </row>
    <row r="34" spans="3:7" s="23" customFormat="1" ht="15">
      <c r="C34" s="21"/>
      <c r="D34" s="21"/>
      <c r="E34" s="22"/>
    </row>
    <row r="35" spans="3:7" ht="30">
      <c r="C35" s="24" t="s">
        <v>18</v>
      </c>
      <c r="E35" s="25" t="s">
        <v>19</v>
      </c>
      <c r="G35" s="26" t="s">
        <v>20</v>
      </c>
    </row>
    <row r="36" spans="3:7" s="23" customFormat="1" ht="15">
      <c r="C36" s="27"/>
      <c r="E36" s="27"/>
      <c r="G36" s="27"/>
    </row>
    <row r="37" spans="3:7" ht="15">
      <c r="C37" s="14" t="s">
        <v>21</v>
      </c>
      <c r="D37" s="17"/>
      <c r="E37" s="28"/>
      <c r="F37" s="7"/>
      <c r="G37" s="7"/>
    </row>
    <row r="38" spans="3:7" ht="15">
      <c r="C38" s="29"/>
      <c r="D38" s="29"/>
      <c r="E38" s="30"/>
    </row>
    <row r="40" spans="3:7" ht="15.6" customHeight="1">
      <c r="C40" s="31" t="s">
        <v>22</v>
      </c>
      <c r="D40" s="32"/>
      <c r="E40" s="33" t="s">
        <v>23</v>
      </c>
      <c r="F40" s="34"/>
      <c r="G40" s="35"/>
    </row>
    <row r="41" spans="3:7" ht="43.5" customHeight="1">
      <c r="C41" s="36" t="s">
        <v>24</v>
      </c>
      <c r="D41" s="32"/>
      <c r="E41" s="37" t="s">
        <v>25</v>
      </c>
      <c r="F41" s="38"/>
      <c r="G41" s="39"/>
    </row>
    <row r="42" spans="3:7" ht="31.5" customHeight="1">
      <c r="C42" s="36" t="s">
        <v>26</v>
      </c>
      <c r="D42" s="32"/>
      <c r="E42" s="40" t="s">
        <v>27</v>
      </c>
      <c r="F42" s="38"/>
      <c r="G42" s="39"/>
    </row>
    <row r="43" spans="3:7" ht="24" customHeight="1">
      <c r="C43" s="36" t="s">
        <v>28</v>
      </c>
      <c r="D43" s="32"/>
      <c r="E43" s="37" t="s">
        <v>29</v>
      </c>
      <c r="F43" s="38"/>
      <c r="G43" s="39"/>
    </row>
    <row r="44" spans="3:7" ht="48" customHeight="1">
      <c r="C44" s="41" t="s">
        <v>30</v>
      </c>
      <c r="D44" s="32"/>
      <c r="E44" s="42" t="s">
        <v>31</v>
      </c>
      <c r="F44" s="43"/>
      <c r="G44" s="44"/>
    </row>
    <row r="45" spans="3:7" ht="12" customHeight="1" thickBot="1"/>
    <row r="46" spans="3:7" ht="15.6" thickBot="1">
      <c r="C46" s="282" t="s">
        <v>32</v>
      </c>
      <c r="D46" s="283"/>
      <c r="E46" s="283"/>
      <c r="F46" s="283"/>
      <c r="G46" s="284"/>
    </row>
    <row r="47" spans="3:7" ht="15.6" thickBot="1">
      <c r="C47" s="285" t="s">
        <v>33</v>
      </c>
      <c r="D47" s="285"/>
      <c r="E47" s="285"/>
      <c r="F47" s="285"/>
      <c r="G47" s="285"/>
    </row>
    <row r="48" spans="3:7" ht="15.6" thickBot="1">
      <c r="C48" s="29"/>
      <c r="D48" s="29"/>
      <c r="E48" s="29"/>
      <c r="F48" s="29"/>
    </row>
    <row r="49" spans="2:7" ht="15">
      <c r="C49" s="45" t="s">
        <v>34</v>
      </c>
      <c r="D49" s="46"/>
      <c r="E49" s="47"/>
      <c r="F49" s="46"/>
      <c r="G49" s="46"/>
    </row>
    <row r="50" spans="2:7" ht="15">
      <c r="C50" s="277" t="s">
        <v>35</v>
      </c>
      <c r="D50" s="277"/>
      <c r="E50" s="277"/>
      <c r="F50" s="277"/>
      <c r="G50" s="277"/>
    </row>
    <row r="51" spans="2:7" ht="15">
      <c r="B51" s="48" t="s">
        <v>36</v>
      </c>
      <c r="C51" s="49" t="s">
        <v>37</v>
      </c>
      <c r="D51" s="48"/>
      <c r="E51" s="50"/>
      <c r="F51" s="48"/>
      <c r="G51" s="51"/>
    </row>
    <row r="52" spans="2:7" ht="15"/>
    <row r="53" spans="2:7" ht="15"/>
    <row r="54" spans="2:7" ht="15"/>
    <row r="55" spans="2:7" ht="15"/>
    <row r="56" spans="2:7" ht="15"/>
    <row r="57" spans="2:7" ht="1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AE7EC13B-DF45-4129-A82C-C1001938A8E0}">
      <formula1>444</formula1>
      <formula2>555</formula2>
    </dataValidation>
    <dataValidation type="whole" allowBlank="1" showInputMessage="1" showErrorMessage="1" errorTitle="Do not edit these cells" error="Please do not edit these cells" sqref="G1:G3 C1:F4 C5:G52" xr:uid="{25B6F77F-1ECE-4E4C-BA92-61B74928D0DA}">
      <formula1>10000</formula1>
      <formula2>50000</formula2>
    </dataValidation>
  </dataValidations>
  <hyperlinks>
    <hyperlink ref="C20:E20" r:id="rId1" display="The data will be used to populate the global EITI data repository, available on the international EITI website: https://eiti.org/data" xr:uid="{CE7F5001-A5E0-4AB6-A5CB-80689557DCB2}"/>
    <hyperlink ref="C47:G47" r:id="rId2" display="Give us your feedback or report a conflict in the data! Write to us at  data@eiti.org" xr:uid="{F6DA45B4-B001-44B8-97E9-4D55D0ECFDAC}"/>
    <hyperlink ref="G47" r:id="rId3" display="Give us your feedback or report a conflict in the data! Write to us at  data@eiti.org" xr:uid="{41A1F772-281E-4080-824A-5134A7035A57}"/>
    <hyperlink ref="E47:F47" r:id="rId4" display="Give us your feedback or report a conflict in the data! Write to us at  data@eiti.org" xr:uid="{422BB04F-45AF-4DA9-A766-054D79219ADF}"/>
    <hyperlink ref="F47" r:id="rId5" display="Give us your feedback or report a conflict in the data! Write to us at  data@eiti.org" xr:uid="{793D9E34-AF35-431F-A275-5AE2B200FB82}"/>
    <hyperlink ref="C46:G46" r:id="rId6" display="For the latest version of Summary data templates, see  https://eiti.org/summary-data-template" xr:uid="{3F590190-58BF-475C-8CC7-E4E1E88F4421}"/>
    <hyperlink ref="C19:E19" r:id="rId7" display="3. This Data sheet should be submitted alongside the EITI Report. Send it to the International Secretariat: data@eiti.org " xr:uid="{894FD950-4DA4-46A8-98A5-C5B1BBF35FA3}"/>
    <hyperlink ref="F46" r:id="rId8" display="Curious about your country? Check if you country implements the EITI Standard at  https://eiti.org/countries" xr:uid="{EFD5B95C-BF19-4B14-BBD2-0495E225FE4B}"/>
    <hyperlink ref="E46:F46" r:id="rId9" display="Curious about your country? Check if you country implements the EITI Standard at  https://eiti.org/countries" xr:uid="{55D50BC8-E2CE-43D0-AF19-9C2F344DDB00}"/>
    <hyperlink ref="G46" r:id="rId10" display="Curious about your country? Check if you country implements the EITI Standard at  https://eiti.org/countries" xr:uid="{02DC47D0-B7D9-41E7-829A-FE0333922E26}"/>
    <hyperlink ref="C33:D33" r:id="rId11" display="The International Secretariat can provide advice and support on request. Please contact " xr:uid="{696A4C20-233E-464A-8BF0-83A2672A4895}"/>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3E6F4-CE03-4CCB-965B-94735697BA96}">
  <dimension ref="A1:O95"/>
  <sheetViews>
    <sheetView showGridLines="0" topLeftCell="A46" zoomScaleNormal="100" workbookViewId="0"/>
  </sheetViews>
  <sheetFormatPr defaultColWidth="4" defaultRowHeight="24" customHeight="1"/>
  <cols>
    <col min="1" max="1" width="4" style="52"/>
    <col min="2" max="2" width="4" style="52" hidden="1" customWidth="1"/>
    <col min="3" max="3" width="75" style="52" bestFit="1" customWidth="1"/>
    <col min="4" max="4" width="2.7109375" style="52" customWidth="1"/>
    <col min="5" max="5" width="45.7109375" style="52" customWidth="1"/>
    <col min="6" max="6" width="2.7109375" style="52" customWidth="1"/>
    <col min="7" max="7" width="40.28515625" style="52" bestFit="1" customWidth="1"/>
    <col min="8" max="16384" width="4" style="52"/>
  </cols>
  <sheetData>
    <row r="1" spans="1:7" ht="15.95"/>
    <row r="2" spans="1:7" ht="15.95">
      <c r="C2" s="286" t="s">
        <v>38</v>
      </c>
      <c r="D2" s="286"/>
      <c r="E2" s="286"/>
      <c r="F2" s="286"/>
      <c r="G2" s="286"/>
    </row>
    <row r="3" spans="1:7" s="53" customFormat="1" ht="22.5">
      <c r="C3" s="287" t="s">
        <v>39</v>
      </c>
      <c r="D3" s="287"/>
      <c r="E3" s="287"/>
      <c r="F3" s="287"/>
      <c r="G3" s="287"/>
    </row>
    <row r="4" spans="1:7" ht="12.75" customHeight="1">
      <c r="C4" s="288" t="s">
        <v>40</v>
      </c>
      <c r="D4" s="288"/>
      <c r="E4" s="288"/>
      <c r="F4" s="288"/>
      <c r="G4" s="288"/>
    </row>
    <row r="5" spans="1:7" ht="12.75" customHeight="1">
      <c r="C5" s="289" t="s">
        <v>41</v>
      </c>
      <c r="D5" s="289"/>
      <c r="E5" s="289"/>
      <c r="F5" s="289"/>
      <c r="G5" s="289"/>
    </row>
    <row r="6" spans="1:7" ht="12.75" customHeight="1">
      <c r="C6" s="289" t="s">
        <v>42</v>
      </c>
      <c r="D6" s="289"/>
      <c r="E6" s="289"/>
      <c r="F6" s="289"/>
      <c r="G6" s="289"/>
    </row>
    <row r="7" spans="1:7" ht="12.75" customHeight="1">
      <c r="C7" s="290" t="s">
        <v>43</v>
      </c>
      <c r="D7" s="290"/>
      <c r="E7" s="290"/>
      <c r="F7" s="290"/>
      <c r="G7" s="290"/>
    </row>
    <row r="8" spans="1:7" ht="15.95">
      <c r="C8" s="2"/>
      <c r="D8" s="54"/>
      <c r="E8" s="54"/>
      <c r="F8" s="2"/>
      <c r="G8" s="2"/>
    </row>
    <row r="9" spans="1:7" ht="15.95">
      <c r="C9" s="24" t="s">
        <v>44</v>
      </c>
      <c r="D9" s="23"/>
      <c r="E9" s="25" t="s">
        <v>45</v>
      </c>
      <c r="F9" s="23"/>
      <c r="G9" s="55" t="s">
        <v>20</v>
      </c>
    </row>
    <row r="10" spans="1:7" ht="15.95">
      <c r="C10" s="2"/>
      <c r="D10" s="54"/>
      <c r="E10" s="54"/>
      <c r="F10" s="2"/>
      <c r="G10" s="2"/>
    </row>
    <row r="11" spans="1:7" s="53" customFormat="1" ht="22.5">
      <c r="B11" s="56"/>
      <c r="C11" s="57" t="s">
        <v>46</v>
      </c>
      <c r="E11" s="58"/>
    </row>
    <row r="12" spans="1:7" ht="19.5" thickBot="1">
      <c r="A12" s="59"/>
      <c r="B12" s="59"/>
      <c r="C12" s="60" t="s">
        <v>47</v>
      </c>
      <c r="D12" s="61"/>
      <c r="E12" s="62" t="s">
        <v>48</v>
      </c>
      <c r="F12" s="61"/>
      <c r="G12" s="63" t="s">
        <v>49</v>
      </c>
    </row>
    <row r="13" spans="1:7" ht="16.5" thickBot="1">
      <c r="B13" s="64"/>
      <c r="C13" s="65" t="s">
        <v>36</v>
      </c>
      <c r="D13" s="66"/>
      <c r="E13" s="67"/>
      <c r="F13" s="66"/>
      <c r="G13" s="67"/>
    </row>
    <row r="14" spans="1:7" ht="15.95">
      <c r="A14" s="68"/>
      <c r="B14" s="68" t="s">
        <v>36</v>
      </c>
      <c r="C14" s="69" t="s">
        <v>50</v>
      </c>
      <c r="D14" s="48"/>
      <c r="E14" s="70" t="s">
        <v>51</v>
      </c>
      <c r="F14" s="48"/>
      <c r="G14" s="71"/>
    </row>
    <row r="15" spans="1:7" ht="15.95">
      <c r="A15" s="68"/>
      <c r="B15" s="68" t="s">
        <v>36</v>
      </c>
      <c r="C15" s="69" t="s">
        <v>52</v>
      </c>
      <c r="D15" s="48"/>
      <c r="E15" s="72" t="s">
        <v>53</v>
      </c>
      <c r="F15" s="48"/>
      <c r="G15" s="71"/>
    </row>
    <row r="16" spans="1:7" ht="15.95">
      <c r="B16" s="68" t="s">
        <v>36</v>
      </c>
      <c r="C16" s="69" t="s">
        <v>54</v>
      </c>
      <c r="D16" s="48"/>
      <c r="E16" s="72" t="s">
        <v>53</v>
      </c>
      <c r="F16" s="48"/>
      <c r="G16" s="71"/>
    </row>
    <row r="17" spans="1:7" ht="16.5" thickBot="1">
      <c r="B17" s="68" t="s">
        <v>36</v>
      </c>
      <c r="C17" s="73" t="s">
        <v>55</v>
      </c>
      <c r="D17" s="74"/>
      <c r="E17" s="75" t="s">
        <v>53</v>
      </c>
      <c r="F17" s="74"/>
      <c r="G17" s="76"/>
    </row>
    <row r="18" spans="1:7" ht="16.5" thickBot="1">
      <c r="B18" s="64"/>
      <c r="C18" s="65" t="s">
        <v>56</v>
      </c>
      <c r="D18" s="66"/>
      <c r="E18" s="67"/>
      <c r="F18" s="66"/>
      <c r="G18" s="67"/>
    </row>
    <row r="19" spans="1:7" ht="15.95">
      <c r="A19" s="68"/>
      <c r="B19" s="68" t="s">
        <v>56</v>
      </c>
      <c r="C19" s="69" t="s">
        <v>57</v>
      </c>
      <c r="D19" s="48"/>
      <c r="E19" s="77">
        <v>43831</v>
      </c>
      <c r="F19" s="48"/>
      <c r="G19" s="71"/>
    </row>
    <row r="20" spans="1:7" ht="16.5" thickBot="1">
      <c r="A20" s="68"/>
      <c r="B20" s="68" t="s">
        <v>56</v>
      </c>
      <c r="C20" s="73" t="s">
        <v>58</v>
      </c>
      <c r="D20" s="74"/>
      <c r="E20" s="77">
        <v>44196</v>
      </c>
      <c r="F20" s="74"/>
      <c r="G20" s="76"/>
    </row>
    <row r="21" spans="1:7" ht="16.5" thickBot="1">
      <c r="B21" s="64"/>
      <c r="C21" s="65" t="s">
        <v>59</v>
      </c>
      <c r="D21" s="66"/>
      <c r="E21" s="78"/>
      <c r="F21" s="66"/>
      <c r="G21" s="67"/>
    </row>
    <row r="22" spans="1:7" ht="15.95">
      <c r="B22" s="68" t="s">
        <v>59</v>
      </c>
      <c r="C22" s="79" t="s">
        <v>60</v>
      </c>
      <c r="D22" s="48"/>
      <c r="E22" s="70" t="s">
        <v>61</v>
      </c>
      <c r="F22" s="48"/>
      <c r="G22" s="71"/>
    </row>
    <row r="23" spans="1:7" ht="15.95">
      <c r="A23" s="68"/>
      <c r="B23" s="68" t="s">
        <v>59</v>
      </c>
      <c r="C23" s="69" t="s">
        <v>62</v>
      </c>
      <c r="D23" s="48"/>
      <c r="E23" s="80" t="s">
        <v>63</v>
      </c>
      <c r="F23" s="48"/>
      <c r="G23" s="71"/>
    </row>
    <row r="24" spans="1:7" ht="15.95">
      <c r="B24" s="68" t="s">
        <v>59</v>
      </c>
      <c r="C24" s="69" t="s">
        <v>64</v>
      </c>
      <c r="D24" s="48"/>
      <c r="E24" s="81">
        <v>44925</v>
      </c>
      <c r="F24" s="48"/>
      <c r="G24" s="71"/>
    </row>
    <row r="25" spans="1:7" ht="15.95">
      <c r="A25" s="68"/>
      <c r="B25" s="68" t="s">
        <v>59</v>
      </c>
      <c r="C25" s="69" t="s">
        <v>65</v>
      </c>
      <c r="D25" s="48"/>
      <c r="E25" s="82" t="s">
        <v>66</v>
      </c>
      <c r="F25" s="48"/>
      <c r="G25" s="71"/>
    </row>
    <row r="26" spans="1:7" ht="15.95">
      <c r="B26" s="68" t="s">
        <v>59</v>
      </c>
      <c r="C26" s="83" t="s">
        <v>67</v>
      </c>
      <c r="D26" s="84"/>
      <c r="E26" s="80" t="s">
        <v>61</v>
      </c>
      <c r="F26" s="84"/>
      <c r="G26" s="85"/>
    </row>
    <row r="27" spans="1:7" ht="15.95">
      <c r="B27" s="68" t="s">
        <v>59</v>
      </c>
      <c r="C27" s="69" t="s">
        <v>68</v>
      </c>
      <c r="D27" s="48"/>
      <c r="E27" s="81">
        <v>44925</v>
      </c>
      <c r="F27" s="48"/>
      <c r="G27" s="86"/>
    </row>
    <row r="28" spans="1:7" ht="15.95">
      <c r="A28" s="68"/>
      <c r="B28" s="68" t="s">
        <v>59</v>
      </c>
      <c r="C28" s="69" t="s">
        <v>69</v>
      </c>
      <c r="D28" s="48"/>
      <c r="E28" s="82" t="s">
        <v>66</v>
      </c>
      <c r="F28" s="48"/>
      <c r="G28" s="86"/>
    </row>
    <row r="29" spans="1:7" ht="15.95">
      <c r="B29" s="68" t="s">
        <v>59</v>
      </c>
      <c r="C29" s="83" t="s">
        <v>70</v>
      </c>
      <c r="D29" s="84"/>
      <c r="E29" s="80" t="s">
        <v>61</v>
      </c>
      <c r="F29" s="87"/>
      <c r="G29" s="88"/>
    </row>
    <row r="30" spans="1:7" ht="15.95">
      <c r="A30" s="68"/>
      <c r="B30" s="68" t="s">
        <v>59</v>
      </c>
      <c r="C30" s="69" t="s">
        <v>71</v>
      </c>
      <c r="D30" s="48"/>
      <c r="E30" s="81"/>
      <c r="F30" s="48"/>
      <c r="G30" s="71"/>
    </row>
    <row r="31" spans="1:7" ht="16.5" thickBot="1">
      <c r="A31" s="68"/>
      <c r="B31" s="68" t="s">
        <v>59</v>
      </c>
      <c r="C31" s="69" t="s">
        <v>72</v>
      </c>
      <c r="D31" s="89"/>
      <c r="E31" s="82" t="s">
        <v>66</v>
      </c>
      <c r="F31" s="74"/>
      <c r="G31" s="90"/>
    </row>
    <row r="32" spans="1:7" ht="16.149999999999999" customHeight="1" thickBot="1">
      <c r="C32" s="91" t="s">
        <v>73</v>
      </c>
      <c r="D32" s="92"/>
      <c r="E32" s="50"/>
      <c r="F32" s="93"/>
      <c r="G32" s="51"/>
    </row>
    <row r="33" spans="1:15" ht="15.95">
      <c r="A33" s="68"/>
      <c r="B33" s="94"/>
      <c r="C33" s="95" t="s">
        <v>74</v>
      </c>
      <c r="D33" s="48"/>
      <c r="E33" s="96" t="s">
        <v>75</v>
      </c>
      <c r="F33" s="2"/>
      <c r="G33" s="97"/>
    </row>
    <row r="34" spans="1:15" ht="16.5" thickBot="1">
      <c r="B34" s="68" t="s">
        <v>76</v>
      </c>
      <c r="C34" s="98" t="s">
        <v>77</v>
      </c>
      <c r="D34" s="74"/>
      <c r="E34" s="99" t="s">
        <v>78</v>
      </c>
      <c r="F34" s="66"/>
      <c r="G34" s="100"/>
    </row>
    <row r="35" spans="1:15" ht="18" customHeight="1" thickBot="1">
      <c r="A35" s="68"/>
      <c r="B35" s="68" t="s">
        <v>76</v>
      </c>
      <c r="C35" s="65" t="s">
        <v>76</v>
      </c>
      <c r="D35" s="66"/>
      <c r="E35" s="93"/>
      <c r="F35" s="66"/>
      <c r="G35" s="93"/>
    </row>
    <row r="36" spans="1:15" ht="15.75" customHeight="1">
      <c r="B36" s="68" t="s">
        <v>76</v>
      </c>
      <c r="C36" s="101" t="s">
        <v>79</v>
      </c>
      <c r="D36" s="48"/>
      <c r="E36" s="72"/>
      <c r="F36" s="48"/>
      <c r="G36" s="48"/>
    </row>
    <row r="37" spans="1:15" ht="16.5" customHeight="1">
      <c r="A37" s="68"/>
      <c r="B37" s="68" t="s">
        <v>76</v>
      </c>
      <c r="C37" s="102" t="s">
        <v>80</v>
      </c>
      <c r="D37" s="48"/>
      <c r="E37" s="80" t="s">
        <v>61</v>
      </c>
      <c r="F37" s="48"/>
      <c r="G37" s="86"/>
    </row>
    <row r="38" spans="1:15" ht="16.5" customHeight="1">
      <c r="A38" s="68"/>
      <c r="B38" s="68" t="s">
        <v>76</v>
      </c>
      <c r="C38" s="102" t="s">
        <v>81</v>
      </c>
      <c r="D38" s="48"/>
      <c r="E38" s="80" t="s">
        <v>61</v>
      </c>
      <c r="F38" s="48"/>
      <c r="G38" s="86"/>
    </row>
    <row r="39" spans="1:15" ht="15.75" customHeight="1">
      <c r="B39" s="68" t="s">
        <v>76</v>
      </c>
      <c r="C39" s="102" t="s">
        <v>82</v>
      </c>
      <c r="D39" s="48"/>
      <c r="E39" s="80" t="s">
        <v>61</v>
      </c>
      <c r="F39" s="48"/>
      <c r="G39" s="86"/>
    </row>
    <row r="40" spans="1:15" ht="18" customHeight="1">
      <c r="B40" s="68" t="s">
        <v>76</v>
      </c>
      <c r="C40" s="102" t="s">
        <v>83</v>
      </c>
      <c r="D40" s="48"/>
      <c r="E40" s="80" t="s">
        <v>84</v>
      </c>
      <c r="F40" s="48"/>
      <c r="G40" s="86"/>
    </row>
    <row r="41" spans="1:15" ht="15.95">
      <c r="B41" s="68" t="s">
        <v>76</v>
      </c>
      <c r="C41" s="103" t="s">
        <v>85</v>
      </c>
      <c r="D41" s="48"/>
      <c r="E41" s="80"/>
      <c r="F41" s="48"/>
      <c r="G41" s="86"/>
    </row>
    <row r="42" spans="1:15" ht="15.95">
      <c r="B42" s="68" t="s">
        <v>76</v>
      </c>
      <c r="C42" s="102" t="s">
        <v>86</v>
      </c>
      <c r="D42" s="48"/>
      <c r="E42" s="80">
        <v>9</v>
      </c>
      <c r="F42" s="48"/>
      <c r="G42" s="86"/>
    </row>
    <row r="43" spans="1:15" ht="15.95">
      <c r="B43" s="68" t="s">
        <v>76</v>
      </c>
      <c r="C43" s="102" t="s">
        <v>87</v>
      </c>
      <c r="D43" s="104"/>
      <c r="E43" s="80">
        <v>52</v>
      </c>
      <c r="F43" s="48"/>
      <c r="G43" s="105"/>
    </row>
    <row r="44" spans="1:15" ht="15.95">
      <c r="B44" s="68" t="s">
        <v>76</v>
      </c>
      <c r="C44" s="106" t="s">
        <v>88</v>
      </c>
      <c r="D44" s="48"/>
      <c r="E44" s="80" t="s">
        <v>89</v>
      </c>
      <c r="F44" s="84"/>
      <c r="G44" s="86"/>
    </row>
    <row r="45" spans="1:15" ht="15.95">
      <c r="B45" s="68" t="s">
        <v>76</v>
      </c>
      <c r="C45" s="107" t="s">
        <v>90</v>
      </c>
      <c r="D45" s="48"/>
      <c r="E45" s="108">
        <v>3.5</v>
      </c>
      <c r="F45" s="48"/>
      <c r="G45" s="86"/>
    </row>
    <row r="46" spans="1:15" ht="28.5" thickBot="1">
      <c r="B46" s="68" t="s">
        <v>76</v>
      </c>
      <c r="C46" s="109" t="s">
        <v>91</v>
      </c>
      <c r="D46" s="74"/>
      <c r="E46" s="110" t="s">
        <v>92</v>
      </c>
      <c r="F46" s="74"/>
      <c r="G46" s="111"/>
    </row>
    <row r="47" spans="1:15" s="59" customFormat="1" ht="16.5" thickBot="1">
      <c r="A47" s="52"/>
      <c r="B47" s="68" t="s">
        <v>76</v>
      </c>
      <c r="C47" s="112" t="s">
        <v>93</v>
      </c>
      <c r="D47" s="74"/>
      <c r="E47" s="113"/>
      <c r="F47" s="74"/>
      <c r="G47" s="111"/>
    </row>
    <row r="48" spans="1:15" ht="15.75" customHeight="1">
      <c r="B48" s="68" t="s">
        <v>76</v>
      </c>
      <c r="C48" s="102" t="s">
        <v>94</v>
      </c>
      <c r="D48" s="48"/>
      <c r="E48" s="80" t="s">
        <v>61</v>
      </c>
      <c r="F48" s="48"/>
      <c r="G48" s="86"/>
      <c r="O48" s="68"/>
    </row>
    <row r="49" spans="1:7" s="68" customFormat="1" ht="15.95">
      <c r="A49" s="52"/>
      <c r="C49" s="102" t="s">
        <v>95</v>
      </c>
      <c r="D49" s="48"/>
      <c r="E49" s="80" t="s">
        <v>61</v>
      </c>
      <c r="F49" s="48"/>
      <c r="G49" s="86"/>
    </row>
    <row r="50" spans="1:7" s="68" customFormat="1" ht="15.75" customHeight="1">
      <c r="A50" s="52"/>
      <c r="C50" s="102" t="s">
        <v>96</v>
      </c>
      <c r="D50" s="48"/>
      <c r="E50" s="80" t="s">
        <v>61</v>
      </c>
      <c r="F50" s="48"/>
      <c r="G50" s="86"/>
    </row>
    <row r="51" spans="1:7" ht="16.5" thickBot="1">
      <c r="B51" s="68"/>
      <c r="C51" s="114" t="s">
        <v>97</v>
      </c>
      <c r="D51" s="74"/>
      <c r="E51" s="115" t="s">
        <v>98</v>
      </c>
      <c r="F51" s="74"/>
      <c r="G51" s="111"/>
    </row>
    <row r="52" spans="1:7" ht="16.5" thickBot="1">
      <c r="B52" s="68"/>
      <c r="C52" s="116" t="s">
        <v>99</v>
      </c>
      <c r="D52" s="117"/>
      <c r="E52" s="118">
        <v>1</v>
      </c>
      <c r="F52" s="117"/>
      <c r="G52" s="117"/>
    </row>
    <row r="53" spans="1:7" ht="15.95">
      <c r="B53" s="68"/>
      <c r="C53" s="69" t="s">
        <v>100</v>
      </c>
      <c r="D53" s="48"/>
      <c r="E53" s="119">
        <v>0.81132075471698117</v>
      </c>
      <c r="F53" s="48"/>
      <c r="G53" s="120"/>
    </row>
    <row r="54" spans="1:7" s="68" customFormat="1" ht="15.95">
      <c r="B54" s="64"/>
      <c r="C54" s="69" t="s">
        <v>101</v>
      </c>
      <c r="D54" s="48"/>
      <c r="E54" s="119">
        <v>3.7735849056603772E-2</v>
      </c>
      <c r="F54" s="48"/>
      <c r="G54" s="120"/>
    </row>
    <row r="55" spans="1:7" s="68" customFormat="1" ht="15.95">
      <c r="A55" s="52"/>
      <c r="B55" s="68" t="s">
        <v>102</v>
      </c>
      <c r="C55" s="69" t="s">
        <v>84</v>
      </c>
      <c r="D55" s="48"/>
      <c r="E55" s="119">
        <v>0</v>
      </c>
      <c r="F55" s="48"/>
      <c r="G55" s="120"/>
    </row>
    <row r="56" spans="1:7" ht="15" customHeight="1" thickBot="1">
      <c r="B56" s="68" t="s">
        <v>102</v>
      </c>
      <c r="C56" s="69" t="s">
        <v>103</v>
      </c>
      <c r="D56" s="48"/>
      <c r="E56" s="119">
        <v>0.15094339622641509</v>
      </c>
      <c r="F56" s="48"/>
      <c r="G56" s="120"/>
    </row>
    <row r="57" spans="1:7" ht="16.5" thickBot="1">
      <c r="B57" s="68" t="s">
        <v>102</v>
      </c>
      <c r="C57" s="121" t="s">
        <v>104</v>
      </c>
      <c r="D57" s="122"/>
      <c r="E57" s="123"/>
      <c r="F57" s="122"/>
      <c r="G57" s="122"/>
    </row>
    <row r="58" spans="1:7" s="68" customFormat="1" ht="15.95">
      <c r="A58" s="52"/>
      <c r="B58" s="68" t="s">
        <v>102</v>
      </c>
      <c r="C58" s="69" t="s">
        <v>105</v>
      </c>
      <c r="D58" s="48"/>
      <c r="E58" s="70" t="s">
        <v>106</v>
      </c>
      <c r="F58" s="48"/>
      <c r="G58" s="71"/>
    </row>
    <row r="59" spans="1:7" ht="15.95">
      <c r="C59" s="69" t="s">
        <v>107</v>
      </c>
      <c r="D59" s="48"/>
      <c r="E59" s="70" t="s">
        <v>108</v>
      </c>
      <c r="F59" s="48"/>
      <c r="G59" s="71"/>
    </row>
    <row r="60" spans="1:7" ht="15.95">
      <c r="C60" s="69" t="s">
        <v>109</v>
      </c>
      <c r="D60" s="48"/>
      <c r="E60" s="124" t="s">
        <v>110</v>
      </c>
      <c r="F60" s="48"/>
      <c r="G60" s="71"/>
    </row>
    <row r="61" spans="1:7" ht="16.5" thickBot="1">
      <c r="C61" s="125"/>
      <c r="D61" s="74"/>
      <c r="E61" s="75"/>
      <c r="F61" s="74"/>
      <c r="G61" s="89"/>
    </row>
    <row r="62" spans="1:7" s="68" customFormat="1" ht="16.5" thickBot="1">
      <c r="A62" s="52"/>
      <c r="B62" s="52"/>
      <c r="C62" s="291"/>
      <c r="D62" s="291"/>
      <c r="E62" s="291"/>
      <c r="F62" s="291"/>
      <c r="G62" s="291"/>
    </row>
    <row r="63" spans="1:7" s="2" customFormat="1" ht="15.6" thickBot="1">
      <c r="C63" s="282" t="s">
        <v>111</v>
      </c>
      <c r="D63" s="283"/>
      <c r="E63" s="283"/>
      <c r="F63" s="283"/>
      <c r="G63" s="284"/>
    </row>
    <row r="64" spans="1:7" s="2" customFormat="1" ht="15.6" thickBot="1">
      <c r="C64" s="282" t="s">
        <v>112</v>
      </c>
      <c r="D64" s="283"/>
      <c r="E64" s="283"/>
      <c r="F64" s="283"/>
      <c r="G64" s="284"/>
    </row>
    <row r="65" spans="2:7" s="2" customFormat="1" ht="15.6" thickBot="1">
      <c r="C65" s="292"/>
      <c r="D65" s="292"/>
      <c r="E65" s="292"/>
      <c r="F65" s="292"/>
      <c r="G65" s="292"/>
    </row>
    <row r="66" spans="2:7" s="2" customFormat="1" ht="18.75" customHeight="1">
      <c r="C66" s="293" t="s">
        <v>34</v>
      </c>
      <c r="D66" s="293"/>
      <c r="E66" s="293"/>
      <c r="F66" s="293"/>
      <c r="G66" s="293"/>
    </row>
    <row r="67" spans="2:7" s="2" customFormat="1" ht="15" customHeight="1">
      <c r="C67" s="277" t="s">
        <v>113</v>
      </c>
      <c r="D67" s="277"/>
      <c r="E67" s="277"/>
      <c r="F67" s="277"/>
      <c r="G67" s="277"/>
    </row>
    <row r="68" spans="2:7" s="2" customFormat="1" ht="15">
      <c r="B68" s="48" t="s">
        <v>36</v>
      </c>
      <c r="C68" s="295" t="s">
        <v>114</v>
      </c>
      <c r="D68" s="295"/>
      <c r="E68" s="295"/>
      <c r="F68" s="295"/>
      <c r="G68" s="295"/>
    </row>
    <row r="69" spans="2:7" ht="15.95">
      <c r="C69" s="126"/>
      <c r="D69" s="68"/>
      <c r="E69" s="126"/>
      <c r="F69" s="68"/>
      <c r="G69" s="68"/>
    </row>
    <row r="70" spans="2:7" ht="15" customHeight="1">
      <c r="C70" s="127"/>
      <c r="D70" s="127"/>
      <c r="E70" s="127"/>
      <c r="F70" s="127"/>
    </row>
    <row r="71" spans="2:7" ht="15" customHeight="1"/>
    <row r="72" spans="2:7" ht="15.95">
      <c r="C72" s="296"/>
      <c r="D72" s="296"/>
      <c r="E72" s="296"/>
      <c r="F72" s="296"/>
      <c r="G72" s="296"/>
    </row>
    <row r="73" spans="2:7" ht="15.95">
      <c r="C73" s="296"/>
      <c r="D73" s="296"/>
      <c r="E73" s="296"/>
      <c r="F73" s="296"/>
      <c r="G73" s="296"/>
    </row>
    <row r="74" spans="2:7" ht="18.75" customHeight="1">
      <c r="C74" s="296"/>
      <c r="D74" s="296"/>
      <c r="E74" s="296"/>
      <c r="F74" s="296"/>
      <c r="G74" s="296"/>
    </row>
    <row r="75" spans="2:7" ht="15.95">
      <c r="C75" s="296"/>
      <c r="D75" s="296"/>
      <c r="E75" s="296"/>
      <c r="F75" s="296"/>
      <c r="G75" s="296"/>
    </row>
    <row r="76" spans="2:7" ht="15.95">
      <c r="C76" s="127"/>
      <c r="D76" s="127"/>
      <c r="E76" s="127"/>
      <c r="F76" s="127"/>
    </row>
    <row r="77" spans="2:7" ht="15.95">
      <c r="C77" s="294"/>
      <c r="D77" s="294"/>
      <c r="E77" s="294"/>
    </row>
    <row r="78" spans="2:7" ht="15.95">
      <c r="C78" s="294"/>
      <c r="D78" s="294"/>
      <c r="E78" s="294"/>
    </row>
    <row r="79" spans="2:7" ht="15.95"/>
    <row r="80" spans="2:7" ht="15.95"/>
    <row r="81" ht="15.95"/>
    <row r="82" ht="15.95"/>
    <row r="83" ht="15.95"/>
    <row r="84" ht="15.95"/>
    <row r="85" ht="15.95"/>
    <row r="86" ht="15.95"/>
    <row r="87" ht="15.95"/>
    <row r="88" ht="15.95"/>
    <row r="89" ht="15.95"/>
    <row r="90" ht="15.95"/>
    <row r="91" ht="15.95"/>
    <row r="92" ht="15.95"/>
    <row r="93" ht="15.95"/>
    <row r="94" ht="15.95"/>
    <row r="95" ht="15.95"/>
  </sheetData>
  <sheetProtection selectLockedCells="1"/>
  <dataConsolidate/>
  <mergeCells count="19">
    <mergeCell ref="C78:E78"/>
    <mergeCell ref="C68:G68"/>
    <mergeCell ref="C72:G72"/>
    <mergeCell ref="C73:G73"/>
    <mergeCell ref="C74:G74"/>
    <mergeCell ref="C75:G75"/>
    <mergeCell ref="C77:E77"/>
    <mergeCell ref="C67:G67"/>
    <mergeCell ref="C2:G2"/>
    <mergeCell ref="C3:G3"/>
    <mergeCell ref="C4:G4"/>
    <mergeCell ref="C5:G5"/>
    <mergeCell ref="C6:G6"/>
    <mergeCell ref="C7:G7"/>
    <mergeCell ref="C62:G62"/>
    <mergeCell ref="C63:G63"/>
    <mergeCell ref="C64:G64"/>
    <mergeCell ref="C65:G65"/>
    <mergeCell ref="C66:G66"/>
  </mergeCells>
  <dataValidations count="16">
    <dataValidation type="whole" operator="greaterThanOrEqual" allowBlank="1" showInputMessage="1" showErrorMessage="1" errorTitle="Número" error="Ingrese un número en la celda" sqref="E42:E43" xr:uid="{3F3E4A0E-C8FC-43DA-ADEF-3FC7B9C1304D}">
      <formula1>1</formula1>
    </dataValidation>
    <dataValidation allowBlank="1" showInputMessage="1" showErrorMessage="1" promptTitle="Dirección web" prompt="Ingrese la dirección web directa del documento de referencia" sqref="E46 E34" xr:uid="{9913D46C-9E01-4D7A-B3F0-55EC596D0EF8}"/>
    <dataValidation type="whole" allowBlank="1" showInputMessage="1" showErrorMessage="1" errorTitle="No editar estas celdas" error="Por favor, no edite estas celdas" sqref="E52 C63:G64" xr:uid="{15503DA3-F9AC-4030-B61D-150195D71253}">
      <formula1>10000</formula1>
      <formula2>50000</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7:E40 E48:E51" xr:uid="{0D118BB5-2FBD-4684-85D7-38A00D95949A}">
      <formula1>Simple_options_list</formula1>
    </dataValidation>
    <dataValidation type="date" allowBlank="1" showInputMessage="1" showErrorMessage="1" errorTitle="Formato incorrecto" error="Revise la información de acuerdo con el formato especificado" promptTitle="Fecha con el formato específico" prompt="AAAA-MM-DD" sqref="E30 E24 E19:E20 E27" xr:uid="{2385A7A0-0E09-4659-9917-083CF62B7B2F}">
      <formula1>36161</formula1>
      <formula2>47848</formula2>
    </dataValidation>
    <dataValidation type="list" allowBlank="1" showInputMessage="1" showErrorMessage="1" promptTitle="Elegir del menú desplegable" prompt="Seleccione el país correspondiente del menú desplegable" sqref="E14" xr:uid="{0ABAB5F3-44BF-4B04-995B-DF4F4BC963EC}">
      <formula1>Countries_list</formula1>
    </dataValidation>
    <dataValidation allowBlank="1" showInputMessage="1" showErrorMessage="1" promptTitle="Otro sector" prompt="Favor ingreso el nombre del sector" sqref="E41" xr:uid="{D10202FF-E74F-441C-A118-F0CA87D90BD2}"/>
    <dataValidation type="whole" showInputMessage="1" showErrorMessage="1" sqref="F1 D14:D61 G18 E21:G21 C1:C62 E32:G32 E35:G36 E47 E15:E18 F8:F61 G1:G2 D61:G61 D8:G13 D1:E2 F69:F1048576 F52:G57 C65:C68 E57" xr:uid="{669CE2BB-4155-4D4C-987F-5172CDB23E93}">
      <formula1>999999</formula1>
      <formula2>99999999</formula2>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F67E9D5-5F6A-4BF5-B262-AE59FE9D8B5F}">
      <formula1>#REF!</formula1>
    </dataValidation>
    <dataValidation type="list" allowBlank="1" showInputMessage="1" showErrorMessage="1" promptTitle="Tipo de reporte" prompt="Indique el tipo de presentación de información de entre las siguientes opciones:_x000a__x000a_Divulgación sistemática_x000a_Informe EITI_x000a_No disponible_x000a_No se aplica" sqref="E33" xr:uid="{41B9C7A9-1A9C-4279-8A71-B9C6C0AC6EC4}">
      <formula1>Reporting_options_list</formula1>
    </dataValidation>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367EE867-56F4-4C60-9986-9FD9D177EE84}">
      <formula1>36161</formula1>
      <formula2>47848</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E31" xr:uid="{65FA0572-BF5F-4142-A27B-2FD68AF75623}"/>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C062A171-0688-4D07-8581-0F978DC0CB79}">
      <formula1>0</formula1>
      <formula2>9999999999999990000</formula2>
    </dataValidation>
    <dataValidation allowBlank="1" showInputMessage="1" showErrorMessage="1" promptTitle="Nombre de la entidad" prompt="Ingrese el nombre de la entidad, empresa u organismo gubernamental" sqref="E23" xr:uid="{91A709E5-09C1-4266-A806-F042D8FDE8E0}"/>
    <dataValidation allowBlank="1" showInputMessage="1" showErrorMessage="1" promptTitle="Dirección web del Informe EITI" prompt="Ingrese la dirección web directa del Informe EITI (o carpeta de informes)." sqref="E25" xr:uid="{81B93D6B-19C6-44AA-914B-9E0EE6396765}"/>
    <dataValidation allowBlank="1" showInputMessage="1" showErrorMessage="1" sqref="E44" xr:uid="{D06E67BF-FC62-4A9F-89E6-89B2A4BDE947}"/>
  </dataValidations>
  <hyperlinks>
    <hyperlink ref="C44" r:id="rId1" display="Moneda de la información presentada (código de divisas ISO-4217)" xr:uid="{21BF7AE8-6C4B-4902-AE5C-BD79E75194F8}"/>
    <hyperlink ref="C32" r:id="rId2" location="r7-2" display="Requisito EITI 7.2: Accesibilidad y apertura de los datos" xr:uid="{FD10AD63-5BFE-456B-B09D-0977B60424B0}"/>
    <hyperlink ref="C7" r:id="rId3" display="Si tiene alguna pregunta, comuníquese a data@eiti.org" xr:uid="{D58F8156-76D1-4829-A138-CBF33FB4FB04}"/>
    <hyperlink ref="C63:G63" r:id="rId4" display="Puede acceder a la versión más reciente de las plantillas de datos resumidos en https://eiti.org/es/documento/plantilla-datos-resumidos-del-eiti" xr:uid="{82381A47-E89E-4269-815C-7C807187A462}"/>
    <hyperlink ref="C47" r:id="rId5" location="r4-7" display="Requisito EITI 4.7: Desglose" xr:uid="{A1AEBA96-EF6A-495D-B47E-BEFCE182E915}"/>
    <hyperlink ref="C64:G64" r:id="rId6" display="Give us your feedback or report a conflict in the data! Write to us at  data@eiti.org" xr:uid="{4FCAC93F-D438-4DCD-8F7A-D5876E38E707}"/>
    <hyperlink ref="E46" r:id="rId7" xr:uid="{13E2477E-8028-465F-AA9A-A924D2D66178}"/>
    <hyperlink ref="E60" r:id="rId8" xr:uid="{4831D6C5-C214-49A9-B038-B009A2AEA6E9}"/>
    <hyperlink ref="E34" r:id="rId9" xr:uid="{636D665D-5E99-488F-BE51-73D2453333B7}"/>
  </hyperlinks>
  <pageMargins left="0.25" right="0.25" top="0.75" bottom="0.75" header="0.3" footer="0.3"/>
  <pageSetup paperSize="8" fitToHeight="0" orientation="landscape" horizontalDpi="2400" verticalDpi="2400" r:id="rId1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7A352-0740-432D-9095-4651161FDFE5}">
  <dimension ref="A1:P234"/>
  <sheetViews>
    <sheetView showGridLines="0" topLeftCell="A86" zoomScale="90" zoomScaleNormal="90" workbookViewId="0">
      <selection activeCell="B92" sqref="B92"/>
    </sheetView>
  </sheetViews>
  <sheetFormatPr defaultColWidth="4" defaultRowHeight="24" customHeight="1"/>
  <cols>
    <col min="1" max="1" width="4" style="52"/>
    <col min="2" max="2" width="83.7109375" style="52" customWidth="1"/>
    <col min="3" max="3" width="4" style="52"/>
    <col min="4" max="4" width="57.28515625" style="52" customWidth="1"/>
    <col min="5" max="5" width="5.42578125" style="52" customWidth="1"/>
    <col min="6" max="6" width="53.28515625" style="52" customWidth="1"/>
    <col min="7" max="7" width="4" style="52"/>
    <col min="8" max="8" width="53.7109375" style="52" customWidth="1"/>
    <col min="9" max="10" width="4" style="52"/>
    <col min="11" max="11" width="16.140625" style="52" bestFit="1" customWidth="1"/>
    <col min="12" max="15" width="4" style="52"/>
    <col min="16" max="16" width="42" style="52" bestFit="1" customWidth="1"/>
    <col min="17" max="16384" width="4" style="52"/>
  </cols>
  <sheetData>
    <row r="1" spans="2:16" ht="15.95"/>
    <row r="2" spans="2:16" s="2" customFormat="1" ht="15">
      <c r="B2" s="286" t="s">
        <v>115</v>
      </c>
      <c r="C2" s="286"/>
      <c r="D2" s="286"/>
      <c r="E2" s="286"/>
      <c r="F2" s="286"/>
      <c r="G2" s="286"/>
      <c r="H2" s="286"/>
    </row>
    <row r="3" spans="2:16" s="53" customFormat="1" ht="22.5">
      <c r="B3" s="287" t="s">
        <v>39</v>
      </c>
      <c r="C3" s="287"/>
      <c r="D3" s="287"/>
      <c r="E3" s="287"/>
      <c r="F3" s="287"/>
      <c r="G3" s="287"/>
      <c r="H3" s="287"/>
    </row>
    <row r="4" spans="2:16" s="2" customFormat="1" ht="17.25" customHeight="1">
      <c r="B4" s="297" t="s">
        <v>116</v>
      </c>
      <c r="C4" s="297"/>
      <c r="D4" s="297"/>
      <c r="E4" s="297"/>
      <c r="F4" s="297"/>
      <c r="G4" s="297"/>
      <c r="H4" s="297"/>
    </row>
    <row r="5" spans="2:16" s="2" customFormat="1" ht="15" customHeight="1">
      <c r="B5" s="289" t="s">
        <v>117</v>
      </c>
      <c r="C5" s="289"/>
      <c r="D5" s="289"/>
      <c r="E5" s="289"/>
      <c r="F5" s="289"/>
      <c r="G5" s="289"/>
      <c r="H5" s="289"/>
    </row>
    <row r="6" spans="2:16" s="2" customFormat="1" ht="15" customHeight="1">
      <c r="B6" s="289" t="s">
        <v>118</v>
      </c>
      <c r="C6" s="289"/>
      <c r="D6" s="289"/>
      <c r="E6" s="289"/>
      <c r="F6" s="289"/>
      <c r="G6" s="289"/>
      <c r="H6" s="289"/>
      <c r="P6" s="128"/>
    </row>
    <row r="7" spans="2:16" s="2" customFormat="1" ht="15" customHeight="1">
      <c r="B7" s="289" t="s">
        <v>119</v>
      </c>
      <c r="C7" s="289"/>
      <c r="D7" s="289"/>
      <c r="E7" s="289"/>
      <c r="F7" s="289"/>
      <c r="G7" s="289"/>
      <c r="H7" s="289"/>
    </row>
    <row r="8" spans="2:16" s="2" customFormat="1" ht="17.25" customHeight="1">
      <c r="B8" s="289" t="s">
        <v>120</v>
      </c>
      <c r="C8" s="289"/>
      <c r="D8" s="289"/>
      <c r="E8" s="289"/>
      <c r="F8" s="289"/>
      <c r="G8" s="289"/>
      <c r="H8" s="289"/>
    </row>
    <row r="9" spans="2:16" s="2" customFormat="1" ht="15" customHeight="1">
      <c r="B9" s="298" t="s">
        <v>43</v>
      </c>
      <c r="C9" s="298"/>
      <c r="D9" s="298"/>
      <c r="E9" s="298"/>
      <c r="F9" s="298"/>
      <c r="G9" s="298"/>
      <c r="H9" s="298"/>
    </row>
    <row r="10" spans="2:16" s="2" customFormat="1" ht="15" customHeight="1">
      <c r="E10" s="129"/>
      <c r="F10" s="129"/>
      <c r="G10" s="129"/>
      <c r="H10" s="129"/>
    </row>
    <row r="11" spans="2:16" s="2" customFormat="1" ht="15.95">
      <c r="B11" s="24" t="s">
        <v>44</v>
      </c>
      <c r="C11" s="23"/>
      <c r="D11" s="25" t="s">
        <v>45</v>
      </c>
      <c r="E11" s="23"/>
      <c r="F11" s="55" t="s">
        <v>20</v>
      </c>
      <c r="G11" s="52"/>
    </row>
    <row r="12" spans="2:16" s="2" customFormat="1" ht="15"/>
    <row r="13" spans="2:16" s="53" customFormat="1" ht="22.5">
      <c r="B13" s="130" t="s">
        <v>121</v>
      </c>
      <c r="D13" s="58"/>
      <c r="F13" s="58"/>
    </row>
    <row r="14" spans="2:16" s="2" customFormat="1" ht="15">
      <c r="B14" s="50" t="s">
        <v>122</v>
      </c>
      <c r="D14" s="50"/>
      <c r="F14" s="50"/>
    </row>
    <row r="15" spans="2:16" s="2" customFormat="1" ht="15">
      <c r="B15" s="131"/>
      <c r="D15" s="132"/>
      <c r="F15" s="132"/>
    </row>
    <row r="16" spans="2:16" s="134" customFormat="1" ht="18.95">
      <c r="B16" s="133" t="s">
        <v>123</v>
      </c>
      <c r="D16" s="133" t="s">
        <v>124</v>
      </c>
      <c r="F16" s="133" t="s">
        <v>125</v>
      </c>
      <c r="H16" s="135" t="s">
        <v>126</v>
      </c>
    </row>
    <row r="17" spans="1:8" s="2" customFormat="1" ht="32.25" customHeight="1">
      <c r="B17" s="136" t="s">
        <v>127</v>
      </c>
      <c r="D17" s="137"/>
      <c r="F17" s="137"/>
      <c r="H17" s="138"/>
    </row>
    <row r="18" spans="1:8" s="2" customFormat="1" ht="15">
      <c r="B18" s="139" t="s">
        <v>128</v>
      </c>
      <c r="D18" s="140"/>
      <c r="F18" s="140"/>
      <c r="H18" s="141"/>
    </row>
    <row r="19" spans="1:8" s="2" customFormat="1" ht="42">
      <c r="B19" s="142" t="s">
        <v>129</v>
      </c>
      <c r="D19" s="143" t="s">
        <v>75</v>
      </c>
      <c r="F19" s="144" t="s">
        <v>130</v>
      </c>
      <c r="H19" s="145"/>
    </row>
    <row r="20" spans="1:8" s="2" customFormat="1" ht="47.1" customHeight="1">
      <c r="B20" s="142" t="s">
        <v>131</v>
      </c>
      <c r="D20" s="143" t="s">
        <v>75</v>
      </c>
      <c r="F20" s="144" t="s">
        <v>130</v>
      </c>
      <c r="H20" s="145"/>
    </row>
    <row r="21" spans="1:8" s="2" customFormat="1" ht="42">
      <c r="B21" s="142" t="s">
        <v>132</v>
      </c>
      <c r="D21" s="143" t="s">
        <v>75</v>
      </c>
      <c r="F21" s="144" t="s">
        <v>133</v>
      </c>
      <c r="H21" s="141"/>
    </row>
    <row r="22" spans="1:8" s="2" customFormat="1" ht="42">
      <c r="B22" s="146" t="s">
        <v>134</v>
      </c>
      <c r="D22" s="147" t="s">
        <v>75</v>
      </c>
      <c r="F22" s="144" t="s">
        <v>135</v>
      </c>
      <c r="H22" s="148"/>
    </row>
    <row r="23" spans="1:8" s="2" customFormat="1" ht="15">
      <c r="B23" s="131"/>
      <c r="D23" s="132"/>
      <c r="F23" s="132"/>
    </row>
    <row r="24" spans="1:8" s="2" customFormat="1" ht="15">
      <c r="B24" s="136" t="s">
        <v>136</v>
      </c>
      <c r="D24" s="137"/>
      <c r="F24" s="137"/>
      <c r="H24" s="138"/>
    </row>
    <row r="25" spans="1:8" s="2" customFormat="1" ht="15">
      <c r="B25" s="139" t="s">
        <v>128</v>
      </c>
      <c r="D25" s="140"/>
      <c r="F25" s="140"/>
      <c r="H25" s="141"/>
    </row>
    <row r="26" spans="1:8" s="2" customFormat="1" ht="30">
      <c r="B26" s="142" t="s">
        <v>137</v>
      </c>
      <c r="D26" s="143" t="s">
        <v>75</v>
      </c>
      <c r="F26" s="143" t="s">
        <v>138</v>
      </c>
      <c r="H26" s="141"/>
    </row>
    <row r="27" spans="1:8" s="2" customFormat="1" ht="30">
      <c r="A27" s="149"/>
      <c r="B27" s="150" t="s">
        <v>139</v>
      </c>
      <c r="D27" s="143" t="s">
        <v>75</v>
      </c>
      <c r="F27" s="143" t="s">
        <v>138</v>
      </c>
      <c r="H27" s="141"/>
    </row>
    <row r="28" spans="1:8" s="2" customFormat="1" ht="30">
      <c r="B28" s="142" t="s">
        <v>140</v>
      </c>
      <c r="D28" s="143" t="s">
        <v>75</v>
      </c>
      <c r="F28" s="143" t="s">
        <v>138</v>
      </c>
      <c r="H28" s="141"/>
    </row>
    <row r="29" spans="1:8" s="2" customFormat="1" ht="30">
      <c r="B29" s="150" t="s">
        <v>139</v>
      </c>
      <c r="D29" s="143" t="s">
        <v>75</v>
      </c>
      <c r="F29" s="143" t="s">
        <v>138</v>
      </c>
      <c r="H29" s="141"/>
    </row>
    <row r="30" spans="1:8" s="2" customFormat="1" ht="30">
      <c r="B30" s="142" t="s">
        <v>141</v>
      </c>
      <c r="D30" s="143" t="s">
        <v>75</v>
      </c>
      <c r="F30" s="143" t="s">
        <v>138</v>
      </c>
      <c r="H30" s="141"/>
    </row>
    <row r="31" spans="1:8" s="2" customFormat="1" ht="15">
      <c r="B31" s="139" t="s">
        <v>142</v>
      </c>
      <c r="D31" s="143">
        <v>32350</v>
      </c>
      <c r="F31" s="143" t="s">
        <v>143</v>
      </c>
      <c r="H31" s="141"/>
    </row>
    <row r="32" spans="1:8" s="2" customFormat="1" ht="15">
      <c r="B32" s="139"/>
      <c r="D32" s="147">
        <v>39</v>
      </c>
      <c r="F32" s="151" t="s">
        <v>144</v>
      </c>
      <c r="H32" s="141"/>
    </row>
    <row r="33" spans="2:8" s="2" customFormat="1" ht="15">
      <c r="B33" s="152"/>
      <c r="D33" s="132"/>
      <c r="F33" s="132"/>
      <c r="H33" s="153"/>
    </row>
    <row r="34" spans="2:8" s="2" customFormat="1" ht="15">
      <c r="B34" s="136" t="s">
        <v>145</v>
      </c>
      <c r="D34" s="154"/>
      <c r="F34" s="154"/>
      <c r="H34" s="138"/>
    </row>
    <row r="35" spans="2:8" s="2" customFormat="1" ht="15">
      <c r="B35" s="139" t="s">
        <v>146</v>
      </c>
      <c r="D35" s="143" t="s">
        <v>75</v>
      </c>
      <c r="F35" s="143" t="s">
        <v>143</v>
      </c>
      <c r="H35" s="141"/>
    </row>
    <row r="36" spans="2:8" s="2" customFormat="1" ht="15">
      <c r="B36" s="139" t="s">
        <v>147</v>
      </c>
      <c r="D36" s="143" t="s">
        <v>75</v>
      </c>
      <c r="F36" s="143" t="s">
        <v>148</v>
      </c>
      <c r="H36" s="155"/>
    </row>
    <row r="37" spans="2:8" s="2" customFormat="1" ht="12.75" customHeight="1">
      <c r="B37" s="156" t="s">
        <v>149</v>
      </c>
      <c r="D37" s="143" t="s">
        <v>103</v>
      </c>
      <c r="F37" s="143"/>
      <c r="H37" s="148"/>
    </row>
    <row r="38" spans="2:8" s="2" customFormat="1" ht="15">
      <c r="B38" s="131"/>
      <c r="D38" s="132"/>
      <c r="F38" s="132"/>
    </row>
    <row r="39" spans="2:8" s="2" customFormat="1" ht="15">
      <c r="B39" s="136" t="s">
        <v>150</v>
      </c>
      <c r="D39" s="154"/>
      <c r="F39" s="154"/>
      <c r="H39" s="138"/>
    </row>
    <row r="40" spans="2:8" s="2" customFormat="1" ht="15">
      <c r="B40" s="139" t="s">
        <v>151</v>
      </c>
      <c r="D40" s="143" t="s">
        <v>75</v>
      </c>
      <c r="F40" s="144" t="s">
        <v>152</v>
      </c>
      <c r="H40" s="141"/>
    </row>
    <row r="41" spans="2:8" s="2" customFormat="1" ht="15">
      <c r="B41" s="142" t="s">
        <v>153</v>
      </c>
      <c r="D41" s="143" t="s">
        <v>75</v>
      </c>
      <c r="F41" s="144" t="s">
        <v>152</v>
      </c>
      <c r="H41" s="141"/>
    </row>
    <row r="42" spans="2:8" s="2" customFormat="1" ht="15">
      <c r="B42" s="139" t="s">
        <v>154</v>
      </c>
      <c r="D42" s="143" t="s">
        <v>75</v>
      </c>
      <c r="F42" s="144" t="s">
        <v>152</v>
      </c>
      <c r="H42" s="141"/>
    </row>
    <row r="43" spans="2:8" s="2" customFormat="1" ht="15">
      <c r="B43" s="139" t="s">
        <v>155</v>
      </c>
      <c r="D43" s="143" t="s">
        <v>75</v>
      </c>
      <c r="F43" s="144" t="s">
        <v>144</v>
      </c>
      <c r="H43" s="141"/>
    </row>
    <row r="44" spans="2:8" s="2" customFormat="1" ht="15">
      <c r="B44" s="156" t="s">
        <v>156</v>
      </c>
      <c r="D44" s="147" t="s">
        <v>103</v>
      </c>
      <c r="F44" s="143"/>
      <c r="H44" s="148"/>
    </row>
    <row r="45" spans="2:8" s="2" customFormat="1" ht="15">
      <c r="B45" s="131"/>
      <c r="D45" s="132"/>
      <c r="F45" s="132"/>
    </row>
    <row r="46" spans="2:8" s="2" customFormat="1" ht="15">
      <c r="B46" s="136" t="s">
        <v>157</v>
      </c>
      <c r="D46" s="157"/>
      <c r="F46" s="157"/>
      <c r="H46" s="138"/>
    </row>
    <row r="47" spans="2:8" s="2" customFormat="1" ht="15">
      <c r="B47" s="139" t="s">
        <v>158</v>
      </c>
      <c r="D47" s="143" t="s">
        <v>103</v>
      </c>
      <c r="F47" s="143"/>
      <c r="H47" s="141"/>
    </row>
    <row r="48" spans="2:8" s="2" customFormat="1" ht="15">
      <c r="B48" s="142" t="s">
        <v>159</v>
      </c>
      <c r="D48" s="143" t="s">
        <v>103</v>
      </c>
      <c r="F48" s="143"/>
      <c r="H48" s="141"/>
    </row>
    <row r="49" spans="2:8" s="2" customFormat="1" ht="15">
      <c r="B49" s="158" t="s">
        <v>160</v>
      </c>
      <c r="D49" s="159" t="s">
        <v>53</v>
      </c>
      <c r="F49" s="147"/>
      <c r="H49" s="148"/>
    </row>
    <row r="50" spans="2:8" s="2" customFormat="1" ht="15">
      <c r="B50" s="131"/>
      <c r="D50" s="132"/>
      <c r="F50" s="132"/>
    </row>
    <row r="51" spans="2:8" s="2" customFormat="1" ht="15">
      <c r="B51" s="136" t="s">
        <v>161</v>
      </c>
      <c r="D51" s="157"/>
      <c r="F51" s="157"/>
      <c r="H51" s="138"/>
    </row>
    <row r="52" spans="2:8" s="2" customFormat="1" ht="15">
      <c r="B52" s="160" t="s">
        <v>162</v>
      </c>
      <c r="D52" s="143" t="s">
        <v>75</v>
      </c>
      <c r="F52" s="143" t="s">
        <v>163</v>
      </c>
      <c r="H52" s="141"/>
    </row>
    <row r="53" spans="2:8" s="2" customFormat="1" ht="30">
      <c r="B53" s="161" t="s">
        <v>164</v>
      </c>
      <c r="D53" s="143" t="s">
        <v>75</v>
      </c>
      <c r="F53" s="143" t="s">
        <v>165</v>
      </c>
      <c r="H53" s="141"/>
    </row>
    <row r="54" spans="2:8" s="2" customFormat="1" ht="36" customHeight="1">
      <c r="B54" s="162" t="s">
        <v>166</v>
      </c>
      <c r="D54" s="147" t="s">
        <v>75</v>
      </c>
      <c r="F54" s="143" t="s">
        <v>165</v>
      </c>
      <c r="H54" s="148"/>
    </row>
    <row r="55" spans="2:8" s="2" customFormat="1" ht="15">
      <c r="B55" s="131"/>
      <c r="D55" s="132"/>
      <c r="F55" s="132"/>
    </row>
    <row r="56" spans="2:8" s="2" customFormat="1" ht="15">
      <c r="B56" s="136" t="s">
        <v>167</v>
      </c>
      <c r="D56" s="157"/>
      <c r="F56" s="157"/>
      <c r="H56" s="138"/>
    </row>
    <row r="57" spans="2:8" s="2" customFormat="1" ht="15">
      <c r="B57" s="156" t="s">
        <v>168</v>
      </c>
      <c r="D57" s="143" t="s">
        <v>75</v>
      </c>
      <c r="F57" s="147" t="s">
        <v>148</v>
      </c>
      <c r="H57" s="148"/>
    </row>
    <row r="58" spans="2:8" s="2" customFormat="1" ht="15">
      <c r="B58" s="131"/>
      <c r="D58" s="132"/>
      <c r="F58" s="132"/>
    </row>
    <row r="59" spans="2:8" s="2" customFormat="1" ht="15">
      <c r="B59" s="136" t="s">
        <v>169</v>
      </c>
      <c r="D59" s="157"/>
      <c r="F59" s="157"/>
      <c r="H59" s="138"/>
    </row>
    <row r="60" spans="2:8" s="2" customFormat="1" ht="15">
      <c r="B60" s="163" t="s">
        <v>170</v>
      </c>
      <c r="D60" s="164"/>
      <c r="F60" s="164"/>
      <c r="H60" s="141"/>
    </row>
    <row r="61" spans="2:8" s="2" customFormat="1" ht="15">
      <c r="B61" s="160" t="s">
        <v>171</v>
      </c>
      <c r="D61" s="143" t="s">
        <v>75</v>
      </c>
      <c r="F61" s="143" t="s">
        <v>148</v>
      </c>
      <c r="H61" s="141"/>
    </row>
    <row r="62" spans="2:8" s="2" customFormat="1" ht="15">
      <c r="B62" s="160" t="s">
        <v>172</v>
      </c>
      <c r="D62" s="143" t="s">
        <v>75</v>
      </c>
      <c r="F62" s="143" t="s">
        <v>148</v>
      </c>
      <c r="H62" s="141"/>
    </row>
    <row r="63" spans="2:8" s="2" customFormat="1" ht="91.5">
      <c r="B63" s="165" t="s">
        <v>173</v>
      </c>
      <c r="D63" s="166"/>
      <c r="F63" s="143" t="s">
        <v>174</v>
      </c>
      <c r="H63" s="275" t="s">
        <v>175</v>
      </c>
    </row>
    <row r="64" spans="2:8" s="2" customFormat="1" ht="15.75">
      <c r="B64" s="161" t="s">
        <v>176</v>
      </c>
      <c r="D64" s="166">
        <v>550000000</v>
      </c>
      <c r="F64" s="143" t="s">
        <v>177</v>
      </c>
      <c r="H64" s="141"/>
    </row>
    <row r="65" spans="2:8" s="2" customFormat="1" ht="27">
      <c r="B65" s="165" t="s">
        <v>178</v>
      </c>
      <c r="D65" s="166"/>
      <c r="F65" s="143" t="s">
        <v>174</v>
      </c>
      <c r="H65" s="169" t="s">
        <v>179</v>
      </c>
    </row>
    <row r="66" spans="2:8" s="2" customFormat="1" ht="15">
      <c r="B66" s="161" t="s">
        <v>180</v>
      </c>
      <c r="D66" s="166">
        <v>847000000</v>
      </c>
      <c r="F66" s="143" t="s">
        <v>177</v>
      </c>
      <c r="H66" s="141"/>
    </row>
    <row r="67" spans="2:8" s="2" customFormat="1" ht="15">
      <c r="B67" s="165" t="s">
        <v>181</v>
      </c>
      <c r="D67" s="166">
        <v>88.05</v>
      </c>
      <c r="F67" s="143" t="s">
        <v>182</v>
      </c>
      <c r="H67" s="141"/>
    </row>
    <row r="68" spans="2:8" s="2" customFormat="1" ht="15">
      <c r="B68" s="161" t="s">
        <v>183</v>
      </c>
      <c r="D68" s="166">
        <v>5014000000</v>
      </c>
      <c r="F68" s="143" t="s">
        <v>177</v>
      </c>
      <c r="H68" s="141"/>
    </row>
    <row r="69" spans="2:8" s="2" customFormat="1" ht="15">
      <c r="B69" s="165" t="s">
        <v>184</v>
      </c>
      <c r="D69" s="166">
        <v>2724</v>
      </c>
      <c r="F69" s="143" t="s">
        <v>182</v>
      </c>
      <c r="H69" s="141"/>
    </row>
    <row r="70" spans="2:8" s="2" customFormat="1" ht="15">
      <c r="B70" s="161" t="s">
        <v>185</v>
      </c>
      <c r="D70" s="166">
        <v>1799000000</v>
      </c>
      <c r="F70" s="143" t="s">
        <v>177</v>
      </c>
      <c r="H70" s="141"/>
    </row>
    <row r="71" spans="2:8" s="2" customFormat="1" ht="15">
      <c r="B71" s="165" t="s">
        <v>186</v>
      </c>
      <c r="D71" s="166">
        <v>1330000</v>
      </c>
      <c r="F71" s="143" t="s">
        <v>187</v>
      </c>
      <c r="H71" s="141"/>
    </row>
    <row r="72" spans="2:8" s="2" customFormat="1" ht="15">
      <c r="B72" s="161" t="s">
        <v>188</v>
      </c>
      <c r="D72" s="166">
        <v>3025000000</v>
      </c>
      <c r="F72" s="143" t="s">
        <v>177</v>
      </c>
      <c r="H72" s="141"/>
    </row>
    <row r="73" spans="2:8" s="2" customFormat="1" ht="15">
      <c r="B73" s="165" t="s">
        <v>189</v>
      </c>
      <c r="D73" s="166">
        <v>2150000</v>
      </c>
      <c r="F73" s="143" t="s">
        <v>187</v>
      </c>
      <c r="H73" s="141"/>
    </row>
    <row r="74" spans="2:8" s="2" customFormat="1" ht="15">
      <c r="B74" s="161" t="s">
        <v>190</v>
      </c>
      <c r="D74" s="166">
        <v>13289000000</v>
      </c>
      <c r="F74" s="143" t="s">
        <v>177</v>
      </c>
      <c r="H74" s="141"/>
    </row>
    <row r="75" spans="2:8" s="2" customFormat="1" ht="15">
      <c r="B75" s="165" t="s">
        <v>191</v>
      </c>
      <c r="D75" s="166">
        <v>8890000</v>
      </c>
      <c r="F75" s="143" t="s">
        <v>187</v>
      </c>
      <c r="H75" s="141"/>
    </row>
    <row r="76" spans="2:8" s="2" customFormat="1" ht="15">
      <c r="B76" s="161" t="s">
        <v>192</v>
      </c>
      <c r="D76" s="166">
        <v>968000000</v>
      </c>
      <c r="F76" s="143" t="s">
        <v>177</v>
      </c>
      <c r="H76" s="141"/>
    </row>
    <row r="77" spans="2:8" s="2" customFormat="1" ht="15">
      <c r="B77" s="165" t="s">
        <v>193</v>
      </c>
      <c r="D77" s="166">
        <v>20647</v>
      </c>
      <c r="F77" s="143" t="s">
        <v>187</v>
      </c>
      <c r="H77" s="141"/>
    </row>
    <row r="78" spans="2:8" s="2" customFormat="1" ht="15">
      <c r="B78" s="161" t="s">
        <v>194</v>
      </c>
      <c r="D78" s="166">
        <v>354000000</v>
      </c>
      <c r="F78" s="143" t="s">
        <v>177</v>
      </c>
      <c r="H78" s="141"/>
    </row>
    <row r="79" spans="2:8" s="2" customFormat="1" ht="15">
      <c r="B79" s="165" t="s">
        <v>195</v>
      </c>
      <c r="D79" s="166">
        <v>32185</v>
      </c>
      <c r="F79" s="143" t="s">
        <v>187</v>
      </c>
      <c r="H79" s="141"/>
    </row>
    <row r="80" spans="2:8" s="2" customFormat="1" ht="15">
      <c r="B80" s="161" t="s">
        <v>196</v>
      </c>
      <c r="D80" s="166">
        <v>1131000000</v>
      </c>
      <c r="F80" s="143" t="s">
        <v>177</v>
      </c>
      <c r="H80" s="141"/>
    </row>
    <row r="81" spans="2:8" s="2" customFormat="1" ht="15">
      <c r="B81" s="165" t="s">
        <v>197</v>
      </c>
      <c r="D81" s="166">
        <v>241548</v>
      </c>
      <c r="F81" s="143" t="s">
        <v>187</v>
      </c>
      <c r="H81" s="141"/>
    </row>
    <row r="82" spans="2:8" s="2" customFormat="1" ht="15">
      <c r="B82" s="162" t="s">
        <v>198</v>
      </c>
      <c r="D82" s="166">
        <v>441000000</v>
      </c>
      <c r="F82" s="147" t="s">
        <v>177</v>
      </c>
      <c r="H82" s="148"/>
    </row>
    <row r="83" spans="2:8" s="2" customFormat="1" ht="15">
      <c r="B83" s="131"/>
      <c r="D83" s="132"/>
      <c r="F83" s="132"/>
    </row>
    <row r="84" spans="2:8" s="2" customFormat="1" ht="15">
      <c r="B84" s="136" t="s">
        <v>199</v>
      </c>
      <c r="D84" s="157"/>
      <c r="F84" s="157"/>
      <c r="H84" s="138"/>
    </row>
    <row r="85" spans="2:8" s="2" customFormat="1" ht="30">
      <c r="B85" s="160" t="s">
        <v>200</v>
      </c>
      <c r="D85" s="143" t="s">
        <v>75</v>
      </c>
      <c r="F85" s="143" t="s">
        <v>201</v>
      </c>
      <c r="H85" s="141"/>
    </row>
    <row r="86" spans="2:8" s="2" customFormat="1" ht="30">
      <c r="B86" s="160" t="s">
        <v>202</v>
      </c>
      <c r="D86" s="143" t="s">
        <v>75</v>
      </c>
      <c r="F86" s="143" t="s">
        <v>201</v>
      </c>
      <c r="H86" s="141"/>
    </row>
    <row r="87" spans="2:8" s="2" customFormat="1" ht="15.75">
      <c r="B87" s="165" t="s">
        <v>173</v>
      </c>
      <c r="D87" s="166"/>
      <c r="F87" s="143" t="s">
        <v>174</v>
      </c>
      <c r="H87" s="141"/>
    </row>
    <row r="88" spans="2:8" s="2" customFormat="1" ht="15.75">
      <c r="B88" s="161" t="s">
        <v>176</v>
      </c>
      <c r="D88" s="166">
        <v>152000000</v>
      </c>
      <c r="F88" s="143" t="s">
        <v>177</v>
      </c>
      <c r="H88" s="141"/>
    </row>
    <row r="89" spans="2:8" s="2" customFormat="1" ht="15.75">
      <c r="B89" s="165" t="s">
        <v>178</v>
      </c>
      <c r="D89" s="166"/>
      <c r="F89" s="143" t="s">
        <v>174</v>
      </c>
      <c r="H89" s="141"/>
    </row>
    <row r="90" spans="2:8" s="2" customFormat="1" ht="15">
      <c r="B90" s="161" t="s">
        <v>180</v>
      </c>
      <c r="D90" s="166">
        <v>599000000</v>
      </c>
      <c r="F90" s="143" t="s">
        <v>177</v>
      </c>
      <c r="H90" s="141"/>
    </row>
    <row r="91" spans="2:8" s="2" customFormat="1" ht="15">
      <c r="B91" s="165" t="s">
        <v>181</v>
      </c>
      <c r="D91" s="166">
        <v>4447000</v>
      </c>
      <c r="F91" s="143" t="s">
        <v>182</v>
      </c>
      <c r="H91" s="141"/>
    </row>
    <row r="92" spans="2:8" s="2" customFormat="1" ht="15">
      <c r="B92" s="161" t="s">
        <v>183</v>
      </c>
      <c r="D92" s="166">
        <v>7868000000</v>
      </c>
      <c r="F92" s="143" t="s">
        <v>177</v>
      </c>
      <c r="H92" s="141"/>
    </row>
    <row r="93" spans="2:8" s="2" customFormat="1" ht="15">
      <c r="B93" s="165" t="s">
        <v>184</v>
      </c>
      <c r="D93" s="166">
        <v>4680</v>
      </c>
      <c r="F93" s="143" t="s">
        <v>182</v>
      </c>
      <c r="H93" s="141"/>
    </row>
    <row r="94" spans="2:8" s="2" customFormat="1" ht="15">
      <c r="B94" s="161" t="s">
        <v>185</v>
      </c>
      <c r="D94" s="166">
        <v>94000000</v>
      </c>
      <c r="F94" s="143" t="s">
        <v>177</v>
      </c>
      <c r="H94" s="141"/>
    </row>
    <row r="95" spans="2:8" s="2" customFormat="1" ht="15">
      <c r="B95" s="165" t="s">
        <v>186</v>
      </c>
      <c r="D95" s="166">
        <v>1170000</v>
      </c>
      <c r="F95" s="143" t="s">
        <v>182</v>
      </c>
      <c r="H95" s="141"/>
    </row>
    <row r="96" spans="2:8" s="2" customFormat="1" ht="15">
      <c r="B96" s="161" t="s">
        <v>188</v>
      </c>
      <c r="D96" s="166">
        <v>1705000000</v>
      </c>
      <c r="F96" s="143" t="s">
        <v>177</v>
      </c>
      <c r="H96" s="141"/>
    </row>
    <row r="97" spans="2:8" s="2" customFormat="1" ht="15">
      <c r="B97" s="165" t="s">
        <v>189</v>
      </c>
      <c r="D97" s="166">
        <v>2184000</v>
      </c>
      <c r="F97" s="143" t="s">
        <v>187</v>
      </c>
      <c r="H97" s="141"/>
    </row>
    <row r="98" spans="2:8" s="2" customFormat="1" ht="15">
      <c r="B98" s="161" t="s">
        <v>190</v>
      </c>
      <c r="D98" s="166">
        <v>13039000000</v>
      </c>
      <c r="F98" s="143" t="s">
        <v>177</v>
      </c>
      <c r="H98" s="141"/>
    </row>
    <row r="99" spans="2:8" s="2" customFormat="1" ht="15">
      <c r="B99" s="165" t="s">
        <v>191</v>
      </c>
      <c r="D99" s="166">
        <v>14110</v>
      </c>
      <c r="F99" s="143" t="s">
        <v>187</v>
      </c>
      <c r="H99" s="141"/>
    </row>
    <row r="100" spans="2:8" s="2" customFormat="1" ht="15">
      <c r="B100" s="161" t="s">
        <v>192</v>
      </c>
      <c r="D100" s="166">
        <v>1126000000</v>
      </c>
      <c r="F100" s="143" t="s">
        <v>177</v>
      </c>
      <c r="H100" s="141"/>
    </row>
    <row r="101" spans="2:8" s="2" customFormat="1" ht="15">
      <c r="B101" s="165" t="s">
        <v>193</v>
      </c>
      <c r="D101" s="166">
        <v>20220</v>
      </c>
      <c r="F101" s="143" t="s">
        <v>187</v>
      </c>
      <c r="H101" s="141"/>
    </row>
    <row r="102" spans="2:8" s="2" customFormat="1" ht="15">
      <c r="B102" s="161" t="s">
        <v>194</v>
      </c>
      <c r="D102" s="166">
        <v>370000000</v>
      </c>
      <c r="F102" s="143" t="s">
        <v>177</v>
      </c>
      <c r="H102" s="141"/>
    </row>
    <row r="103" spans="2:8" s="2" customFormat="1" ht="15">
      <c r="B103" s="165" t="s">
        <v>195</v>
      </c>
      <c r="D103" s="166">
        <v>29570</v>
      </c>
      <c r="F103" s="143" t="s">
        <v>187</v>
      </c>
      <c r="H103" s="141"/>
    </row>
    <row r="104" spans="2:8" s="2" customFormat="1" ht="15">
      <c r="B104" s="161" t="s">
        <v>196</v>
      </c>
      <c r="D104" s="166">
        <v>478000000</v>
      </c>
      <c r="F104" s="143" t="s">
        <v>177</v>
      </c>
      <c r="H104" s="141"/>
    </row>
    <row r="105" spans="2:8" s="2" customFormat="1" ht="15">
      <c r="B105" s="165" t="s">
        <v>197</v>
      </c>
      <c r="D105" s="166">
        <v>746000</v>
      </c>
      <c r="F105" s="143" t="s">
        <v>187</v>
      </c>
      <c r="H105" s="141"/>
    </row>
    <row r="106" spans="2:8" s="2" customFormat="1" ht="15">
      <c r="B106" s="162" t="s">
        <v>198</v>
      </c>
      <c r="D106" s="166">
        <v>1461000000</v>
      </c>
      <c r="F106" s="147" t="s">
        <v>177</v>
      </c>
      <c r="H106" s="148"/>
    </row>
    <row r="107" spans="2:8" s="2" customFormat="1" ht="15">
      <c r="B107" s="131"/>
      <c r="D107" s="132"/>
      <c r="F107" s="132"/>
    </row>
    <row r="108" spans="2:8" s="2" customFormat="1" ht="15">
      <c r="B108" s="136" t="s">
        <v>203</v>
      </c>
      <c r="D108" s="157"/>
      <c r="F108" s="167"/>
      <c r="H108" s="138"/>
    </row>
    <row r="109" spans="2:8" s="2" customFormat="1" ht="15">
      <c r="B109" s="160" t="s">
        <v>204</v>
      </c>
      <c r="D109" s="143" t="s">
        <v>75</v>
      </c>
      <c r="F109" s="143" t="s">
        <v>205</v>
      </c>
      <c r="H109" s="141"/>
    </row>
    <row r="110" spans="2:8" s="2" customFormat="1" ht="15">
      <c r="B110" s="168" t="s">
        <v>206</v>
      </c>
      <c r="D110" s="143" t="s">
        <v>207</v>
      </c>
      <c r="F110" s="143" t="s">
        <v>208</v>
      </c>
      <c r="H110" s="169"/>
    </row>
    <row r="111" spans="2:8" s="2" customFormat="1" ht="30">
      <c r="B111" s="170" t="s">
        <v>209</v>
      </c>
      <c r="D111" s="171">
        <v>0.91246064550529804</v>
      </c>
      <c r="F111" s="172" t="s">
        <v>210</v>
      </c>
      <c r="H111" s="148"/>
    </row>
    <row r="112" spans="2:8" s="2" customFormat="1" ht="15">
      <c r="B112" s="131"/>
      <c r="D112" s="132"/>
      <c r="F112" s="132"/>
    </row>
    <row r="113" spans="2:8" s="2" customFormat="1" ht="15">
      <c r="B113" s="136" t="s">
        <v>211</v>
      </c>
      <c r="D113" s="167"/>
      <c r="F113" s="167"/>
      <c r="H113" s="138"/>
    </row>
    <row r="114" spans="2:8" s="2" customFormat="1" ht="30">
      <c r="B114" s="168" t="s">
        <v>212</v>
      </c>
      <c r="D114" s="143" t="s">
        <v>103</v>
      </c>
      <c r="F114" s="143"/>
      <c r="H114" s="141"/>
    </row>
    <row r="115" spans="2:8" s="2" customFormat="1" ht="15">
      <c r="B115" s="173" t="s">
        <v>213</v>
      </c>
      <c r="C115" s="174"/>
      <c r="D115" s="137"/>
      <c r="E115" s="174"/>
      <c r="F115" s="137"/>
      <c r="H115" s="141"/>
    </row>
    <row r="116" spans="2:8" s="2" customFormat="1" ht="15">
      <c r="B116" s="165" t="s">
        <v>173</v>
      </c>
      <c r="D116" s="143"/>
      <c r="F116" s="143" t="s">
        <v>214</v>
      </c>
      <c r="H116" s="141"/>
    </row>
    <row r="117" spans="2:8" s="2" customFormat="1" ht="15">
      <c r="B117" s="165" t="s">
        <v>178</v>
      </c>
      <c r="D117" s="143"/>
      <c r="F117" s="143" t="s">
        <v>215</v>
      </c>
      <c r="H117" s="141"/>
    </row>
    <row r="118" spans="2:8" s="2" customFormat="1" ht="15">
      <c r="B118" s="175" t="s">
        <v>216</v>
      </c>
      <c r="C118" s="176"/>
      <c r="D118" s="147"/>
      <c r="E118" s="176"/>
      <c r="F118" s="147" t="s">
        <v>187</v>
      </c>
      <c r="H118" s="141"/>
    </row>
    <row r="119" spans="2:8" s="2" customFormat="1" ht="15">
      <c r="B119" s="173" t="s">
        <v>217</v>
      </c>
      <c r="C119" s="174"/>
      <c r="D119" s="137"/>
      <c r="E119" s="174"/>
      <c r="F119" s="137"/>
      <c r="H119" s="141"/>
    </row>
    <row r="120" spans="2:8" s="2" customFormat="1" ht="15">
      <c r="B120" s="165" t="s">
        <v>173</v>
      </c>
      <c r="D120" s="143"/>
      <c r="F120" s="143" t="s">
        <v>214</v>
      </c>
      <c r="H120" s="141"/>
    </row>
    <row r="121" spans="2:8" s="2" customFormat="1" ht="15">
      <c r="B121" s="161" t="s">
        <v>176</v>
      </c>
      <c r="D121" s="143"/>
      <c r="F121" s="143" t="s">
        <v>177</v>
      </c>
      <c r="H121" s="141"/>
    </row>
    <row r="122" spans="2:8" s="2" customFormat="1" ht="15">
      <c r="B122" s="165" t="s">
        <v>178</v>
      </c>
      <c r="D122" s="143"/>
      <c r="F122" s="143" t="s">
        <v>215</v>
      </c>
      <c r="H122" s="141"/>
    </row>
    <row r="123" spans="2:8" s="2" customFormat="1" ht="15">
      <c r="B123" s="161" t="s">
        <v>180</v>
      </c>
      <c r="D123" s="143"/>
      <c r="F123" s="143" t="s">
        <v>177</v>
      </c>
      <c r="H123" s="141"/>
    </row>
    <row r="124" spans="2:8" s="2" customFormat="1" ht="15">
      <c r="B124" s="165" t="s">
        <v>216</v>
      </c>
      <c r="D124" s="143"/>
      <c r="F124" s="143" t="s">
        <v>187</v>
      </c>
      <c r="H124" s="141"/>
    </row>
    <row r="125" spans="2:8" s="2" customFormat="1" ht="15">
      <c r="B125" s="161" t="s">
        <v>218</v>
      </c>
      <c r="D125" s="143"/>
      <c r="F125" s="143" t="s">
        <v>177</v>
      </c>
      <c r="H125" s="141"/>
    </row>
    <row r="126" spans="2:8" s="2" customFormat="1" ht="30">
      <c r="B126" s="177" t="s">
        <v>219</v>
      </c>
      <c r="C126" s="176"/>
      <c r="D126" s="147"/>
      <c r="E126" s="176"/>
      <c r="F126" s="147" t="s">
        <v>177</v>
      </c>
      <c r="G126" s="176"/>
      <c r="H126" s="148"/>
    </row>
    <row r="127" spans="2:8" s="2" customFormat="1" ht="15">
      <c r="B127" s="131"/>
      <c r="F127" s="29"/>
    </row>
    <row r="128" spans="2:8" s="2" customFormat="1" ht="16.149999999999999" customHeight="1">
      <c r="B128" s="136" t="s">
        <v>220</v>
      </c>
      <c r="D128" s="167"/>
      <c r="F128" s="167"/>
      <c r="H128" s="138"/>
    </row>
    <row r="129" spans="2:11" s="2" customFormat="1" ht="15">
      <c r="B129" s="168" t="s">
        <v>221</v>
      </c>
      <c r="D129" s="143" t="s">
        <v>103</v>
      </c>
      <c r="F129" s="144" t="s">
        <v>222</v>
      </c>
      <c r="H129" s="141"/>
    </row>
    <row r="130" spans="2:11" s="2" customFormat="1" ht="30.75" customHeight="1">
      <c r="B130" s="178" t="s">
        <v>223</v>
      </c>
      <c r="D130" s="147"/>
      <c r="F130" s="147" t="s">
        <v>177</v>
      </c>
      <c r="H130" s="148"/>
    </row>
    <row r="131" spans="2:11" s="2" customFormat="1" ht="15">
      <c r="B131" s="131"/>
      <c r="D131" s="132"/>
      <c r="F131" s="29"/>
    </row>
    <row r="132" spans="2:11" s="2" customFormat="1" ht="15">
      <c r="B132" s="136" t="s">
        <v>224</v>
      </c>
      <c r="D132" s="167"/>
      <c r="F132" s="167"/>
      <c r="H132" s="138"/>
    </row>
    <row r="133" spans="2:11" s="2" customFormat="1" ht="15">
      <c r="B133" s="168" t="s">
        <v>225</v>
      </c>
      <c r="D133" s="143" t="s">
        <v>75</v>
      </c>
      <c r="F133" s="143" t="s">
        <v>226</v>
      </c>
      <c r="H133" s="138"/>
    </row>
    <row r="134" spans="2:11" s="2" customFormat="1" ht="30.75" customHeight="1">
      <c r="B134" s="178" t="s">
        <v>227</v>
      </c>
      <c r="D134" s="179">
        <v>23170000</v>
      </c>
      <c r="F134" s="147" t="s">
        <v>89</v>
      </c>
      <c r="H134" s="148"/>
    </row>
    <row r="135" spans="2:11" s="2" customFormat="1" ht="15">
      <c r="B135" s="131"/>
      <c r="D135" s="132"/>
      <c r="F135" s="29"/>
    </row>
    <row r="136" spans="2:11" s="2" customFormat="1" ht="15">
      <c r="B136" s="136" t="s">
        <v>228</v>
      </c>
      <c r="D136" s="167"/>
      <c r="F136" s="167"/>
      <c r="H136" s="138"/>
    </row>
    <row r="137" spans="2:11" s="2" customFormat="1" ht="15">
      <c r="B137" s="168" t="s">
        <v>229</v>
      </c>
      <c r="D137" s="143" t="s">
        <v>75</v>
      </c>
      <c r="F137" s="144" t="s">
        <v>144</v>
      </c>
      <c r="H137" s="141"/>
    </row>
    <row r="138" spans="2:11" s="2" customFormat="1" ht="15">
      <c r="B138" s="178" t="s">
        <v>230</v>
      </c>
      <c r="D138" s="179">
        <v>4051000000</v>
      </c>
      <c r="F138" s="147" t="s">
        <v>177</v>
      </c>
      <c r="H138" s="148"/>
      <c r="K138" s="180"/>
    </row>
    <row r="139" spans="2:11" s="2" customFormat="1" ht="15">
      <c r="B139" s="131"/>
      <c r="D139" s="132"/>
      <c r="F139" s="29"/>
    </row>
    <row r="140" spans="2:11" s="2" customFormat="1" ht="15">
      <c r="B140" s="136" t="s">
        <v>231</v>
      </c>
      <c r="D140" s="167"/>
      <c r="F140" s="167"/>
      <c r="H140" s="138"/>
    </row>
    <row r="141" spans="2:11" s="2" customFormat="1" ht="15">
      <c r="B141" s="168" t="s">
        <v>232</v>
      </c>
      <c r="D141" s="143" t="s">
        <v>75</v>
      </c>
      <c r="F141" s="144" t="s">
        <v>222</v>
      </c>
      <c r="H141" s="141"/>
    </row>
    <row r="142" spans="2:11" s="2" customFormat="1" ht="15">
      <c r="B142" s="178" t="s">
        <v>233</v>
      </c>
      <c r="D142" s="147">
        <v>4965000000</v>
      </c>
      <c r="F142" s="147" t="s">
        <v>177</v>
      </c>
      <c r="H142" s="181"/>
    </row>
    <row r="143" spans="2:11" s="2" customFormat="1" ht="15">
      <c r="B143" s="131"/>
      <c r="D143" s="132"/>
      <c r="F143" s="29"/>
    </row>
    <row r="144" spans="2:11" s="2" customFormat="1" ht="15">
      <c r="B144" s="136" t="s">
        <v>234</v>
      </c>
      <c r="D144" s="167"/>
      <c r="F144" s="29"/>
      <c r="H144" s="138"/>
    </row>
    <row r="145" spans="2:8" s="2" customFormat="1" ht="15">
      <c r="B145" s="170" t="s">
        <v>235</v>
      </c>
      <c r="D145" s="182">
        <v>1.9972602739726026</v>
      </c>
      <c r="F145" s="29"/>
      <c r="H145" s="148"/>
    </row>
    <row r="146" spans="2:8" s="2" customFormat="1" ht="15">
      <c r="B146" s="131"/>
      <c r="D146" s="132"/>
      <c r="F146" s="29"/>
    </row>
    <row r="147" spans="2:8" s="2" customFormat="1" ht="15">
      <c r="B147" s="136" t="s">
        <v>236</v>
      </c>
      <c r="D147" s="167"/>
      <c r="F147" s="167"/>
      <c r="H147" s="138"/>
    </row>
    <row r="148" spans="2:8" s="2" customFormat="1" ht="30">
      <c r="B148" s="160" t="s">
        <v>237</v>
      </c>
      <c r="D148" s="143" t="s">
        <v>75</v>
      </c>
      <c r="F148" s="144" t="s">
        <v>222</v>
      </c>
      <c r="H148" s="141"/>
    </row>
    <row r="149" spans="2:8" s="2" customFormat="1" ht="15">
      <c r="B149" s="161" t="s">
        <v>238</v>
      </c>
      <c r="D149" s="143" t="s">
        <v>75</v>
      </c>
      <c r="F149" s="144" t="s">
        <v>222</v>
      </c>
      <c r="H149" s="141"/>
    </row>
    <row r="150" spans="2:8" s="2" customFormat="1" ht="15">
      <c r="B150" s="139" t="s">
        <v>239</v>
      </c>
      <c r="D150" s="143" t="s">
        <v>75</v>
      </c>
      <c r="F150" s="144" t="s">
        <v>222</v>
      </c>
      <c r="H150" s="141"/>
    </row>
    <row r="151" spans="2:8" s="2" customFormat="1" ht="15">
      <c r="B151" s="142" t="s">
        <v>240</v>
      </c>
      <c r="D151" s="143" t="s">
        <v>75</v>
      </c>
      <c r="F151" s="144" t="s">
        <v>222</v>
      </c>
      <c r="H151" s="141"/>
    </row>
    <row r="152" spans="2:8" s="2" customFormat="1" ht="15">
      <c r="B152" s="139" t="s">
        <v>241</v>
      </c>
      <c r="D152" s="143" t="s">
        <v>75</v>
      </c>
      <c r="F152" s="144" t="s">
        <v>222</v>
      </c>
      <c r="H152" s="141"/>
    </row>
    <row r="153" spans="2:8" s="2" customFormat="1" ht="15">
      <c r="B153" s="146" t="s">
        <v>242</v>
      </c>
      <c r="D153" s="147" t="s">
        <v>75</v>
      </c>
      <c r="F153" s="144" t="s">
        <v>222</v>
      </c>
      <c r="H153" s="148"/>
    </row>
    <row r="154" spans="2:8" s="2" customFormat="1" ht="15">
      <c r="B154" s="131"/>
      <c r="D154" s="132"/>
      <c r="F154" s="29"/>
    </row>
    <row r="155" spans="2:8" s="2" customFormat="1" ht="15">
      <c r="B155" s="136" t="s">
        <v>243</v>
      </c>
      <c r="D155" s="167"/>
      <c r="F155" s="167"/>
      <c r="H155" s="138"/>
    </row>
    <row r="156" spans="2:8" s="2" customFormat="1" ht="30">
      <c r="B156" s="168" t="s">
        <v>244</v>
      </c>
      <c r="D156" s="143" t="s">
        <v>75</v>
      </c>
      <c r="F156" s="143" t="s">
        <v>245</v>
      </c>
      <c r="H156" s="141"/>
    </row>
    <row r="157" spans="2:8" s="2" customFormat="1" ht="15">
      <c r="B157" s="178" t="s">
        <v>246</v>
      </c>
      <c r="D157" s="147"/>
      <c r="F157" s="183"/>
      <c r="H157" s="184"/>
    </row>
    <row r="158" spans="2:8" s="2" customFormat="1" ht="15">
      <c r="B158" s="131"/>
      <c r="D158" s="132"/>
      <c r="F158" s="29"/>
    </row>
    <row r="159" spans="2:8" s="2" customFormat="1" ht="15">
      <c r="B159" s="136" t="s">
        <v>247</v>
      </c>
      <c r="D159" s="167"/>
      <c r="F159" s="167"/>
      <c r="H159" s="138"/>
    </row>
    <row r="160" spans="2:8" s="2" customFormat="1" ht="27.95">
      <c r="B160" s="168" t="s">
        <v>248</v>
      </c>
      <c r="D160" s="143" t="s">
        <v>75</v>
      </c>
      <c r="F160" s="144" t="s">
        <v>249</v>
      </c>
      <c r="H160" s="141"/>
    </row>
    <row r="161" spans="2:8" s="2" customFormat="1" ht="30">
      <c r="B161" s="185" t="s">
        <v>250</v>
      </c>
      <c r="D161" s="179">
        <v>10737000000</v>
      </c>
      <c r="F161" s="143" t="s">
        <v>89</v>
      </c>
      <c r="H161" s="169"/>
    </row>
    <row r="162" spans="2:8" s="2" customFormat="1" ht="15">
      <c r="B162" s="178" t="s">
        <v>251</v>
      </c>
      <c r="D162" s="179">
        <v>5211015000</v>
      </c>
      <c r="F162" s="143" t="s">
        <v>89</v>
      </c>
      <c r="H162" s="186"/>
    </row>
    <row r="163" spans="2:8" s="2" customFormat="1" ht="15">
      <c r="B163" s="131"/>
      <c r="D163" s="132"/>
      <c r="F163" s="29"/>
    </row>
    <row r="164" spans="2:8" s="2" customFormat="1" ht="15">
      <c r="B164" s="136" t="s">
        <v>252</v>
      </c>
      <c r="D164" s="167"/>
      <c r="F164" s="167"/>
      <c r="H164" s="138"/>
    </row>
    <row r="165" spans="2:8" s="2" customFormat="1" ht="30">
      <c r="B165" s="168" t="s">
        <v>253</v>
      </c>
      <c r="D165" s="143" t="s">
        <v>75</v>
      </c>
      <c r="F165" s="144" t="s">
        <v>254</v>
      </c>
      <c r="H165" s="141"/>
    </row>
    <row r="166" spans="2:8" s="2" customFormat="1" ht="15">
      <c r="B166" s="168" t="s">
        <v>255</v>
      </c>
      <c r="D166" s="143" t="s">
        <v>75</v>
      </c>
      <c r="F166" s="144" t="s">
        <v>254</v>
      </c>
      <c r="H166" s="141"/>
    </row>
    <row r="167" spans="2:8" s="2" customFormat="1" ht="30">
      <c r="B167" s="170" t="s">
        <v>256</v>
      </c>
      <c r="D167" s="147" t="s">
        <v>75</v>
      </c>
      <c r="F167" s="151" t="s">
        <v>254</v>
      </c>
      <c r="H167" s="148"/>
    </row>
    <row r="168" spans="2:8" s="2" customFormat="1" ht="15">
      <c r="B168" s="131"/>
      <c r="D168" s="132"/>
      <c r="F168" s="29"/>
    </row>
    <row r="169" spans="2:8" s="2" customFormat="1" ht="15">
      <c r="B169" s="136" t="s">
        <v>257</v>
      </c>
      <c r="D169" s="167"/>
      <c r="F169" s="167"/>
      <c r="H169" s="138"/>
    </row>
    <row r="170" spans="2:8" s="2" customFormat="1" ht="15">
      <c r="B170" s="168" t="s">
        <v>258</v>
      </c>
      <c r="D170" s="143" t="s">
        <v>103</v>
      </c>
      <c r="F170" s="144" t="s">
        <v>152</v>
      </c>
      <c r="H170" s="141"/>
    </row>
    <row r="171" spans="2:8" s="2" customFormat="1" ht="15">
      <c r="B171" s="185" t="s">
        <v>259</v>
      </c>
      <c r="D171" s="143"/>
      <c r="F171" s="143" t="s">
        <v>89</v>
      </c>
      <c r="H171" s="141"/>
    </row>
    <row r="172" spans="2:8" s="2" customFormat="1" ht="15">
      <c r="B172" s="185" t="s">
        <v>260</v>
      </c>
      <c r="D172" s="143"/>
      <c r="E172" s="149"/>
      <c r="F172" s="143" t="s">
        <v>177</v>
      </c>
      <c r="H172" s="141"/>
    </row>
    <row r="173" spans="2:8" s="2" customFormat="1" ht="15">
      <c r="B173" s="168" t="s">
        <v>261</v>
      </c>
      <c r="D173" s="143" t="s">
        <v>75</v>
      </c>
      <c r="F173" s="144" t="s">
        <v>152</v>
      </c>
      <c r="H173" s="141"/>
    </row>
    <row r="174" spans="2:8" s="2" customFormat="1" ht="15">
      <c r="B174" s="185" t="s">
        <v>262</v>
      </c>
      <c r="D174" s="187">
        <v>1229750000</v>
      </c>
      <c r="F174" s="143" t="s">
        <v>89</v>
      </c>
      <c r="H174" s="141"/>
    </row>
    <row r="175" spans="2:8" s="2" customFormat="1" ht="15">
      <c r="B175" s="185" t="s">
        <v>263</v>
      </c>
      <c r="D175" s="187">
        <v>698000000</v>
      </c>
      <c r="F175" s="143"/>
      <c r="H175" s="141"/>
    </row>
    <row r="176" spans="2:8" s="2" customFormat="1" ht="15">
      <c r="B176" s="168" t="s">
        <v>264</v>
      </c>
      <c r="D176" s="143" t="s">
        <v>207</v>
      </c>
      <c r="F176" s="143" t="s">
        <v>265</v>
      </c>
      <c r="H176" s="141"/>
    </row>
    <row r="177" spans="2:8" s="2" customFormat="1" ht="15">
      <c r="B177" s="185" t="s">
        <v>266</v>
      </c>
      <c r="D177" s="188">
        <v>50083388.25</v>
      </c>
      <c r="F177" s="143" t="s">
        <v>89</v>
      </c>
      <c r="H177" s="169"/>
    </row>
    <row r="178" spans="2:8" s="2" customFormat="1" ht="15">
      <c r="B178" s="178" t="s">
        <v>267</v>
      </c>
      <c r="D178" s="143"/>
      <c r="F178" s="143" t="s">
        <v>177</v>
      </c>
      <c r="H178" s="148"/>
    </row>
    <row r="179" spans="2:8" s="2" customFormat="1" ht="15">
      <c r="B179" s="131"/>
      <c r="D179" s="132"/>
      <c r="F179" s="29"/>
    </row>
    <row r="180" spans="2:8" s="2" customFormat="1" ht="15">
      <c r="B180" s="136" t="s">
        <v>268</v>
      </c>
      <c r="D180" s="167"/>
      <c r="F180" s="167"/>
      <c r="H180" s="138"/>
    </row>
    <row r="181" spans="2:8" s="2" customFormat="1" ht="15">
      <c r="B181" s="168" t="s">
        <v>269</v>
      </c>
      <c r="D181" s="143" t="s">
        <v>103</v>
      </c>
      <c r="F181" s="143"/>
      <c r="H181" s="141"/>
    </row>
    <row r="182" spans="2:8" s="2" customFormat="1" ht="15">
      <c r="B182" s="178" t="s">
        <v>270</v>
      </c>
      <c r="D182" s="147"/>
      <c r="F182" s="147" t="s">
        <v>177</v>
      </c>
      <c r="H182" s="148"/>
    </row>
    <row r="183" spans="2:8" s="2" customFormat="1" ht="15">
      <c r="B183" s="131"/>
      <c r="D183" s="132"/>
      <c r="F183" s="29"/>
    </row>
    <row r="184" spans="2:8" s="2" customFormat="1" ht="15">
      <c r="B184" s="136" t="s">
        <v>271</v>
      </c>
      <c r="D184" s="189"/>
      <c r="F184" s="190"/>
      <c r="H184" s="138"/>
    </row>
    <row r="185" spans="2:8" s="2" customFormat="1" ht="15">
      <c r="B185" s="191" t="s">
        <v>272</v>
      </c>
      <c r="D185" s="143" t="s">
        <v>75</v>
      </c>
      <c r="F185" s="144" t="s">
        <v>273</v>
      </c>
      <c r="H185" s="169"/>
    </row>
    <row r="186" spans="2:8" s="2" customFormat="1" ht="15">
      <c r="B186" s="168" t="s">
        <v>274</v>
      </c>
      <c r="D186" s="187">
        <v>59081000000</v>
      </c>
      <c r="F186" s="143" t="s">
        <v>89</v>
      </c>
      <c r="H186" s="141"/>
    </row>
    <row r="187" spans="2:8" s="2" customFormat="1" ht="15">
      <c r="B187" s="160" t="s">
        <v>275</v>
      </c>
      <c r="D187" s="143"/>
      <c r="F187" s="143" t="s">
        <v>177</v>
      </c>
      <c r="H187" s="184"/>
    </row>
    <row r="188" spans="2:8" s="2" customFormat="1" ht="15">
      <c r="B188" s="139" t="s">
        <v>276</v>
      </c>
      <c r="D188" s="192">
        <v>486492000000</v>
      </c>
      <c r="F188" s="143" t="s">
        <v>89</v>
      </c>
      <c r="H188" s="141"/>
    </row>
    <row r="189" spans="2:8" s="2" customFormat="1" ht="15">
      <c r="B189" s="139" t="s">
        <v>277</v>
      </c>
      <c r="D189" s="192">
        <v>10736520000</v>
      </c>
      <c r="F189" s="143" t="s">
        <v>89</v>
      </c>
      <c r="H189" s="141"/>
    </row>
    <row r="190" spans="2:8" s="2" customFormat="1" ht="15">
      <c r="B190" s="139" t="s">
        <v>278</v>
      </c>
      <c r="D190" s="192">
        <v>106389000000</v>
      </c>
      <c r="F190" s="143" t="s">
        <v>89</v>
      </c>
      <c r="H190" s="141"/>
    </row>
    <row r="191" spans="2:8" s="2" customFormat="1" ht="15">
      <c r="B191" s="139" t="s">
        <v>279</v>
      </c>
      <c r="D191" s="187">
        <v>28186000000</v>
      </c>
      <c r="F191" s="143" t="s">
        <v>177</v>
      </c>
      <c r="H191" s="141"/>
    </row>
    <row r="192" spans="2:8" s="2" customFormat="1" ht="15">
      <c r="B192" s="139" t="s">
        <v>280</v>
      </c>
      <c r="D192" s="187">
        <v>43000000000</v>
      </c>
      <c r="F192" s="143" t="s">
        <v>177</v>
      </c>
      <c r="H192" s="141"/>
    </row>
    <row r="193" spans="1:8" s="2" customFormat="1" ht="15">
      <c r="B193" s="139" t="s">
        <v>281</v>
      </c>
      <c r="D193" s="143">
        <v>179245</v>
      </c>
      <c r="F193" s="143" t="s">
        <v>282</v>
      </c>
      <c r="H193" s="141"/>
    </row>
    <row r="194" spans="1:8" s="2" customFormat="1" ht="15">
      <c r="B194" s="139" t="s">
        <v>283</v>
      </c>
      <c r="D194" s="143">
        <v>12666</v>
      </c>
      <c r="F194" s="143" t="s">
        <v>282</v>
      </c>
      <c r="H194" s="141"/>
    </row>
    <row r="195" spans="1:8" s="2" customFormat="1" ht="15">
      <c r="B195" s="139" t="s">
        <v>284</v>
      </c>
      <c r="D195" s="143">
        <v>195260</v>
      </c>
      <c r="F195" s="143" t="s">
        <v>282</v>
      </c>
      <c r="H195" s="141"/>
    </row>
    <row r="196" spans="1:8" s="2" customFormat="1" ht="15">
      <c r="B196" s="139" t="s">
        <v>285</v>
      </c>
      <c r="D196" s="143">
        <v>16776483</v>
      </c>
      <c r="F196" s="143" t="s">
        <v>282</v>
      </c>
      <c r="H196" s="141"/>
    </row>
    <row r="197" spans="1:8" s="2" customFormat="1" ht="15">
      <c r="B197" s="139" t="s">
        <v>286</v>
      </c>
      <c r="D197" s="187">
        <v>4570650000</v>
      </c>
      <c r="F197" s="143" t="s">
        <v>177</v>
      </c>
      <c r="H197" s="141"/>
    </row>
    <row r="198" spans="1:8" s="2" customFormat="1" ht="15">
      <c r="B198" s="158" t="s">
        <v>287</v>
      </c>
      <c r="D198" s="193">
        <v>105022000000</v>
      </c>
      <c r="F198" s="147" t="s">
        <v>89</v>
      </c>
      <c r="H198" s="148"/>
    </row>
    <row r="199" spans="1:8" s="2" customFormat="1" ht="15">
      <c r="B199" s="29"/>
      <c r="D199" s="194"/>
      <c r="F199" s="29"/>
    </row>
    <row r="200" spans="1:8" s="2" customFormat="1" ht="15">
      <c r="B200" s="136" t="s">
        <v>288</v>
      </c>
      <c r="D200" s="137"/>
      <c r="F200" s="137"/>
      <c r="H200" s="138"/>
    </row>
    <row r="201" spans="1:8" s="2" customFormat="1" ht="15">
      <c r="B201" s="139" t="s">
        <v>128</v>
      </c>
      <c r="D201" s="140"/>
      <c r="F201" s="140"/>
      <c r="H201" s="141"/>
    </row>
    <row r="202" spans="1:8" s="2" customFormat="1" ht="15">
      <c r="B202" s="161" t="s">
        <v>289</v>
      </c>
      <c r="D202" s="143" t="s">
        <v>75</v>
      </c>
      <c r="F202" s="144" t="s">
        <v>290</v>
      </c>
      <c r="H202" s="141"/>
    </row>
    <row r="203" spans="1:8" s="2" customFormat="1" ht="30">
      <c r="A203" s="149"/>
      <c r="B203" s="195" t="s">
        <v>291</v>
      </c>
      <c r="C203" s="196"/>
      <c r="D203" s="143" t="s">
        <v>75</v>
      </c>
      <c r="F203" s="144" t="s">
        <v>290</v>
      </c>
      <c r="H203" s="141"/>
    </row>
    <row r="204" spans="1:8" s="2" customFormat="1" ht="15">
      <c r="B204" s="162" t="s">
        <v>292</v>
      </c>
      <c r="C204" s="196"/>
      <c r="D204" s="147" t="s">
        <v>75</v>
      </c>
      <c r="F204" s="144" t="s">
        <v>290</v>
      </c>
      <c r="H204" s="148"/>
    </row>
    <row r="205" spans="1:8" s="2" customFormat="1" ht="15.6" thickBot="1">
      <c r="B205" s="197"/>
      <c r="C205" s="66"/>
      <c r="D205" s="198"/>
      <c r="E205" s="66"/>
      <c r="F205" s="197"/>
      <c r="G205" s="66"/>
      <c r="H205" s="66"/>
    </row>
    <row r="206" spans="1:8" s="2" customFormat="1" ht="15">
      <c r="B206" s="29"/>
      <c r="D206" s="194"/>
      <c r="F206" s="29"/>
    </row>
    <row r="207" spans="1:8" s="2" customFormat="1" ht="15.6" thickBot="1">
      <c r="B207" s="299" t="s">
        <v>111</v>
      </c>
      <c r="C207" s="300"/>
      <c r="D207" s="300"/>
      <c r="E207" s="300"/>
      <c r="F207" s="300"/>
      <c r="G207" s="300"/>
      <c r="H207" s="300"/>
    </row>
    <row r="208" spans="1:8" s="2" customFormat="1" ht="15">
      <c r="B208" s="301" t="s">
        <v>33</v>
      </c>
      <c r="C208" s="302"/>
      <c r="D208" s="302"/>
      <c r="E208" s="302"/>
      <c r="F208" s="302"/>
      <c r="G208" s="302"/>
      <c r="H208" s="302"/>
    </row>
    <row r="209" spans="2:8" s="2" customFormat="1" ht="15.6" thickBot="1">
      <c r="B209" s="199"/>
      <c r="C209" s="199"/>
      <c r="D209" s="199"/>
      <c r="E209" s="199"/>
      <c r="F209" s="199"/>
      <c r="G209" s="199"/>
      <c r="H209" s="199"/>
    </row>
    <row r="210" spans="2:8" s="2" customFormat="1" ht="15">
      <c r="B210" s="293" t="s">
        <v>34</v>
      </c>
      <c r="C210" s="293"/>
      <c r="D210" s="293"/>
      <c r="E210" s="293"/>
      <c r="F210" s="293"/>
    </row>
    <row r="211" spans="2:8" s="2" customFormat="1" ht="15">
      <c r="B211" s="277" t="s">
        <v>113</v>
      </c>
      <c r="C211" s="277"/>
      <c r="D211" s="277"/>
      <c r="E211" s="277"/>
      <c r="F211" s="277"/>
    </row>
    <row r="212" spans="2:8" s="2" customFormat="1" ht="15">
      <c r="B212" s="295" t="s">
        <v>114</v>
      </c>
      <c r="C212" s="295"/>
      <c r="D212" s="295"/>
      <c r="E212" s="295"/>
      <c r="F212" s="295"/>
    </row>
    <row r="213" spans="2:8" s="2" customFormat="1" ht="15"/>
    <row r="214" spans="2:8" ht="15.95"/>
    <row r="215" spans="2:8" ht="15.95"/>
    <row r="216" spans="2:8" ht="15.95"/>
    <row r="217" spans="2:8" ht="15.95"/>
    <row r="218" spans="2:8" ht="15.95"/>
    <row r="219" spans="2:8" ht="15.95"/>
    <row r="220" spans="2:8" ht="15.95"/>
    <row r="221" spans="2:8" ht="15.95"/>
    <row r="222" spans="2:8" ht="15.95"/>
    <row r="223" spans="2:8" ht="15.95"/>
    <row r="224" spans="2:8" ht="15.95"/>
    <row r="225" ht="15.95"/>
    <row r="226" ht="15.95"/>
    <row r="227" ht="15.95"/>
    <row r="228" ht="15.95"/>
    <row r="229" ht="15.95"/>
    <row r="230" ht="15.95"/>
    <row r="231" ht="15.95"/>
    <row r="232" ht="15.95"/>
    <row r="233" ht="15.95"/>
    <row r="234" ht="15.95"/>
  </sheetData>
  <mergeCells count="13">
    <mergeCell ref="B212:F212"/>
    <mergeCell ref="B8:H8"/>
    <mergeCell ref="B9:H9"/>
    <mergeCell ref="B207:H207"/>
    <mergeCell ref="B208:H208"/>
    <mergeCell ref="B210:F210"/>
    <mergeCell ref="B211:F211"/>
    <mergeCell ref="B7:H7"/>
    <mergeCell ref="B2:H2"/>
    <mergeCell ref="B3:H3"/>
    <mergeCell ref="B4:H4"/>
    <mergeCell ref="B5:H5"/>
    <mergeCell ref="B6:H6"/>
  </mergeCells>
  <dataValidations count="32">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3 F65 F67 F69 F71 F73 F79 F81 F87 F89 F91 F93 F95 F97 F103 F105 F116:F118 F120 F122 F124 F75 F77 F99 F101" xr:uid="{80D14F79-9EFB-4E13-B630-516C14A6925C}">
      <formula1>"&lt;Unidad&gt;,Sm3,Sm3 o.e.,Barriles,Toneladas,oz,carats,Pce"</formula1>
    </dataValidation>
    <dataValidation type="whole" showInputMessage="1" showErrorMessage="1" errorTitle="No editar estas celdas" error="Por favor, no edite estas celdas" sqref="B2:H9 B17:H17 B24:H24 B34:H34 B39:H39 B46:H46 B51:H51 B56:H56 B59:H59 B84:H84 B108:H108 B113:H113 B128:H128 B132:H132 B136:H136 B140:H140 B144:H144 B147:H147 B155:H155 B159:H159 B164:H164 B169:H169 B180:H180 B184:H184 B200:H200 D111 D145" xr:uid="{24CD90B8-E17C-401E-ACC0-0AF7F0244957}">
      <formula1>999999</formula1>
      <formula2>99999999</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Adjudicaciones y transferencias" prompt="Ingrese la cantidad de licencias adjudicadas y transferidas durante el año comprendido._x000a_Ingrese únicamente números en esta celda. En caso de que sea necesaria otra información, inclúyala en la sección de comentarios" sqref="D31:D32" xr:uid="{73F15C04-903F-4C11-9E09-D9FF6A86726C}">
      <formula1>0</formula1>
    </dataValidation>
    <dataValidation type="textLength" allowBlank="1" showInputMessage="1" showErrorMessage="1" sqref="H137:H138 H201:H204 H21:H22 H35:H37 H160:H162 H47:H49 H52:H54 H57 H25:H32 H185:H198 H109:H111 H114:H126 H129:H130 H85:H106 H133:H134 H40:H44 H145 H148:H153 H156:H157 H141:H142 H165:H167 H170:H178 H181:H182 H18 H60:H82" xr:uid="{6DC7B99A-421F-4841-ACC6-299B6550823A}">
      <formula1>0</formula1>
      <formula2>350</formula2>
    </dataValidation>
    <dataValidation showInputMessage="1" showErrorMessage="1" sqref="B60" xr:uid="{23B69BD2-8120-4CEC-A492-56887EFB4DDB}"/>
    <dataValidation type="whole" showInputMessage="1" showErrorMessage="1" sqref="A68:C68 A70:C70 A72:C72 A1:A65 A80:C80 B61:B62 A66:C66 A81:A86 A67 A69 A71 B179:D179 F179 B183:D183 F183 D25 F33 D33 F38 D38 F45 D45 F50 D50 F55 D55 D83 B64 F83 C85:C106 F107 F111:F112 B85:B86 E114 B115:G115 B119:G119 C185:C198 D18 A73:A79 F127 C129:C130 F131 B135:D135 F135 B139:D139 F139 C141:C142 F154 C156:C157 F158 B163:D163 F163 B168:D168 C170:C178 C67 C69 C71 C109:C111 B112:D112 H131 C133:C134 C137:C138 B131:D131 C145 C148:C153 C160:C162 C165:C167 B158:D158 C181:C182 F168 F18 F60 B125:B126 B154:D154 C201:C204 C120:C126 H158 H154 H146 H143 H139 H135 H107 H112 E116:E118 G116:G118 H127 C116:C118 I1:I16 H23 B123 F25 D60 C60:C65 B107:D107 B88 B90 B92 C73:C79 B74 B78 B76 H183 H179 H168 H163 H58 H55 H50 H45 H38 H33 A200:A204 F199 G201:G204 E201:E204 B127:D127 G114 B199:D199 H199 B114:C114 B146:D146 B121 B11:F11 B210:F212 B1:H1 B10:H10 B12:H16 B82:B83 G18:G23 B18:C23 E18:E23 D23 F23 E145:G146 E35:E38 G35:G38 B35:C38 B40:C45 E40:E45 G40:G45 G47:G50 B47:C50 E47:E50 E52:E55 G52:G55 B52:C55 B57:C58 D58 F58 E57:E58 G57:G58 G60:G83 C81:C83 E60:E83 E85:E107 G85:G107 E109:E112 G109:G112 E120:E127 G120:G127 E129:E131 G129:G131 E133:E135 G133:G135 G137:G139 E137:E139 E141:E143 F143 B143:D143 G141:G143 G148:G154 E148:E154 G156:G158 E156:E158 G160:G163 B106 E165:E168 G165:G168 E170:E179 G170:G179 G181:G183 E181:E183 E185:E199 G185:G199 B25:C33 E25:E33 G25:G33 B94 B96 B104 B98 B102 B100 E160:E163" xr:uid="{78C91B01-33C9-4D49-8F01-F9465B1A240E}">
      <formula1>999999</formula1>
      <formula2>99999999</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193" xr:uid="{654DEEDC-7AA4-4538-A00E-2B1926DA9AE3}">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femenino" prompt="Por nivel de empleo se entiende el valor absoluto correspondiente al nivel total de empleo femenino en el sector._x000a__x000a_Ingrese únicamente números en esta celda. En caso de que sea necesaria otra información, inclúyala en la sección de comentarios" sqref="D194" xr:uid="{BFB60B9F-E1DE-4EFD-B71D-AD3B26EC97EB}">
      <formula1>2</formula1>
    </dataValidation>
    <dataValidation type="whole" allowBlank="1" showInputMessage="1" showErrorMessage="1" errorTitle="No editar estas celdas" error="Por favor, no edite estas celdas" sqref="B209 B207" xr:uid="{BAD3CB81-DCFC-45E1-BBDA-F6D2A61BC4B5}">
      <formula1>10000</formula1>
      <formula2>50000</formula2>
    </dataValidation>
    <dataValidation allowBlank="1" showInputMessage="1" showErrorMessage="1" errorTitle="Por favor, no editar estas celda" error="Por favor, no edite estas celdas" sqref="B176:B178" xr:uid="{796F99F9-2FE2-459A-AA6B-84CC34B35025}"/>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193:F196" xr:uid="{F452854C-19AF-41A4-B6BD-A4B0ACA81E04}">
      <formula1>0</formula1>
    </dataValidation>
    <dataValidation allowBlank="1" showInputMessage="1" showErrorMessage="1" promptTitle="Additional relevant files" prompt="If several files relevant to the report exist, please indicate as such here. If several, please copy this into several rows." sqref="D49" xr:uid="{A91EED72-5A7C-4E15-A92C-DB9C22EE8F90}"/>
    <dataValidation allowBlank="1" showInputMessage="1" showErrorMessage="1" promptTitle="Nombre del registro" prompt="Ingrese el nombre del Registro de Beneficiarios Reales" sqref="D49" xr:uid="{631DA9EA-AC3C-4BF0-9FD3-C938FBAE43B1}"/>
    <dataValidation type="whole" allowBlank="1" showInputMessage="1" showErrorMessage="1" errorTitle="Por favor, no editar estas celda" error="Por favor, no edite estas celdas" sqref="B205:H206 B185:B198" xr:uid="{94F45A56-E779-46B9-9D50-8F396A0854C0}">
      <formula1>4</formula1>
      <formula2>5</formula2>
    </dataValidation>
    <dataValidation type="whole" allowBlank="1" showInputMessage="1" showErrorMessage="1" errorTitle="Por favor, no editar estas celda" error="Por favor, no edite estas celdas" sqref="B181:B182 B170:B175 B165:B167 B160:B162 B156:B157 B148:B153 B201:B204" xr:uid="{532C228C-9A68-4E47-A93F-D00FAAF5A632}">
      <formula1>10000</formula1>
      <formula2>50000</formula2>
    </dataValidation>
    <dataValidation type="list" showInputMessage="1" showErrorMessage="1" errorTitle="Se ha ingresado un producto bási" error="Seleccione un producto básico de acuerdo con la lista de productos básicos del menú desplegable" promptTitle="Seleccionar el producto básico" prompt="Seleccione el producto básico del menú desplegable" sqref="B65 B63 B93 B124 B122 B120 B75 B77 B91 B89 B87 B81 B79 B73 B71 B69 B67 B99 B101 B105 B103 B97 B95" xr:uid="{410955CC-49F3-47DF-A0CA-0D20B6BD54DA}">
      <formula1>Commodities_list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prompt="Ingrese el total de inversiones en la economía para el Ejercicio Fiscal correspondiente, en USD o moneda local a valores corrientes._x000a__x000a_Podría corresponder, por ejemplo, al total de formación de capital en la economía." sqref="D198" xr:uid="{0DAF56DC-89A4-4372-B154-BD5F95E9B1D4}">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197" xr:uid="{C7A7BAFB-B57F-4E31-9FD0-E71E41154A53}">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174:F175 F161:F162 F142 F171:F172 F138 F134 F130 F182 F177:F178 F197:F198 F186:F192" xr:uid="{2CC3CEEC-5770-40D5-B1D1-E170B3D4C7D9}">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196" xr:uid="{F90A70B9-E778-46ED-8EAC-0E38B703CC1D}">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valor absoluto correspondiente a la porción que ocupan las actividades extractivas en el nivel de empleo formal._x000a__x000a_Ingrese únicamente números en esta celda. En caso de que sea necesaria otra información, inclúyala en" sqref="D195" xr:uid="{0CD2616E-3A33-4DC9-B041-C32E1716124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182 D177:D178 D138 D171:D172 D134 D157 D142 D130 D161:D162 D174:D175" xr:uid="{E0FA5AFC-4BAA-4676-B92A-CCB721B7285C}">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191" xr:uid="{AB4E2CAB-BF34-4D66-BDFE-D37C1099A163}">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186:D187" xr:uid="{7E65EC99-F727-47D4-B454-1FBC147C8C5B}">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Interno Bruto" prompt="Se refiere al Producto Bruto Interno, en USD o moneda local a valores corrientes._x000a__x000a_Ingrese únicamente números en esta celda. En caso de que sea necesaria otra información, inclúyala en la sección de comentarios" sqref="D188" xr:uid="{7934122F-AD29-4BBC-BAA7-EA48A21BD865}">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Púb.: Act. Extractivas" prompt="Se refiere a los ingresos del gobierno procedentes de actividades extractivas, incluidos los ingresos no conciliados._x000a__x000a_Ingrese únicamente números en esta celda. En caso de que sea necesaria otra información, inclúyala en la sección de comentarios" sqref="D189" xr:uid="{E98C1DDE-59D7-4B42-9452-A2F4D6E5901E}">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190" xr:uid="{E6AB3F11-9990-462B-B1C2-94796298BF1B}">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aciones totales" prompt="Se refiere al total de exportaciones del año correspondiente, incluidos los ingresos de sectores no extractivos._x000a__x000a_Ingrese únicamente números en esta celda. En caso de que sea necesaria otra información, inclúyala en la sección de comentarios" sqref="D192" xr:uid="{45976AF0-EF9B-4458-BC9E-B0484330757E}">
      <formula1>2</formula1>
    </dataValidation>
    <dataValidation type="textLength" allowBlank="1" showInputMessage="1" showErrorMessage="1" errorTitle="Por favor, no editar estas celda" error="Por favor, no edite estas celdas" sqref="B109:B111 B129:B130 B145 B141:B142 B137:B138 B133:B134" xr:uid="{0F5DABD9-6BD3-4CB7-8AEC-643620E6BB32}">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valor total de ingresos en especie._x000a__x000a_Ingrese únicamente números en esta celda. En caso de que sea necesaria otra información, inclúyala en la sección de comentarios" sqref="D126" xr:uid="{A602BA01-E8DF-4806-9F22-ED5A87115096}">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114 D109:D110 D85:D86 D61:D62 D57 D52:D54 D47:D48 D40:D44 D35:D37 D19:D22 D129 D201:D204 D185 D181 D176 D173 D170 D165:D167 D160 D156 D148:D153 D141 D137 D133 D26:D30" xr:uid="{12F82F45-F568-43CD-AC0F-71DF4AA024D5}">
      <formula1>Reporting_options_list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63:D82 D120:D125 D116:D118 D87:D106" xr:uid="{5EFE2EAE-E0EA-4DC6-8142-AC0DCBD7F961}">
      <formula1>0</formula1>
    </dataValidation>
  </dataValidations>
  <hyperlinks>
    <hyperlink ref="B17" r:id="rId1" location="r2-1" display="Requisito EITI 2.1: Marco legal y régimen fiscal" xr:uid="{BC61EA14-E54D-464B-BD75-D0DBFAB92F21}"/>
    <hyperlink ref="B24" r:id="rId2" location="r2-2" display="Requisito EITI 2.2: Adjudicación de contratos y licencias" xr:uid="{BEB8D541-0CE6-4952-8716-B649414E391F}"/>
    <hyperlink ref="B46" r:id="rId3" location="r2-5" display="Requisito EITI 2.5: Beneficiarios reales" xr:uid="{5B2154C3-4720-41DE-8542-988088B9BDDC}"/>
    <hyperlink ref="B51" r:id="rId4" location="r2-6" display="Requisito EITI 2.6: Participación estatal" xr:uid="{3458B9D4-E1F2-4E17-855B-D6099C0455AE}"/>
    <hyperlink ref="B56" r:id="rId5" location="r3-1" display="Requisito EITI 3.1: Exploración" xr:uid="{B87E7A80-1DD6-431D-9692-EE21D43CBA37}"/>
    <hyperlink ref="B60" r:id="rId6" display="(Códigos del Sistema Armonizado)" xr:uid="{69B1E9E3-7225-4500-9B2C-47F4A165C8A2}"/>
    <hyperlink ref="B84" r:id="rId7" location="r3-3" display="Requisito EITI 3.3: Exportaciones" xr:uid="{FF28E838-8854-4E70-9DF1-B9574CD99DA2}"/>
    <hyperlink ref="B108" r:id="rId8" location="r4-1" display="Requisito EITI 4.1: Exhaustividad:" xr:uid="{C10D3D6D-1016-4A24-87B1-2AD61D959832}"/>
    <hyperlink ref="B113" r:id="rId9" location="r4-2" display="Requisito EITI 4.2: Ingresos en especie" xr:uid="{ED95E65C-D279-44D3-823B-6A1E22274D21}"/>
    <hyperlink ref="B128" r:id="rId10" location="r4-3" display="Requisito EITI 4.3: Acuerdos de permuta" xr:uid="{4DF53336-2DE4-4391-848B-9A07F61F187B}"/>
    <hyperlink ref="B132" r:id="rId11" location="r4-4" display="Requisito EITI 4.4: Ingresos por transporte" xr:uid="{97E4C36B-ADAD-4C83-B332-654D5F04845F}"/>
    <hyperlink ref="B136" r:id="rId12" location="r4-5" display="Requisito EITI 4.5: Transacciones de empresas de titularidad estatal" xr:uid="{6A56D82C-30CD-491E-AE53-54DD2E8F0359}"/>
    <hyperlink ref="B140" r:id="rId13" location="r4-6" display="Requisito EITI 4.6: Pagos directos subnacionales" xr:uid="{BDA3554C-7763-402A-92DE-81F9F8019C3D}"/>
    <hyperlink ref="B144" r:id="rId14" location="r4-8" display="Requisito EITI 4.8: Puntualidad de los datos" xr:uid="{D80588FA-E33E-48C3-AD87-2FECE46BDF83}"/>
    <hyperlink ref="B147" r:id="rId15" location="r4-9" display="Requisito EITI 4.9: Calidad de los datos" xr:uid="{A5264700-D4CB-4462-B716-A4ED8157918E}"/>
    <hyperlink ref="B159" r:id="rId16" location="r5-2" display="Requisito EITI 5.2: Transferencias subnacionales" xr:uid="{7F5B6092-E85E-46B3-8F23-A9635DA0EE73}"/>
    <hyperlink ref="B164" r:id="rId17" location="r5-3" display="Requisito EITI 5.3: Gestión de ingresos y gastos" xr:uid="{ED3E8B5A-6D4C-4B38-8F8B-96BBBAE37CBE}"/>
    <hyperlink ref="B180" r:id="rId18" location="r6-2" display="Requisito EITI 6.2: Gastos cuasifiscales" xr:uid="{0FFECF3D-B170-4F2D-829D-89466545500E}"/>
    <hyperlink ref="B184" r:id="rId19" location="r6-3" display="Requisito EITI 6.3: Contribución económica" xr:uid="{8D0BDD84-5EA8-47FC-AE74-434CE6EDD01D}"/>
    <hyperlink ref="B169" r:id="rId20" location="r6-1" display="Requisito EITI 6.1: Gastos sociales" xr:uid="{18CCE677-7C9B-4D3E-ABAB-A3961AB4E043}"/>
    <hyperlink ref="B34" r:id="rId21" location="r2-3" display="Requisito EITI 2.3: Registro de licencias" xr:uid="{8A6A692C-27D8-46B6-92B9-6FC5EECCCB13}"/>
    <hyperlink ref="B186" r:id="rId22" display="Producto Interno Bruto - SCN 2008 C. Minería y explotación de canteras, incluidos el gas y el petróleo" xr:uid="{77B799B4-4917-4F9A-9093-D1CD0C299EB1}"/>
    <hyperlink ref="B59" r:id="rId23" location="r3-2" display="Requisito EITI 3.2: Producción por producto básico" xr:uid="{BB301A01-8981-465E-87B4-0E181CE42A62}"/>
    <hyperlink ref="B200" r:id="rId24" location="r6-4" display="Requisito EITI 6.4: Impacto ambiental" xr:uid="{7F68DB42-73BB-4808-8570-11F7C5FB6CD7}"/>
    <hyperlink ref="B208:F208" r:id="rId25" display="Give us your feedback or report a conflict in the data! Write to us at  data@eiti.org" xr:uid="{569CED18-F3F3-4BA5-96E6-09B456AB5EF3}"/>
    <hyperlink ref="B207:F207" r:id="rId26" display="Puede acceder a la versión más reciente de las plantillas de datos resumidos en https://eiti.org/es/documento/plantilla-datos-resumidos-del-eiti" xr:uid="{502B0E18-8971-4A5A-9794-8A2672B18C70}"/>
    <hyperlink ref="B155" r:id="rId27" location="r5-1" display="Requisito EITI 5.1: Distribución de ingresos de las industrias extractivas" xr:uid="{49445E29-8997-49A0-BCD4-2E1F0639CE40}"/>
    <hyperlink ref="B39" r:id="rId28" location="r2-4" display="Requisito EITI 2.4: Divulgación de contratos" xr:uid="{E87D59AE-5927-4DFB-92A5-A8E3B095D95D}"/>
    <hyperlink ref="F20" r:id="rId29" display="www.gob.pe" xr:uid="{440FFAA3-173C-4634-AE60-3BDBAFA78C46}"/>
    <hyperlink ref="F21" r:id="rId30" display="www.gob.pe" xr:uid="{39E4232B-DF7C-4984-8D41-0EBC5396C9E2}"/>
    <hyperlink ref="F22" r:id="rId31" display="www.gob.pe" xr:uid="{30D7E08B-0CC0-472A-8396-F16D12651771}"/>
    <hyperlink ref="F19" r:id="rId32" display="www.gob.pe" xr:uid="{F91E4D30-313C-4E70-BD56-096ED1B77772}"/>
    <hyperlink ref="F42" r:id="rId33" xr:uid="{B46CB3DF-3F15-4929-AC30-BD69E69A9032}"/>
    <hyperlink ref="F43" r:id="rId34" xr:uid="{862A71D2-4E7F-4DD2-A5F4-B27E4CBD9B5C}"/>
    <hyperlink ref="F40" r:id="rId35" xr:uid="{E036CB83-DB7F-45B1-8BD4-92DD1036A018}"/>
    <hyperlink ref="F41" r:id="rId36" xr:uid="{049D2FF9-5DD0-4D69-9DA4-AE5D574C9F34}"/>
    <hyperlink ref="F137" r:id="rId37" xr:uid="{F838BCC9-4C1C-4A3A-ABD1-DCDB72EF9233}"/>
    <hyperlink ref="F141" r:id="rId38" xr:uid="{123ED733-9C61-402E-AB3E-18F289E53B23}"/>
    <hyperlink ref="F202" r:id="rId39" display="www.oefa.gob.oe" xr:uid="{490A9927-00B8-4A19-AD43-BA029D20AC03}"/>
    <hyperlink ref="F203" r:id="rId40" display="www.oefa.gob.oe" xr:uid="{71488E86-96D0-464E-967F-73072361E900}"/>
    <hyperlink ref="F204" r:id="rId41" display="www.oefa.gob.oe" xr:uid="{3463B9F3-2475-4419-9F2D-54A4E1A83AEE}"/>
    <hyperlink ref="F170" r:id="rId42" xr:uid="{AE56ADFD-6638-4629-9A6E-3EC30027164B}"/>
    <hyperlink ref="F173" r:id="rId43" xr:uid="{9A844DD2-583A-4362-997B-DCDB8397AF54}"/>
    <hyperlink ref="F165" r:id="rId44" xr:uid="{C580616F-D02E-4B50-A966-3FB9B50C8BA0}"/>
    <hyperlink ref="F166" r:id="rId45" xr:uid="{56E78602-BC49-46AD-AD7C-AD4413877C29}"/>
    <hyperlink ref="F167" r:id="rId46" xr:uid="{759384E0-0372-48F0-96A1-8078CCCDCC74}"/>
    <hyperlink ref="F148" r:id="rId47" xr:uid="{93B52B46-1E43-489D-8118-01E9E0E4C76A}"/>
    <hyperlink ref="F149" r:id="rId48" xr:uid="{CF550C3E-C7CD-4347-B9D7-D38D21899C55}"/>
    <hyperlink ref="F150" r:id="rId49" xr:uid="{C94B8596-06A6-44FE-8FAA-1329442BD8B3}"/>
    <hyperlink ref="F153" r:id="rId50" xr:uid="{A54EE5A9-BA52-44F9-AE4E-3A5B14B7A255}"/>
    <hyperlink ref="F152" r:id="rId51" xr:uid="{4083274C-FCFD-408D-8EF3-01066BB26247}"/>
    <hyperlink ref="F151" r:id="rId52" xr:uid="{E8109D69-57C0-486C-A9F5-91C9942945F0}"/>
    <hyperlink ref="F32" r:id="rId53" xr:uid="{DA8941B7-C020-4B93-AE83-C8C854DCEA0D}"/>
    <hyperlink ref="F129" r:id="rId54" xr:uid="{B661C544-50E1-4B64-A4E3-1F470E7F09A5}"/>
    <hyperlink ref="F185" r:id="rId55" xr:uid="{1832CA77-AFE3-4393-82AC-54EC93937B17}"/>
    <hyperlink ref="F160" r:id="rId56" xr:uid="{E6FDC694-BAC7-4C06-B7AA-6D5DE4DE2CA4}"/>
    <hyperlink ref="H63" r:id="rId57" display="https://www.perupetro.com.pe/wps/wcm/connect/corporativo/c9a90c2a-ba40-414a-8664-3aaa99a13369/ESTAD%C3%8DSTICA+ANUAL+DE+HIDROCARBUROS+2020+%28c-produc.%29.pdf?MOD=AJPERES&amp;2020 pagina 27 PDF" xr:uid="{77377B09-9FE7-4288-B10D-B32D110C1AF2}"/>
  </hyperlinks>
  <pageMargins left="0.25" right="0.25" top="0.75" bottom="0.75" header="0.3" footer="0.3"/>
  <pageSetup paperSize="8" fitToHeight="0" orientation="landscape" horizontalDpi="2400" verticalDpi="2400" r:id="rId58"/>
  <legacyDrawing r:id="rId5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7BD10-5D0D-4008-992B-8AE537D8E816}">
  <dimension ref="B1:L140"/>
  <sheetViews>
    <sheetView showGridLines="0" topLeftCell="A6" zoomScale="90" zoomScaleNormal="90" workbookViewId="0">
      <selection activeCell="D21" sqref="D21"/>
    </sheetView>
  </sheetViews>
  <sheetFormatPr defaultColWidth="4" defaultRowHeight="24" customHeight="1"/>
  <cols>
    <col min="1" max="1" width="4" style="2"/>
    <col min="2" max="2" width="48.7109375" style="2" customWidth="1"/>
    <col min="3" max="3" width="44.42578125" style="2" customWidth="1"/>
    <col min="4" max="4" width="38.85546875" style="2" customWidth="1"/>
    <col min="5" max="5" width="23" style="2" customWidth="1"/>
    <col min="6" max="10" width="26.42578125" style="2" customWidth="1"/>
    <col min="11" max="11" width="4" style="2" customWidth="1"/>
    <col min="12" max="33" width="4" style="2"/>
    <col min="34" max="34" width="12.140625" style="2" bestFit="1" customWidth="1"/>
    <col min="35" max="16384" width="4" style="2"/>
  </cols>
  <sheetData>
    <row r="1" spans="2:12" ht="15"/>
    <row r="2" spans="2:12" ht="15">
      <c r="B2" s="286" t="s">
        <v>293</v>
      </c>
      <c r="C2" s="286"/>
      <c r="D2" s="286"/>
      <c r="E2" s="286"/>
      <c r="F2" s="286"/>
      <c r="G2" s="286"/>
      <c r="H2" s="286"/>
      <c r="I2" s="286"/>
      <c r="J2" s="286"/>
    </row>
    <row r="3" spans="2:12" ht="22.5">
      <c r="B3" s="287" t="s">
        <v>39</v>
      </c>
      <c r="C3" s="287"/>
      <c r="D3" s="287"/>
      <c r="E3" s="287"/>
      <c r="F3" s="287"/>
      <c r="G3" s="287"/>
      <c r="H3" s="287"/>
      <c r="I3" s="287"/>
      <c r="J3" s="287"/>
    </row>
    <row r="4" spans="2:12" ht="15" customHeight="1">
      <c r="B4" s="289" t="s">
        <v>294</v>
      </c>
      <c r="C4" s="289"/>
      <c r="D4" s="289"/>
      <c r="E4" s="289"/>
      <c r="F4" s="289"/>
      <c r="G4" s="289"/>
      <c r="H4" s="289"/>
      <c r="I4" s="289"/>
      <c r="J4" s="289"/>
    </row>
    <row r="5" spans="2:12" ht="15" customHeight="1">
      <c r="B5" s="289" t="s">
        <v>295</v>
      </c>
      <c r="C5" s="289"/>
      <c r="D5" s="289"/>
      <c r="E5" s="289"/>
      <c r="F5" s="289"/>
      <c r="G5" s="289"/>
      <c r="H5" s="289"/>
      <c r="I5" s="289"/>
      <c r="J5" s="289"/>
    </row>
    <row r="6" spans="2:12" ht="15" customHeight="1">
      <c r="B6" s="289" t="s">
        <v>296</v>
      </c>
      <c r="C6" s="289"/>
      <c r="D6" s="289"/>
      <c r="E6" s="289"/>
      <c r="F6" s="289"/>
      <c r="G6" s="289"/>
      <c r="H6" s="289"/>
      <c r="I6" s="289"/>
      <c r="J6" s="289"/>
    </row>
    <row r="7" spans="2:12" ht="15.75" customHeight="1">
      <c r="B7" s="289" t="s">
        <v>297</v>
      </c>
      <c r="C7" s="289"/>
      <c r="D7" s="289"/>
      <c r="E7" s="289"/>
      <c r="F7" s="289"/>
      <c r="G7" s="289"/>
      <c r="H7" s="289"/>
      <c r="I7" s="289"/>
      <c r="J7" s="289"/>
    </row>
    <row r="8" spans="2:12" ht="15">
      <c r="B8" s="290" t="s">
        <v>43</v>
      </c>
      <c r="C8" s="290"/>
      <c r="D8" s="290"/>
      <c r="E8" s="290"/>
      <c r="F8" s="290"/>
      <c r="G8" s="290"/>
      <c r="H8" s="290"/>
      <c r="I8" s="290"/>
      <c r="J8" s="290"/>
    </row>
    <row r="9" spans="2:12" ht="15"/>
    <row r="10" spans="2:12" ht="22.5">
      <c r="B10" s="304" t="s">
        <v>298</v>
      </c>
      <c r="C10" s="304"/>
      <c r="D10" s="304"/>
      <c r="E10" s="304"/>
      <c r="F10" s="304"/>
      <c r="G10" s="304"/>
      <c r="H10" s="304"/>
      <c r="I10" s="304"/>
      <c r="J10" s="304"/>
    </row>
    <row r="11" spans="2:12" s="200" customFormat="1" ht="25.5" customHeight="1">
      <c r="B11" s="305" t="s">
        <v>299</v>
      </c>
      <c r="C11" s="305"/>
      <c r="D11" s="305"/>
      <c r="E11" s="305"/>
      <c r="F11" s="305"/>
      <c r="G11" s="305"/>
      <c r="H11" s="305"/>
      <c r="I11" s="305"/>
      <c r="J11" s="305"/>
    </row>
    <row r="12" spans="2:12" s="48" customFormat="1" ht="15">
      <c r="B12" s="306"/>
      <c r="C12" s="306"/>
      <c r="D12" s="306"/>
      <c r="E12" s="306"/>
      <c r="F12" s="306"/>
      <c r="G12" s="306"/>
      <c r="H12" s="306"/>
      <c r="I12" s="306"/>
      <c r="J12" s="306"/>
    </row>
    <row r="13" spans="2:12" s="48" customFormat="1" ht="18.95">
      <c r="B13" s="303" t="s">
        <v>300</v>
      </c>
      <c r="C13" s="303"/>
      <c r="D13" s="303"/>
      <c r="E13" s="303"/>
      <c r="F13" s="303"/>
      <c r="G13" s="303"/>
      <c r="H13" s="303"/>
      <c r="I13" s="303"/>
      <c r="J13" s="303"/>
    </row>
    <row r="14" spans="2:12" s="48" customFormat="1" ht="15">
      <c r="B14" s="201" t="s">
        <v>301</v>
      </c>
      <c r="C14" s="201" t="s">
        <v>302</v>
      </c>
      <c r="D14" s="2" t="s">
        <v>303</v>
      </c>
      <c r="E14" s="2" t="s">
        <v>304</v>
      </c>
      <c r="F14" s="202"/>
      <c r="G14" s="203"/>
    </row>
    <row r="15" spans="2:12" s="48" customFormat="1" ht="15">
      <c r="B15" s="2" t="s">
        <v>305</v>
      </c>
      <c r="C15" s="2" t="s">
        <v>306</v>
      </c>
      <c r="D15" s="2">
        <v>20131312955</v>
      </c>
      <c r="E15" s="204">
        <v>3711016303.8899999</v>
      </c>
      <c r="F15" s="203"/>
      <c r="G15" s="2"/>
      <c r="J15" s="202"/>
      <c r="K15" s="202"/>
      <c r="L15" s="202"/>
    </row>
    <row r="16" spans="2:12" s="48" customFormat="1" ht="15">
      <c r="B16" s="2" t="s">
        <v>307</v>
      </c>
      <c r="C16" s="2" t="s">
        <v>308</v>
      </c>
      <c r="D16" s="2">
        <v>20131368829</v>
      </c>
      <c r="E16" s="204">
        <v>0</v>
      </c>
      <c r="F16" s="203"/>
      <c r="G16" s="2"/>
      <c r="J16" s="203"/>
      <c r="K16" s="203"/>
      <c r="L16" s="203"/>
    </row>
    <row r="17" spans="2:12" s="48" customFormat="1" ht="15">
      <c r="B17" s="2" t="s">
        <v>309</v>
      </c>
      <c r="C17" s="2" t="s">
        <v>310</v>
      </c>
      <c r="D17" s="2">
        <v>20521286769</v>
      </c>
      <c r="E17" s="205">
        <v>119200000</v>
      </c>
      <c r="F17" s="203"/>
      <c r="G17" s="2"/>
      <c r="J17" s="203"/>
      <c r="K17" s="203"/>
      <c r="L17" s="203"/>
    </row>
    <row r="18" spans="2:12" s="48" customFormat="1" ht="15">
      <c r="B18" s="2" t="s">
        <v>311</v>
      </c>
      <c r="C18" s="2" t="s">
        <v>310</v>
      </c>
      <c r="D18" s="2">
        <v>20376082114</v>
      </c>
      <c r="E18" s="205">
        <v>265200000</v>
      </c>
      <c r="F18" s="203"/>
      <c r="G18" s="2"/>
      <c r="J18" s="203"/>
      <c r="K18" s="203"/>
      <c r="L18" s="203"/>
    </row>
    <row r="19" spans="2:12" s="48" customFormat="1" ht="15">
      <c r="B19" s="2" t="s">
        <v>312</v>
      </c>
      <c r="C19" s="2" t="s">
        <v>313</v>
      </c>
      <c r="D19" s="2">
        <v>20103030791</v>
      </c>
      <c r="E19" s="205">
        <v>0</v>
      </c>
      <c r="J19" s="203"/>
      <c r="K19" s="203"/>
      <c r="L19" s="203"/>
    </row>
    <row r="20" spans="2:12" s="48" customFormat="1" ht="15">
      <c r="B20" s="2" t="s">
        <v>314</v>
      </c>
      <c r="C20" s="2" t="s">
        <v>310</v>
      </c>
      <c r="D20" s="2">
        <v>20112919377</v>
      </c>
      <c r="E20" s="205">
        <v>198762737</v>
      </c>
      <c r="J20" s="203"/>
      <c r="K20" s="203"/>
      <c r="L20" s="203"/>
    </row>
    <row r="21" spans="2:12" s="48" customFormat="1" ht="15">
      <c r="B21" s="2" t="s">
        <v>315</v>
      </c>
      <c r="C21" s="2" t="s">
        <v>313</v>
      </c>
      <c r="D21" s="2">
        <v>20196785044</v>
      </c>
      <c r="E21" s="205">
        <v>1787733036</v>
      </c>
      <c r="J21" s="203"/>
      <c r="K21" s="203"/>
      <c r="L21" s="203"/>
    </row>
    <row r="22" spans="2:12" s="48" customFormat="1" ht="15">
      <c r="B22" s="2" t="s">
        <v>316</v>
      </c>
      <c r="C22" s="2" t="s">
        <v>308</v>
      </c>
      <c r="D22" s="2">
        <v>20131370645</v>
      </c>
      <c r="E22" s="205">
        <v>0</v>
      </c>
      <c r="J22" s="203"/>
      <c r="K22" s="203"/>
      <c r="L22" s="203"/>
    </row>
    <row r="23" spans="2:12" s="48" customFormat="1" ht="15">
      <c r="B23" s="2" t="s">
        <v>317</v>
      </c>
      <c r="C23" s="2" t="s">
        <v>308</v>
      </c>
      <c r="D23" s="2">
        <v>20168999926</v>
      </c>
      <c r="E23" s="205">
        <v>0</v>
      </c>
      <c r="J23" s="203"/>
      <c r="K23" s="203"/>
      <c r="L23" s="203"/>
    </row>
    <row r="24" spans="2:12" s="48" customFormat="1" ht="15">
      <c r="C24" s="2"/>
      <c r="D24" s="205"/>
    </row>
    <row r="25" spans="2:12" s="48" customFormat="1" ht="18.95">
      <c r="B25" s="303" t="s">
        <v>318</v>
      </c>
      <c r="C25" s="303"/>
      <c r="D25" s="303"/>
      <c r="E25" s="303"/>
      <c r="F25" s="303"/>
      <c r="G25" s="303"/>
      <c r="H25" s="303"/>
      <c r="I25" s="303"/>
      <c r="J25" s="303"/>
    </row>
    <row r="26" spans="2:12" s="48" customFormat="1" ht="15">
      <c r="B26" s="307" t="s">
        <v>319</v>
      </c>
      <c r="C26" s="308"/>
      <c r="D26" s="308"/>
      <c r="E26" s="308"/>
    </row>
    <row r="27" spans="2:12" s="48" customFormat="1" ht="15">
      <c r="B27" s="206" t="s">
        <v>320</v>
      </c>
      <c r="C27" s="207" t="s">
        <v>321</v>
      </c>
      <c r="D27" s="309" t="s">
        <v>322</v>
      </c>
      <c r="E27" s="309"/>
    </row>
    <row r="28" spans="2:12" s="48" customFormat="1" ht="15"/>
    <row r="29" spans="2:12" s="48" customFormat="1" ht="15">
      <c r="B29" s="201" t="s">
        <v>323</v>
      </c>
      <c r="C29" s="201" t="s">
        <v>324</v>
      </c>
      <c r="D29" s="2" t="s">
        <v>325</v>
      </c>
      <c r="E29" s="2" t="s">
        <v>326</v>
      </c>
      <c r="F29" s="2" t="s">
        <v>327</v>
      </c>
      <c r="G29" s="2" t="s">
        <v>328</v>
      </c>
      <c r="H29" s="2" t="s">
        <v>329</v>
      </c>
      <c r="I29" s="2" t="s">
        <v>330</v>
      </c>
    </row>
    <row r="30" spans="2:12" s="48" customFormat="1" ht="15">
      <c r="B30" s="208" t="s">
        <v>331</v>
      </c>
      <c r="C30" s="128" t="s">
        <v>332</v>
      </c>
      <c r="D30" s="128">
        <v>20503238463</v>
      </c>
      <c r="E30" s="209" t="s">
        <v>81</v>
      </c>
      <c r="F30" s="210" t="s">
        <v>81</v>
      </c>
      <c r="G30" s="128"/>
      <c r="H30" s="2"/>
      <c r="I30" s="2">
        <v>3711453.55</v>
      </c>
    </row>
    <row r="31" spans="2:12" s="48" customFormat="1" ht="15">
      <c r="B31" s="211" t="s">
        <v>333</v>
      </c>
      <c r="C31" s="128" t="s">
        <v>332</v>
      </c>
      <c r="D31" s="128">
        <v>20433819544</v>
      </c>
      <c r="E31" s="209" t="s">
        <v>80</v>
      </c>
      <c r="F31" s="210" t="s">
        <v>80</v>
      </c>
      <c r="G31" s="212" t="s">
        <v>334</v>
      </c>
      <c r="H31" s="2"/>
      <c r="I31" s="2">
        <v>9168634.2500000019</v>
      </c>
    </row>
    <row r="32" spans="2:12" s="48" customFormat="1" ht="15">
      <c r="B32" s="211" t="s">
        <v>335</v>
      </c>
      <c r="C32" s="128" t="s">
        <v>332</v>
      </c>
      <c r="D32" s="128">
        <v>20137913250</v>
      </c>
      <c r="E32" s="209" t="s">
        <v>336</v>
      </c>
      <c r="F32" s="210" t="s">
        <v>337</v>
      </c>
      <c r="G32" s="212" t="s">
        <v>338</v>
      </c>
      <c r="H32" s="2"/>
      <c r="I32" s="2">
        <v>91977878.359999999</v>
      </c>
    </row>
    <row r="33" spans="2:9" s="48" customFormat="1" ht="15">
      <c r="B33" s="213" t="s">
        <v>339</v>
      </c>
      <c r="C33" s="128" t="s">
        <v>332</v>
      </c>
      <c r="D33" s="128">
        <v>20516908930</v>
      </c>
      <c r="E33" s="209" t="s">
        <v>340</v>
      </c>
      <c r="F33" s="210" t="s">
        <v>341</v>
      </c>
      <c r="G33" s="212" t="s">
        <v>342</v>
      </c>
      <c r="H33" s="2"/>
      <c r="I33" s="2">
        <v>21625454.619999997</v>
      </c>
    </row>
    <row r="34" spans="2:9" s="48" customFormat="1" ht="15">
      <c r="B34" s="213" t="s">
        <v>343</v>
      </c>
      <c r="C34" s="128" t="s">
        <v>332</v>
      </c>
      <c r="D34" s="128">
        <v>20506285314</v>
      </c>
      <c r="E34" s="209" t="s">
        <v>340</v>
      </c>
      <c r="F34" s="210" t="s">
        <v>344</v>
      </c>
      <c r="G34" s="212" t="s">
        <v>345</v>
      </c>
      <c r="H34" s="2"/>
      <c r="I34" s="2">
        <v>2205688054.27</v>
      </c>
    </row>
    <row r="35" spans="2:9" s="48" customFormat="1" ht="15">
      <c r="B35" s="213" t="s">
        <v>346</v>
      </c>
      <c r="C35" s="128" t="s">
        <v>332</v>
      </c>
      <c r="D35" s="128">
        <v>20356476434</v>
      </c>
      <c r="E35" s="209" t="s">
        <v>340</v>
      </c>
      <c r="F35" s="210" t="s">
        <v>347</v>
      </c>
      <c r="G35" s="212" t="s">
        <v>348</v>
      </c>
      <c r="H35" s="2"/>
      <c r="I35" s="2">
        <v>562761034.70000005</v>
      </c>
    </row>
    <row r="36" spans="2:9" s="48" customFormat="1" ht="15">
      <c r="B36" s="213" t="s">
        <v>349</v>
      </c>
      <c r="C36" s="128" t="s">
        <v>332</v>
      </c>
      <c r="D36" s="128">
        <v>20100079501</v>
      </c>
      <c r="E36" s="209" t="s">
        <v>340</v>
      </c>
      <c r="F36" s="210" t="s">
        <v>350</v>
      </c>
      <c r="G36" s="212" t="s">
        <v>351</v>
      </c>
      <c r="H36" s="2"/>
      <c r="I36" s="2">
        <v>99988162.329999998</v>
      </c>
    </row>
    <row r="37" spans="2:9" s="48" customFormat="1" ht="15">
      <c r="B37" s="213" t="s">
        <v>352</v>
      </c>
      <c r="C37" s="128" t="s">
        <v>332</v>
      </c>
      <c r="D37" s="128">
        <v>20330262428</v>
      </c>
      <c r="E37" s="209" t="s">
        <v>340</v>
      </c>
      <c r="F37" s="210" t="s">
        <v>353</v>
      </c>
      <c r="G37" s="212" t="s">
        <v>354</v>
      </c>
      <c r="H37" s="2"/>
      <c r="I37" s="2">
        <v>2678400.5799999996</v>
      </c>
    </row>
    <row r="38" spans="2:9" s="48" customFormat="1" ht="15">
      <c r="B38" s="213" t="s">
        <v>355</v>
      </c>
      <c r="C38" s="128" t="s">
        <v>332</v>
      </c>
      <c r="D38" s="128">
        <v>20114915026</v>
      </c>
      <c r="E38" s="209" t="s">
        <v>340</v>
      </c>
      <c r="F38" s="210" t="s">
        <v>350</v>
      </c>
      <c r="G38" s="212" t="s">
        <v>342</v>
      </c>
      <c r="H38" s="2"/>
      <c r="I38" s="2">
        <v>95321574.5</v>
      </c>
    </row>
    <row r="39" spans="2:9" s="48" customFormat="1" ht="15">
      <c r="B39" s="213" t="s">
        <v>356</v>
      </c>
      <c r="C39" s="128" t="s">
        <v>332</v>
      </c>
      <c r="D39" s="128">
        <v>20192779333</v>
      </c>
      <c r="E39" s="209" t="s">
        <v>340</v>
      </c>
      <c r="F39" s="210" t="s">
        <v>357</v>
      </c>
      <c r="G39" s="212" t="s">
        <v>358</v>
      </c>
      <c r="H39" s="2"/>
      <c r="I39" s="2">
        <v>20257697.740000002</v>
      </c>
    </row>
    <row r="40" spans="2:9" s="48" customFormat="1" ht="15">
      <c r="B40" s="213" t="s">
        <v>359</v>
      </c>
      <c r="C40" s="128" t="s">
        <v>332</v>
      </c>
      <c r="D40" s="128">
        <v>20507845500</v>
      </c>
      <c r="E40" s="209" t="s">
        <v>340</v>
      </c>
      <c r="F40" s="210" t="s">
        <v>360</v>
      </c>
      <c r="G40" s="212" t="s">
        <v>361</v>
      </c>
      <c r="H40" s="2"/>
      <c r="I40" s="2">
        <v>18760101.190000001</v>
      </c>
    </row>
    <row r="41" spans="2:9" s="48" customFormat="1" ht="15">
      <c r="B41" s="213" t="s">
        <v>362</v>
      </c>
      <c r="C41" s="128" t="s">
        <v>332</v>
      </c>
      <c r="D41" s="128">
        <v>20514608041</v>
      </c>
      <c r="E41" s="209" t="s">
        <v>340</v>
      </c>
      <c r="F41" s="210" t="s">
        <v>363</v>
      </c>
      <c r="G41" s="212" t="s">
        <v>364</v>
      </c>
      <c r="H41" s="2"/>
      <c r="I41" s="2">
        <v>212918902.47999999</v>
      </c>
    </row>
    <row r="42" spans="2:9" s="48" customFormat="1" ht="15">
      <c r="B42" s="213" t="s">
        <v>365</v>
      </c>
      <c r="C42" s="128" t="s">
        <v>332</v>
      </c>
      <c r="D42" s="128">
        <v>20140688640</v>
      </c>
      <c r="E42" s="209" t="s">
        <v>340</v>
      </c>
      <c r="F42" s="210" t="s">
        <v>366</v>
      </c>
      <c r="G42" s="212" t="s">
        <v>367</v>
      </c>
      <c r="H42" s="2"/>
      <c r="I42" s="2">
        <v>1204286.8199999998</v>
      </c>
    </row>
    <row r="43" spans="2:9" s="48" customFormat="1" ht="15">
      <c r="B43" s="213" t="s">
        <v>368</v>
      </c>
      <c r="C43" s="128" t="s">
        <v>332</v>
      </c>
      <c r="D43" s="128">
        <v>20100056802</v>
      </c>
      <c r="E43" s="209" t="s">
        <v>340</v>
      </c>
      <c r="F43" s="210" t="s">
        <v>369</v>
      </c>
      <c r="G43" s="212" t="s">
        <v>348</v>
      </c>
      <c r="H43" s="2"/>
      <c r="I43" s="2">
        <v>7351917.3999999994</v>
      </c>
    </row>
    <row r="44" spans="2:9" s="48" customFormat="1" ht="15">
      <c r="B44" s="211" t="s">
        <v>370</v>
      </c>
      <c r="C44" s="128" t="s">
        <v>332</v>
      </c>
      <c r="D44" s="128">
        <v>20137025354</v>
      </c>
      <c r="E44" s="209" t="s">
        <v>80</v>
      </c>
      <c r="F44" s="210" t="s">
        <v>80</v>
      </c>
      <c r="G44" s="212" t="s">
        <v>371</v>
      </c>
      <c r="H44" s="2"/>
      <c r="I44" s="2">
        <v>0</v>
      </c>
    </row>
    <row r="45" spans="2:9" s="48" customFormat="1" ht="15">
      <c r="B45" s="211" t="s">
        <v>372</v>
      </c>
      <c r="C45" s="128" t="s">
        <v>332</v>
      </c>
      <c r="D45" s="128">
        <v>20100163552</v>
      </c>
      <c r="E45" s="209" t="s">
        <v>80</v>
      </c>
      <c r="F45" s="210" t="s">
        <v>80</v>
      </c>
      <c r="G45" s="212" t="s">
        <v>371</v>
      </c>
      <c r="H45" s="2"/>
      <c r="I45" s="2">
        <v>44883.830099999999</v>
      </c>
    </row>
    <row r="46" spans="2:9" s="48" customFormat="1" ht="15">
      <c r="B46" s="213" t="s">
        <v>373</v>
      </c>
      <c r="C46" s="128" t="s">
        <v>332</v>
      </c>
      <c r="D46" s="128">
        <v>20332907990</v>
      </c>
      <c r="E46" s="209" t="s">
        <v>340</v>
      </c>
      <c r="F46" s="210" t="s">
        <v>374</v>
      </c>
      <c r="G46" s="212" t="s">
        <v>375</v>
      </c>
      <c r="H46" s="2"/>
      <c r="I46" s="2">
        <v>196643391.01999998</v>
      </c>
    </row>
    <row r="47" spans="2:9" s="48" customFormat="1" ht="15">
      <c r="B47" s="213" t="s">
        <v>376</v>
      </c>
      <c r="C47" s="128" t="s">
        <v>332</v>
      </c>
      <c r="D47" s="128">
        <v>20517553914</v>
      </c>
      <c r="E47" s="209" t="s">
        <v>340</v>
      </c>
      <c r="F47" s="210" t="s">
        <v>374</v>
      </c>
      <c r="G47" s="212" t="s">
        <v>377</v>
      </c>
      <c r="H47" s="2"/>
      <c r="I47" s="2">
        <v>28822640.66</v>
      </c>
    </row>
    <row r="48" spans="2:9" s="48" customFormat="1" ht="30">
      <c r="B48" s="208" t="s">
        <v>378</v>
      </c>
      <c r="C48" s="128" t="s">
        <v>332</v>
      </c>
      <c r="D48" s="128">
        <v>20546353118</v>
      </c>
      <c r="E48" s="209" t="s">
        <v>81</v>
      </c>
      <c r="F48" s="210" t="s">
        <v>81</v>
      </c>
      <c r="G48" s="212" t="s">
        <v>379</v>
      </c>
      <c r="H48" s="2"/>
      <c r="I48" s="2">
        <v>164326930</v>
      </c>
    </row>
    <row r="49" spans="2:9" s="48" customFormat="1" ht="15">
      <c r="B49" s="213" t="s">
        <v>380</v>
      </c>
      <c r="C49" s="128" t="s">
        <v>332</v>
      </c>
      <c r="D49" s="128">
        <v>20507828915</v>
      </c>
      <c r="E49" s="209" t="s">
        <v>340</v>
      </c>
      <c r="F49" s="210" t="s">
        <v>363</v>
      </c>
      <c r="G49" s="212" t="s">
        <v>354</v>
      </c>
      <c r="H49" s="2"/>
      <c r="I49" s="2">
        <v>80792197.109999999</v>
      </c>
    </row>
    <row r="50" spans="2:9" s="48" customFormat="1" ht="15">
      <c r="B50" s="213" t="s">
        <v>381</v>
      </c>
      <c r="C50" s="128" t="s">
        <v>332</v>
      </c>
      <c r="D50" s="128">
        <v>20100153832</v>
      </c>
      <c r="E50" s="209" t="s">
        <v>340</v>
      </c>
      <c r="F50" s="210" t="s">
        <v>350</v>
      </c>
      <c r="G50" s="212" t="s">
        <v>382</v>
      </c>
      <c r="H50" s="2"/>
      <c r="I50" s="2">
        <v>52319412.850000001</v>
      </c>
    </row>
    <row r="51" spans="2:9" s="48" customFormat="1" ht="15">
      <c r="B51" s="213" t="s">
        <v>383</v>
      </c>
      <c r="C51" s="128" t="s">
        <v>332</v>
      </c>
      <c r="D51" s="128">
        <v>20511165181</v>
      </c>
      <c r="E51" s="209" t="s">
        <v>340</v>
      </c>
      <c r="F51" s="210" t="s">
        <v>350</v>
      </c>
      <c r="G51" s="212" t="s">
        <v>384</v>
      </c>
      <c r="H51" s="2"/>
      <c r="I51" s="2">
        <v>64929946.5</v>
      </c>
    </row>
    <row r="52" spans="2:9" s="48" customFormat="1" ht="15">
      <c r="B52" s="213" t="s">
        <v>385</v>
      </c>
      <c r="C52" s="128" t="s">
        <v>332</v>
      </c>
      <c r="D52" s="128">
        <v>20467685661</v>
      </c>
      <c r="E52" s="209" t="s">
        <v>340</v>
      </c>
      <c r="F52" s="210" t="s">
        <v>341</v>
      </c>
      <c r="G52" s="212" t="s">
        <v>386</v>
      </c>
      <c r="H52" s="2"/>
      <c r="I52" s="2">
        <v>223581268.89000002</v>
      </c>
    </row>
    <row r="53" spans="2:9" s="48" customFormat="1" ht="15">
      <c r="B53" s="213" t="s">
        <v>387</v>
      </c>
      <c r="C53" s="128" t="s">
        <v>332</v>
      </c>
      <c r="D53" s="128">
        <v>20205467603</v>
      </c>
      <c r="E53" s="209" t="s">
        <v>340</v>
      </c>
      <c r="F53" s="210" t="s">
        <v>369</v>
      </c>
      <c r="G53" s="212" t="s">
        <v>388</v>
      </c>
      <c r="H53" s="2"/>
      <c r="I53" s="2">
        <v>36476879.5</v>
      </c>
    </row>
    <row r="54" spans="2:9" s="48" customFormat="1" ht="15">
      <c r="B54" s="213" t="s">
        <v>389</v>
      </c>
      <c r="C54" s="128" t="s">
        <v>332</v>
      </c>
      <c r="D54" s="128">
        <v>20132367800</v>
      </c>
      <c r="E54" s="209" t="s">
        <v>340</v>
      </c>
      <c r="F54" s="210" t="s">
        <v>350</v>
      </c>
      <c r="G54" s="212" t="s">
        <v>342</v>
      </c>
      <c r="H54" s="2"/>
      <c r="I54" s="2">
        <v>2266003.19</v>
      </c>
    </row>
    <row r="55" spans="2:9" s="48" customFormat="1" ht="15">
      <c r="B55" s="213" t="s">
        <v>390</v>
      </c>
      <c r="C55" s="128" t="s">
        <v>332</v>
      </c>
      <c r="D55" s="128">
        <v>20209133394</v>
      </c>
      <c r="E55" s="209" t="s">
        <v>340</v>
      </c>
      <c r="F55" s="210" t="s">
        <v>391</v>
      </c>
      <c r="G55" s="212" t="s">
        <v>392</v>
      </c>
      <c r="H55" s="2"/>
      <c r="I55" s="2">
        <v>187805991.47</v>
      </c>
    </row>
    <row r="56" spans="2:9" s="48" customFormat="1" ht="15">
      <c r="B56" s="213" t="s">
        <v>393</v>
      </c>
      <c r="C56" s="128" t="s">
        <v>332</v>
      </c>
      <c r="D56" s="128">
        <v>20506675457</v>
      </c>
      <c r="E56" s="209" t="s">
        <v>340</v>
      </c>
      <c r="F56" s="210" t="s">
        <v>363</v>
      </c>
      <c r="G56" s="212" t="s">
        <v>394</v>
      </c>
      <c r="H56" s="2"/>
      <c r="I56" s="2">
        <v>235827904.02000001</v>
      </c>
    </row>
    <row r="57" spans="2:9" s="48" customFormat="1" ht="15">
      <c r="B57" s="213" t="s">
        <v>395</v>
      </c>
      <c r="C57" s="128" t="s">
        <v>332</v>
      </c>
      <c r="D57" s="128">
        <v>20107290177</v>
      </c>
      <c r="E57" s="209" t="s">
        <v>340</v>
      </c>
      <c r="F57" s="210" t="s">
        <v>396</v>
      </c>
      <c r="G57" s="212" t="s">
        <v>367</v>
      </c>
      <c r="H57" s="2"/>
      <c r="I57" s="2">
        <v>200339754.54999998</v>
      </c>
    </row>
    <row r="58" spans="2:9" s="48" customFormat="1" ht="15">
      <c r="B58" s="213" t="s">
        <v>397</v>
      </c>
      <c r="C58" s="128" t="s">
        <v>332</v>
      </c>
      <c r="D58" s="128">
        <v>20507975977</v>
      </c>
      <c r="E58" s="209" t="s">
        <v>340</v>
      </c>
      <c r="F58" s="210" t="s">
        <v>398</v>
      </c>
      <c r="G58" s="212" t="s">
        <v>399</v>
      </c>
      <c r="H58" s="2"/>
      <c r="I58" s="2">
        <v>3273492.71</v>
      </c>
    </row>
    <row r="59" spans="2:9" s="48" customFormat="1" ht="15">
      <c r="B59" s="213" t="s">
        <v>400</v>
      </c>
      <c r="C59" s="128" t="s">
        <v>332</v>
      </c>
      <c r="D59" s="128">
        <v>20538428524</v>
      </c>
      <c r="E59" s="209" t="s">
        <v>340</v>
      </c>
      <c r="F59" s="210" t="s">
        <v>401</v>
      </c>
      <c r="G59" s="212" t="s">
        <v>399</v>
      </c>
      <c r="H59" s="2"/>
      <c r="I59" s="2">
        <v>4973445.58</v>
      </c>
    </row>
    <row r="60" spans="2:9" s="48" customFormat="1" ht="15">
      <c r="B60" s="213" t="s">
        <v>402</v>
      </c>
      <c r="C60" s="128" t="s">
        <v>332</v>
      </c>
      <c r="D60" s="128">
        <v>20137291313</v>
      </c>
      <c r="E60" s="209" t="s">
        <v>340</v>
      </c>
      <c r="F60" s="210" t="s">
        <v>403</v>
      </c>
      <c r="G60" s="212" t="s">
        <v>399</v>
      </c>
      <c r="H60" s="2"/>
      <c r="I60" s="2">
        <v>73601268</v>
      </c>
    </row>
    <row r="61" spans="2:9" s="48" customFormat="1" ht="15">
      <c r="B61" s="211" t="s">
        <v>404</v>
      </c>
      <c r="C61" s="128" t="s">
        <v>332</v>
      </c>
      <c r="D61" s="128">
        <v>20100136741</v>
      </c>
      <c r="E61" s="209" t="s">
        <v>336</v>
      </c>
      <c r="F61" s="210" t="s">
        <v>337</v>
      </c>
      <c r="G61" s="214"/>
      <c r="H61" s="2"/>
      <c r="I61" s="2">
        <v>8731816.5599999987</v>
      </c>
    </row>
    <row r="62" spans="2:9" s="48" customFormat="1" ht="15">
      <c r="B62" s="213" t="s">
        <v>405</v>
      </c>
      <c r="C62" s="128" t="s">
        <v>332</v>
      </c>
      <c r="D62" s="128">
        <v>20100123500</v>
      </c>
      <c r="E62" s="209" t="s">
        <v>340</v>
      </c>
      <c r="F62" s="210" t="s">
        <v>406</v>
      </c>
      <c r="G62" s="212" t="s">
        <v>354</v>
      </c>
      <c r="H62" s="2"/>
      <c r="I62" s="2">
        <v>10751228.34</v>
      </c>
    </row>
    <row r="63" spans="2:9" s="48" customFormat="1" ht="15">
      <c r="B63" s="211" t="s">
        <v>407</v>
      </c>
      <c r="C63" s="128" t="s">
        <v>332</v>
      </c>
      <c r="D63" s="128">
        <v>20492744833</v>
      </c>
      <c r="E63" s="209" t="s">
        <v>80</v>
      </c>
      <c r="F63" s="210" t="s">
        <v>80</v>
      </c>
      <c r="G63" s="212" t="s">
        <v>408</v>
      </c>
      <c r="H63" s="2"/>
      <c r="I63" s="2">
        <v>3042364.9999999995</v>
      </c>
    </row>
    <row r="64" spans="2:9" s="48" customFormat="1" ht="15">
      <c r="B64" s="208" t="s">
        <v>409</v>
      </c>
      <c r="C64" s="128" t="s">
        <v>332</v>
      </c>
      <c r="D64" s="128">
        <v>20100110513</v>
      </c>
      <c r="E64" s="209" t="s">
        <v>81</v>
      </c>
      <c r="F64" s="210" t="s">
        <v>81</v>
      </c>
      <c r="G64" s="212" t="s">
        <v>410</v>
      </c>
      <c r="H64" s="2"/>
      <c r="I64" s="2">
        <v>122128469</v>
      </c>
    </row>
    <row r="65" spans="2:9" s="48" customFormat="1" ht="15">
      <c r="B65" s="208" t="s">
        <v>411</v>
      </c>
      <c r="C65" s="128" t="s">
        <v>332</v>
      </c>
      <c r="D65" s="128">
        <v>20305875539</v>
      </c>
      <c r="E65" s="209" t="s">
        <v>81</v>
      </c>
      <c r="F65" s="210" t="s">
        <v>81</v>
      </c>
      <c r="G65" s="212" t="s">
        <v>410</v>
      </c>
      <c r="H65" s="2"/>
      <c r="I65" s="2">
        <v>20434456</v>
      </c>
    </row>
    <row r="66" spans="2:9" s="48" customFormat="1" ht="15">
      <c r="B66" s="211" t="s">
        <v>412</v>
      </c>
      <c r="C66" s="128" t="s">
        <v>332</v>
      </c>
      <c r="D66" s="128">
        <v>20546191541</v>
      </c>
      <c r="E66" s="209" t="s">
        <v>336</v>
      </c>
      <c r="F66" s="210" t="s">
        <v>337</v>
      </c>
      <c r="G66" s="212" t="s">
        <v>410</v>
      </c>
      <c r="H66" s="2"/>
      <c r="I66" s="2">
        <v>406302666.90999997</v>
      </c>
    </row>
    <row r="67" spans="2:9" s="48" customFormat="1" ht="27">
      <c r="B67" s="215" t="s">
        <v>413</v>
      </c>
      <c r="C67" s="128" t="s">
        <v>332</v>
      </c>
      <c r="D67" s="128">
        <v>20100128218</v>
      </c>
      <c r="E67" s="209" t="s">
        <v>336</v>
      </c>
      <c r="F67" s="210" t="s">
        <v>337</v>
      </c>
      <c r="G67" s="212" t="s">
        <v>414</v>
      </c>
      <c r="H67" s="2"/>
      <c r="I67" s="2">
        <v>38977516.039999999</v>
      </c>
    </row>
    <row r="68" spans="2:9" s="48" customFormat="1" ht="27">
      <c r="B68" s="215" t="s">
        <v>415</v>
      </c>
      <c r="C68" s="128" t="s">
        <v>332</v>
      </c>
      <c r="D68" s="128">
        <v>20510889135</v>
      </c>
      <c r="E68" s="209" t="s">
        <v>336</v>
      </c>
      <c r="F68" s="210" t="s">
        <v>337</v>
      </c>
      <c r="G68" s="212" t="s">
        <v>416</v>
      </c>
      <c r="H68" s="2"/>
      <c r="I68" s="2">
        <v>16870890.150000002</v>
      </c>
    </row>
    <row r="69" spans="2:9" s="48" customFormat="1" ht="15">
      <c r="B69" s="211" t="s">
        <v>417</v>
      </c>
      <c r="C69" s="128" t="s">
        <v>332</v>
      </c>
      <c r="D69" s="128">
        <v>20510888911</v>
      </c>
      <c r="E69" s="209" t="s">
        <v>336</v>
      </c>
      <c r="F69" s="210" t="s">
        <v>337</v>
      </c>
      <c r="G69" s="212" t="s">
        <v>418</v>
      </c>
      <c r="H69" s="2"/>
      <c r="I69" s="2">
        <v>169409</v>
      </c>
    </row>
    <row r="70" spans="2:9" s="48" customFormat="1" ht="15">
      <c r="B70" s="213" t="s">
        <v>419</v>
      </c>
      <c r="C70" s="128" t="s">
        <v>332</v>
      </c>
      <c r="D70" s="128">
        <v>20504311342</v>
      </c>
      <c r="E70" s="209" t="s">
        <v>340</v>
      </c>
      <c r="F70" s="210" t="s">
        <v>363</v>
      </c>
      <c r="G70" s="212" t="s">
        <v>354</v>
      </c>
      <c r="H70" s="2"/>
      <c r="I70" s="2">
        <v>163461899.13999999</v>
      </c>
    </row>
    <row r="71" spans="2:9" s="48" customFormat="1" ht="15">
      <c r="B71" s="213" t="s">
        <v>420</v>
      </c>
      <c r="C71" s="128" t="s">
        <v>332</v>
      </c>
      <c r="D71" s="128">
        <v>20304177552</v>
      </c>
      <c r="E71" s="209" t="s">
        <v>340</v>
      </c>
      <c r="F71" s="210" t="s">
        <v>421</v>
      </c>
      <c r="G71" s="212" t="s">
        <v>422</v>
      </c>
      <c r="H71" s="2"/>
      <c r="I71" s="2">
        <v>668892095.25</v>
      </c>
    </row>
    <row r="72" spans="2:9" s="48" customFormat="1" ht="15">
      <c r="B72" s="208" t="s">
        <v>423</v>
      </c>
      <c r="C72" s="128" t="s">
        <v>332</v>
      </c>
      <c r="D72" s="128">
        <v>20258262728</v>
      </c>
      <c r="E72" s="209" t="s">
        <v>81</v>
      </c>
      <c r="F72" s="210" t="s">
        <v>81</v>
      </c>
      <c r="G72" s="212" t="s">
        <v>424</v>
      </c>
      <c r="H72" s="2"/>
      <c r="I72" s="2">
        <v>37097341</v>
      </c>
    </row>
    <row r="73" spans="2:9" s="48" customFormat="1" ht="15">
      <c r="B73" s="213" t="s">
        <v>425</v>
      </c>
      <c r="C73" s="128" t="s">
        <v>332</v>
      </c>
      <c r="D73" s="128">
        <v>20168702346</v>
      </c>
      <c r="E73" s="209" t="s">
        <v>340</v>
      </c>
      <c r="F73" s="210" t="s">
        <v>341</v>
      </c>
      <c r="G73" s="212" t="s">
        <v>426</v>
      </c>
      <c r="H73" s="2"/>
      <c r="I73" s="2">
        <v>570837388</v>
      </c>
    </row>
    <row r="74" spans="2:9" s="48" customFormat="1" ht="15">
      <c r="B74" s="213" t="s">
        <v>427</v>
      </c>
      <c r="C74" s="128" t="s">
        <v>332</v>
      </c>
      <c r="D74" s="128">
        <v>20203058781</v>
      </c>
      <c r="E74" s="209" t="s">
        <v>340</v>
      </c>
      <c r="F74" s="210" t="s">
        <v>406</v>
      </c>
      <c r="G74" s="212" t="s">
        <v>428</v>
      </c>
      <c r="H74" s="2"/>
      <c r="I74" s="2">
        <v>62384703.970000006</v>
      </c>
    </row>
    <row r="75" spans="2:9" s="48" customFormat="1" ht="15">
      <c r="B75" s="213" t="s">
        <v>429</v>
      </c>
      <c r="C75" s="128" t="s">
        <v>332</v>
      </c>
      <c r="D75" s="128">
        <v>20505792042</v>
      </c>
      <c r="E75" s="209" t="s">
        <v>340</v>
      </c>
      <c r="F75" s="210" t="s">
        <v>406</v>
      </c>
      <c r="G75" s="212" t="s">
        <v>342</v>
      </c>
      <c r="H75" s="2"/>
      <c r="I75" s="2">
        <v>16368060.190000001</v>
      </c>
    </row>
    <row r="76" spans="2:9" s="48" customFormat="1" ht="15">
      <c r="B76" s="208" t="s">
        <v>430</v>
      </c>
      <c r="C76" s="128" t="s">
        <v>332</v>
      </c>
      <c r="D76" s="128">
        <v>20100142989</v>
      </c>
      <c r="E76" s="209" t="s">
        <v>81</v>
      </c>
      <c r="F76" s="210" t="s">
        <v>81</v>
      </c>
      <c r="G76" s="212" t="s">
        <v>431</v>
      </c>
      <c r="H76" s="2"/>
      <c r="I76" s="2">
        <v>76642496</v>
      </c>
    </row>
    <row r="77" spans="2:9" s="48" customFormat="1" ht="15">
      <c r="B77" s="213" t="s">
        <v>432</v>
      </c>
      <c r="C77" s="128" t="s">
        <v>332</v>
      </c>
      <c r="D77" s="128">
        <v>20299935648</v>
      </c>
      <c r="E77" s="209" t="s">
        <v>340</v>
      </c>
      <c r="F77" s="210" t="s">
        <v>341</v>
      </c>
      <c r="G77" s="212" t="s">
        <v>433</v>
      </c>
      <c r="H77" s="2"/>
      <c r="I77" s="2">
        <v>1642359781.77</v>
      </c>
    </row>
    <row r="78" spans="2:9" s="48" customFormat="1" ht="15">
      <c r="B78" s="208" t="s">
        <v>434</v>
      </c>
      <c r="C78" s="128" t="s">
        <v>332</v>
      </c>
      <c r="D78" s="128">
        <v>20170072465</v>
      </c>
      <c r="E78" s="209" t="s">
        <v>81</v>
      </c>
      <c r="F78" s="210" t="s">
        <v>81</v>
      </c>
      <c r="G78" s="212" t="s">
        <v>435</v>
      </c>
      <c r="H78" s="2"/>
      <c r="I78" s="2">
        <v>19887755</v>
      </c>
    </row>
    <row r="79" spans="2:9" s="48" customFormat="1" ht="15">
      <c r="B79" s="208" t="s">
        <v>436</v>
      </c>
      <c r="C79" s="128" t="s">
        <v>332</v>
      </c>
      <c r="D79" s="128">
        <v>20217427593</v>
      </c>
      <c r="E79" s="209" t="s">
        <v>81</v>
      </c>
      <c r="F79" s="210" t="s">
        <v>81</v>
      </c>
      <c r="G79" s="212" t="s">
        <v>435</v>
      </c>
      <c r="H79" s="2"/>
      <c r="I79" s="2">
        <v>53832579</v>
      </c>
    </row>
    <row r="80" spans="2:9" s="48" customFormat="1" ht="15">
      <c r="B80" s="208" t="s">
        <v>437</v>
      </c>
      <c r="C80" s="128" t="s">
        <v>332</v>
      </c>
      <c r="D80" s="128">
        <v>20100017572</v>
      </c>
      <c r="E80" s="209" t="s">
        <v>336</v>
      </c>
      <c r="F80" s="210" t="s">
        <v>337</v>
      </c>
      <c r="G80" s="212" t="s">
        <v>438</v>
      </c>
      <c r="H80" s="2"/>
      <c r="I80" s="2">
        <v>13682202.427999999</v>
      </c>
    </row>
    <row r="81" spans="2:10" s="48" customFormat="1" ht="15">
      <c r="B81" s="208" t="s">
        <v>439</v>
      </c>
      <c r="C81" s="128" t="s">
        <v>332</v>
      </c>
      <c r="D81" s="128">
        <v>20506766762</v>
      </c>
      <c r="E81" s="209" t="s">
        <v>340</v>
      </c>
      <c r="F81" s="210" t="s">
        <v>406</v>
      </c>
      <c r="G81" s="212" t="s">
        <v>440</v>
      </c>
      <c r="H81" s="2"/>
      <c r="I81" s="2">
        <v>12896399.799999999</v>
      </c>
    </row>
    <row r="82" spans="2:10" s="48" customFormat="1" ht="15">
      <c r="C82" s="2"/>
      <c r="F82" s="216"/>
      <c r="G82" s="216"/>
    </row>
    <row r="83" spans="2:10" s="48" customFormat="1" ht="18.95">
      <c r="B83" s="303" t="s">
        <v>441</v>
      </c>
      <c r="C83" s="303"/>
      <c r="D83" s="303"/>
      <c r="E83" s="303"/>
      <c r="F83" s="303"/>
      <c r="G83" s="303"/>
      <c r="H83" s="303"/>
      <c r="I83" s="303"/>
      <c r="J83" s="303"/>
    </row>
    <row r="84" spans="2:10" s="48" customFormat="1" ht="15">
      <c r="B84" s="201" t="s">
        <v>442</v>
      </c>
      <c r="C84" s="217" t="s">
        <v>443</v>
      </c>
      <c r="D84" s="217" t="s">
        <v>444</v>
      </c>
      <c r="E84" s="217" t="s">
        <v>445</v>
      </c>
      <c r="F84" s="2" t="s">
        <v>446</v>
      </c>
      <c r="G84" s="2" t="s">
        <v>447</v>
      </c>
      <c r="H84" s="2" t="s">
        <v>448</v>
      </c>
      <c r="I84" s="2" t="s">
        <v>449</v>
      </c>
      <c r="J84" s="2" t="s">
        <v>450</v>
      </c>
    </row>
    <row r="85" spans="2:10" s="48" customFormat="1" ht="107.25">
      <c r="B85" s="218" t="s">
        <v>451</v>
      </c>
      <c r="C85" s="219"/>
      <c r="D85" s="220" t="s">
        <v>452</v>
      </c>
      <c r="E85" s="219"/>
      <c r="F85" s="276" t="s">
        <v>453</v>
      </c>
      <c r="G85" s="221"/>
      <c r="H85" s="221"/>
      <c r="I85" s="222">
        <v>288196368.70999998</v>
      </c>
      <c r="J85" s="221" t="s">
        <v>177</v>
      </c>
    </row>
    <row r="86" spans="2:10" s="48" customFormat="1" ht="27">
      <c r="B86" s="218" t="s">
        <v>454</v>
      </c>
      <c r="C86" s="219"/>
      <c r="D86" s="219" t="s">
        <v>455</v>
      </c>
      <c r="E86" s="219"/>
      <c r="F86" s="276" t="s">
        <v>453</v>
      </c>
      <c r="G86" s="221"/>
      <c r="H86" s="221"/>
      <c r="I86" s="223">
        <v>27742267</v>
      </c>
      <c r="J86" s="221" t="s">
        <v>177</v>
      </c>
    </row>
    <row r="87" spans="2:10" s="48" customFormat="1" ht="93.75">
      <c r="B87" s="218" t="s">
        <v>456</v>
      </c>
      <c r="C87" s="219"/>
      <c r="D87" s="219" t="s">
        <v>457</v>
      </c>
      <c r="E87" s="219"/>
      <c r="F87" s="276" t="s">
        <v>453</v>
      </c>
      <c r="G87" s="221"/>
      <c r="H87" s="221"/>
      <c r="I87" s="222">
        <v>465718564</v>
      </c>
      <c r="J87" s="221" t="s">
        <v>177</v>
      </c>
    </row>
    <row r="88" spans="2:10" s="48" customFormat="1" ht="15.75">
      <c r="B88" s="218" t="s">
        <v>458</v>
      </c>
      <c r="C88" s="219"/>
      <c r="D88" s="219" t="s">
        <v>333</v>
      </c>
      <c r="E88" s="219"/>
      <c r="F88" s="276" t="s">
        <v>453</v>
      </c>
      <c r="G88" s="221"/>
      <c r="H88" s="221"/>
      <c r="I88" s="223">
        <v>15599659.359999999</v>
      </c>
      <c r="J88" s="221" t="s">
        <v>177</v>
      </c>
    </row>
    <row r="89" spans="2:10" s="48" customFormat="1" ht="15.75">
      <c r="B89" s="218" t="s">
        <v>459</v>
      </c>
      <c r="C89" s="219"/>
      <c r="D89" s="219" t="s">
        <v>460</v>
      </c>
      <c r="F89" s="276" t="s">
        <v>453</v>
      </c>
      <c r="G89" s="221"/>
      <c r="H89" s="221"/>
      <c r="J89" s="221"/>
    </row>
    <row r="90" spans="2:10" s="48" customFormat="1" ht="15.75">
      <c r="B90" s="218" t="s">
        <v>461</v>
      </c>
      <c r="C90" s="219"/>
      <c r="D90" s="219" t="s">
        <v>462</v>
      </c>
      <c r="F90" s="276" t="s">
        <v>453</v>
      </c>
      <c r="G90" s="221"/>
      <c r="H90" s="221"/>
      <c r="J90" s="221"/>
    </row>
    <row r="91" spans="2:10" s="48" customFormat="1" ht="15.75">
      <c r="B91" s="218" t="s">
        <v>463</v>
      </c>
      <c r="C91" s="219"/>
      <c r="D91" s="219" t="s">
        <v>464</v>
      </c>
      <c r="E91" s="219"/>
      <c r="F91" s="276" t="s">
        <v>453</v>
      </c>
      <c r="G91" s="221"/>
      <c r="H91" s="221"/>
      <c r="I91" s="222">
        <v>8481493.3599999994</v>
      </c>
      <c r="J91" s="221" t="s">
        <v>177</v>
      </c>
    </row>
    <row r="92" spans="2:10" s="48" customFormat="1" ht="15.75">
      <c r="B92" s="218" t="s">
        <v>465</v>
      </c>
      <c r="C92" s="219"/>
      <c r="D92" s="219" t="s">
        <v>464</v>
      </c>
      <c r="E92" s="219"/>
      <c r="F92" s="276" t="s">
        <v>453</v>
      </c>
      <c r="G92" s="221"/>
      <c r="H92" s="221"/>
      <c r="I92" s="223">
        <v>23244219.02</v>
      </c>
      <c r="J92" s="221" t="s">
        <v>177</v>
      </c>
    </row>
    <row r="93" spans="2:10" s="48" customFormat="1" ht="27">
      <c r="B93" s="218" t="s">
        <v>466</v>
      </c>
      <c r="C93" s="219"/>
      <c r="D93" s="219" t="s">
        <v>467</v>
      </c>
      <c r="E93" s="219"/>
      <c r="F93" s="276" t="s">
        <v>453</v>
      </c>
      <c r="G93" s="221"/>
      <c r="H93" s="221"/>
      <c r="I93" s="222">
        <v>28364315.219999999</v>
      </c>
      <c r="J93" s="221" t="s">
        <v>177</v>
      </c>
    </row>
    <row r="94" spans="2:10" ht="15.75">
      <c r="B94" s="218" t="s">
        <v>468</v>
      </c>
      <c r="C94" s="219"/>
      <c r="D94" s="219" t="s">
        <v>469</v>
      </c>
      <c r="E94" s="219"/>
      <c r="F94" s="276" t="s">
        <v>453</v>
      </c>
      <c r="G94" s="218"/>
      <c r="H94" s="221"/>
      <c r="I94" s="223">
        <v>102639230</v>
      </c>
      <c r="J94" s="221" t="s">
        <v>177</v>
      </c>
    </row>
    <row r="95" spans="2:10" ht="15.75">
      <c r="B95" s="218" t="s">
        <v>470</v>
      </c>
      <c r="C95" s="219"/>
      <c r="D95" s="219" t="s">
        <v>471</v>
      </c>
      <c r="E95" s="219"/>
      <c r="F95" s="276" t="s">
        <v>453</v>
      </c>
      <c r="G95" s="218"/>
      <c r="H95" s="221"/>
      <c r="I95" s="222">
        <v>18469168.550000001</v>
      </c>
      <c r="J95" s="221" t="s">
        <v>177</v>
      </c>
    </row>
    <row r="96" spans="2:10" ht="27">
      <c r="B96" s="218" t="s">
        <v>472</v>
      </c>
      <c r="C96" s="219"/>
      <c r="D96" s="219" t="s">
        <v>372</v>
      </c>
      <c r="E96" s="219"/>
      <c r="F96" s="276" t="s">
        <v>453</v>
      </c>
      <c r="G96" s="218"/>
      <c r="H96" s="221"/>
      <c r="I96" s="223">
        <v>1007134</v>
      </c>
      <c r="J96" s="221" t="s">
        <v>177</v>
      </c>
    </row>
    <row r="97" spans="2:10" ht="15.75">
      <c r="B97" s="218" t="s">
        <v>473</v>
      </c>
      <c r="C97" s="219"/>
      <c r="D97" s="219" t="s">
        <v>474</v>
      </c>
      <c r="E97" s="219"/>
      <c r="F97" s="276" t="s">
        <v>453</v>
      </c>
      <c r="G97" s="218"/>
      <c r="H97" s="221"/>
      <c r="I97" s="222">
        <v>18469168.550000001</v>
      </c>
      <c r="J97" s="221" t="s">
        <v>177</v>
      </c>
    </row>
    <row r="98" spans="2:10" ht="15">
      <c r="B98" s="29"/>
      <c r="C98" s="29"/>
      <c r="D98" s="29"/>
      <c r="E98" s="29"/>
    </row>
    <row r="99" spans="2:10" s="48" customFormat="1" ht="15.6" thickBot="1">
      <c r="B99" s="299" t="s">
        <v>111</v>
      </c>
      <c r="C99" s="300"/>
      <c r="D99" s="300"/>
      <c r="E99" s="300"/>
      <c r="F99" s="300"/>
      <c r="G99" s="300"/>
      <c r="H99" s="300"/>
      <c r="I99" s="300"/>
      <c r="J99" s="300"/>
    </row>
    <row r="100" spans="2:10" s="48" customFormat="1" ht="15">
      <c r="B100" s="301" t="s">
        <v>112</v>
      </c>
      <c r="C100" s="302"/>
      <c r="D100" s="302"/>
      <c r="E100" s="302"/>
      <c r="F100" s="302"/>
      <c r="G100" s="302"/>
      <c r="H100" s="302"/>
      <c r="I100" s="302"/>
      <c r="J100" s="302"/>
    </row>
    <row r="101" spans="2:10" ht="15.6" thickBot="1">
      <c r="B101" s="29"/>
      <c r="C101" s="29"/>
      <c r="D101" s="29"/>
      <c r="E101" s="29"/>
      <c r="G101" s="199"/>
      <c r="H101" s="199"/>
      <c r="I101" s="199"/>
      <c r="J101" s="199"/>
    </row>
    <row r="102" spans="2:10" ht="15">
      <c r="B102" s="293" t="s">
        <v>34</v>
      </c>
      <c r="C102" s="293"/>
      <c r="D102" s="293"/>
      <c r="E102" s="293"/>
      <c r="F102" s="293"/>
      <c r="I102" s="224"/>
      <c r="J102" s="224"/>
    </row>
    <row r="103" spans="2:10" ht="15" customHeight="1">
      <c r="B103" s="277" t="s">
        <v>113</v>
      </c>
      <c r="C103" s="277"/>
      <c r="D103" s="277"/>
      <c r="E103" s="277"/>
      <c r="F103" s="277"/>
      <c r="G103" s="224"/>
      <c r="H103" s="224"/>
      <c r="I103" s="224"/>
      <c r="J103" s="224"/>
    </row>
    <row r="104" spans="2:10" ht="15">
      <c r="B104" s="295" t="s">
        <v>114</v>
      </c>
      <c r="C104" s="295"/>
      <c r="D104" s="295"/>
      <c r="E104" s="295"/>
      <c r="F104" s="295"/>
    </row>
    <row r="105" spans="2:10" ht="15"/>
    <row r="106" spans="2:10" ht="15"/>
    <row r="107" spans="2:10" s="48" customFormat="1" ht="15">
      <c r="B107" s="2"/>
      <c r="C107" s="2"/>
      <c r="D107" s="2"/>
      <c r="E107" s="2"/>
    </row>
    <row r="108" spans="2:10" ht="15"/>
    <row r="109" spans="2:10" ht="15"/>
    <row r="110" spans="2:10" ht="15"/>
    <row r="111" spans="2:10" ht="15"/>
    <row r="112" spans="2:10" ht="15"/>
    <row r="113" ht="15"/>
    <row r="114" ht="15"/>
    <row r="115" ht="15" customHeight="1"/>
    <row r="116" ht="15" customHeight="1"/>
    <row r="117" ht="15"/>
    <row r="118" ht="15"/>
    <row r="119" ht="18.75" customHeight="1"/>
    <row r="120" ht="15"/>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sheetData>
  <mergeCells count="20">
    <mergeCell ref="B103:F103"/>
    <mergeCell ref="B104:F104"/>
    <mergeCell ref="B26:E26"/>
    <mergeCell ref="D27:E27"/>
    <mergeCell ref="B83:J83"/>
    <mergeCell ref="B99:J99"/>
    <mergeCell ref="B100:J100"/>
    <mergeCell ref="B102:F102"/>
    <mergeCell ref="B25:J25"/>
    <mergeCell ref="B2:J2"/>
    <mergeCell ref="B3:J3"/>
    <mergeCell ref="B4:J4"/>
    <mergeCell ref="B5:J5"/>
    <mergeCell ref="B6:J6"/>
    <mergeCell ref="B7:J7"/>
    <mergeCell ref="B8:J8"/>
    <mergeCell ref="B10:J10"/>
    <mergeCell ref="B11:J11"/>
    <mergeCell ref="B12:J12"/>
    <mergeCell ref="B13:J13"/>
  </mergeCells>
  <dataValidations count="21">
    <dataValidation allowBlank="1" showInputMessage="1" showErrorMessage="1" promptTitle="Número de identificación" prompt="Indique el número único de identificación, p. ej. el NIF, número societario o similares" sqref="D48" xr:uid="{0754EE67-366A-4320-A3F2-0FDF5DD3BCFC}"/>
    <dataValidation allowBlank="1" showInputMessage="1" showErrorMessage="1" promptTitle="Nombre de identificación" prompt="Ingrese la denominación del identificador, p. ej. &quot;Número de identificación fiscal&quot; o similares." sqref="B27" xr:uid="{D7C0C3F1-2468-4A59-AF03-1683C258A0A7}"/>
    <dataValidation allowBlank="1" showInputMessage="1" showErrorMessage="1" promptTitle="Nombre del registro" prompt="Ingrese el nombre del registro u organismo" sqref="C27" xr:uid="{8CF591CF-0E68-4C8C-9035-A481DE0A15CC}"/>
    <dataValidation allowBlank="1" showInputMessage="1" showErrorMessage="1" promptTitle="Dirección web del registro" prompt="Ingrese la dirección web directa del registro u organismo" sqref="D27" xr:uid="{2C5E6E2B-B011-4527-9DA8-7A5D3F87C0E9}"/>
    <dataValidation allowBlank="1" showInputMessage="1" showErrorMessage="1" promptTitle="Empresas afiliadas" prompt="Ingrese las empresas afiliadas al proyecto que correspondan, separadas por comas." sqref="D86:D97" xr:uid="{A11A7DC7-E77E-4D6D-BEAB-89807E3D8854}"/>
    <dataValidation type="textLength" allowBlank="1" showInputMessage="1" showErrorMessage="1" errorTitle="Please do not edit these cells" error="Please do not edit these cells" sqref="B27" xr:uid="{1545936E-505E-44C8-9461-F457975F69BD}">
      <formula1>10000</formula1>
      <formula2>50000</formula2>
    </dataValidation>
    <dataValidation type="textLength" allowBlank="1" showInputMessage="1" showErrorMessage="1" sqref="C101:F101 A27 A14:E14 A1:K13 A24:B26 A28:E28 G101:J103 B100:B101 F14:K23 F24:L26 C24:E25 B29 B82:B84 C29:D84 E29 H27:K84 G27:G30 F27:F29 E82:G84 D85 B98:J98 K85:K102 A29:A102" xr:uid="{5F5AF0EC-77E6-4DBE-806E-976C7C6C9AC7}">
      <formula1>9999999</formula1>
      <formula2>99999999</formula2>
    </dataValidation>
    <dataValidation type="whole" showInputMessage="1" showErrorMessage="1" sqref="B102:F104" xr:uid="{B10FA1C3-338B-4791-9164-AB5E508F46E5}">
      <formula1>999999</formula1>
      <formula2>99999999</formula2>
    </dataValidation>
    <dataValidation type="whole" allowBlank="1" showInputMessage="1" showErrorMessage="1" errorTitle="No editar estas celdas" error="Por favor, no edite estas celdas" sqref="B99" xr:uid="{2EE2C838-6711-40A1-8503-EA541C842309}">
      <formula1>10000</formula1>
      <formula2>50000</formula2>
    </dataValidation>
    <dataValidation type="list" allowBlank="1" showInputMessage="1" showErrorMessage="1" sqref="C30:C81" xr:uid="{D6990504-CBDB-4AF4-8126-7F66590F25BD}">
      <formula1>"&lt; Tipo de compañía &gt;,empresas de titularidad estatal y corporaciones públicas, privada"</formula1>
    </dataValidation>
    <dataValidation allowBlank="1" showInputMessage="1" showErrorMessage="1" promptTitle="Nombre de la empresa" prompt="Ingrese el nombre de la empresa._x000a__x000a_Por favor, evite utilizar siglas e ingrese el nombre completo." sqref="D85" xr:uid="{60F95A5D-9E9A-4ACD-9559-7860C08CDC1D}"/>
    <dataValidation allowBlank="1" showInputMessage="1" showErrorMessage="1" promptTitle="Nombre del proyecto" prompt="Ingrese el nombre del proyecto._x000a__x000a_Por favor, evite utilizar siglas e ingrese el nombre completo." sqref="B85:B97" xr:uid="{72BAD806-7C6D-44CF-99F8-39D768A041C3}"/>
    <dataValidation allowBlank="1" showInputMessage="1" showErrorMessage="1" promptTitle="Número de referencia" prompt="Ingrese el número de referencia del acuerdo legal: contrato, licencia, arrendamiento, concesión…" sqref="C85:C97" xr:uid="{51E03386-C3AF-4AA7-8CBE-24CF7D6EE3D4}"/>
    <dataValidation type="list" allowBlank="1" showInputMessage="1" showErrorMessage="1" promptTitle="Ingrese el producto básico" prompt="Ingrese los productos básicos del proyecto que correspondan, colocando uno por fila. Si un mismo proyecto genera más de un producto básico, use diferentes filas." sqref="E85:E97" xr:uid="{20E99F54-0BCB-461D-8BAC-DAFC303ED012}">
      <formula1>Commodity_names</formula1>
    </dataValidation>
    <dataValidation type="decimal" allowBlank="1" showInputMessage="1" showErrorMessage="1" errorTitle="Ingrese únicamente números" error="En estas celdas sólo deberían incluirse números" promptTitle="Volumen de producción" prompt="Ingrese el volumen de producción del proyecto." sqref="G85:G97" xr:uid="{F2512508-269D-40C7-AB98-EC155E64F8D3}">
      <formula1>0</formula1>
      <formula2>1000000000000000</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H85:H97" xr:uid="{66C65B8A-B4A0-4B4F-A562-77363CF63F95}">
      <formula1>"&lt;Unidad&gt;,Sm3,Sm3 o.e.,Barriles,Toneladas,oz,carats,Pce"</formula1>
    </dataValidation>
    <dataValidation allowBlank="1" showInputMessage="1" showErrorMessage="1" promptTitle="Identificación" prompt="Ingrese el número de identificación correspondiente a la entidad gubernamental informante, si se aplica." sqref="D15:D23" xr:uid="{BB0CF47A-90DF-41BD-89FD-D91E9E88952F}"/>
    <dataValidation type="list" allowBlank="1" showInputMessage="1" showErrorMessage="1" promptTitle="Tipo de organismo gubernamental" prompt="Elija de la lista desplegable el tipo de organismo gubernamental._x000a_De ser posible, evite utilizar tipos personalizados." sqref="C15:C23" xr:uid="{800D2591-0D34-4FD3-8069-283461121120}">
      <formula1>Agency_type</formula1>
    </dataValidation>
    <dataValidation allowBlank="1" showInputMessage="1" showErrorMessage="1" promptTitle="Organismo gubernamental receptor" prompt="Ingrese el nombre del organismo gubernamental receptor._x000a__x000a_Por favor, evite utilizar siglas e ingrese el nombre completo." sqref="B15:B23" xr:uid="{5D8E354C-9591-47BF-8026-F04A8D6CBFDD}"/>
    <dataValidation type="textLength" allowBlank="1" showInputMessage="1" showErrorMessage="1" errorTitle="No editar - basado en la Parte 4" error="Estas celdas se completarán automáticamente" promptTitle="No editar - basado en la Parte 4" prompt=" " sqref="E15:E23" xr:uid="{665183E4-CE7E-46EE-BA68-15CA80574939}">
      <formula1>999999</formula1>
      <formula2>9999999</formula2>
    </dataValidation>
    <dataValidation allowBlank="1" showInputMessage="1" showErrorMessage="1" sqref="F85:F97" xr:uid="{26637BA3-E90B-4BDD-99CC-5055320B4038}"/>
  </dataValidations>
  <hyperlinks>
    <hyperlink ref="B8" r:id="rId1" display="Si tiene alguna pregunta, comuníquese a data@eiti.org" xr:uid="{FD5B96C7-881B-41A9-85D1-10184DB29AFD}"/>
    <hyperlink ref="B100:F100" r:id="rId2" display="Give us your feedback or report a conflict in the data! Write to us at  data@eiti.org" xr:uid="{38B1B499-5FAA-4785-A02E-359F94FB4659}"/>
    <hyperlink ref="B99:F99" r:id="rId3" display="Puede acceder a la versión más reciente de las plantillas de datos resumidos en https://eiti.org/es/documento/plantilla-datos-resumidos-del-eiti" xr:uid="{ECFD5867-85D1-4CC4-9B9A-0C6E7035128B}"/>
    <hyperlink ref="G33" r:id="rId4" xr:uid="{58961A79-E8FB-4892-8019-A7A64A448BE7}"/>
    <hyperlink ref="G34" r:id="rId5" xr:uid="{FD7D1644-DC0E-4BDD-888C-5B42A0309A10}"/>
    <hyperlink ref="G35" r:id="rId6" xr:uid="{4B2F12EA-5B43-48B9-AEA4-0E4105FC98D3}"/>
    <hyperlink ref="G36" r:id="rId7" xr:uid="{7929798E-4912-4D27-81AB-D77898C2D3C7}"/>
    <hyperlink ref="G37" r:id="rId8" xr:uid="{9C88590B-0D50-484A-9F5F-E72C40C5CD3C}"/>
    <hyperlink ref="G38" r:id="rId9" xr:uid="{D545F24E-250B-4575-BD5B-9754E2096596}"/>
    <hyperlink ref="G39" r:id="rId10" xr:uid="{FD75F6D4-1B48-4240-B4DA-262A72D4D540}"/>
    <hyperlink ref="G40" r:id="rId11" xr:uid="{A76C7CB4-195E-4402-B530-F6B12BF679D6}"/>
    <hyperlink ref="G41" r:id="rId12" xr:uid="{6942CF7A-B16C-4B5D-B80F-33711CC47ED5}"/>
    <hyperlink ref="G42" r:id="rId13" xr:uid="{30B1240F-F6F3-4305-A353-879DBECBC828}"/>
    <hyperlink ref="G43" r:id="rId14" xr:uid="{870EC856-E49C-487B-BD51-C09A493A015A}"/>
    <hyperlink ref="G44" r:id="rId15" xr:uid="{CE8DD358-356C-4ABF-9824-A0E7EBEDA4F8}"/>
    <hyperlink ref="G45" r:id="rId16" xr:uid="{37EB691B-2B09-4E9B-8CD9-67DB82F28DAD}"/>
    <hyperlink ref="G46" r:id="rId17" xr:uid="{A65EBE0C-7E17-459C-B97E-5898B5EEA783}"/>
    <hyperlink ref="G47" r:id="rId18" xr:uid="{8AB76490-47CF-440B-88CE-7BEB4B9EF8A0}"/>
    <hyperlink ref="G49" r:id="rId19" xr:uid="{5EFE5649-2219-463E-9165-3C737B5A6FEB}"/>
    <hyperlink ref="G50" r:id="rId20" xr:uid="{E417DD63-6DEB-4C22-8773-524FA2532AAE}"/>
    <hyperlink ref="G51" r:id="rId21" xr:uid="{59472362-AA97-48AF-87F8-0D70F6F8A260}"/>
    <hyperlink ref="G52" r:id="rId22" xr:uid="{BC1BE210-D24D-4247-99BE-52469A9035F4}"/>
    <hyperlink ref="G53" r:id="rId23" xr:uid="{2C3E456C-5714-4467-9804-22E06B670ED9}"/>
    <hyperlink ref="G54" r:id="rId24" xr:uid="{5F61CE25-51F6-40FB-8589-F55112C9BA76}"/>
    <hyperlink ref="G55" r:id="rId25" xr:uid="{1D262169-CBBF-4A40-B351-45B9408B12BC}"/>
    <hyperlink ref="G56" r:id="rId26" xr:uid="{8BCCC1D5-3CE9-423D-AB68-B2B5D383A79D}"/>
    <hyperlink ref="G57" r:id="rId27" xr:uid="{D16A9CF3-132D-4F05-99D9-3012F55DC730}"/>
    <hyperlink ref="G58" r:id="rId28" xr:uid="{F7D351EA-0CFD-47A6-9EA4-6D0DD16168A5}"/>
    <hyperlink ref="G59:G60" r:id="rId29" display="https://www.nexaresources.com" xr:uid="{2CE38FC4-F3D4-4722-9D20-A6CEFC39D74F}"/>
    <hyperlink ref="G62" r:id="rId30" xr:uid="{B2184075-633B-447F-9A7E-44E49133EF91}"/>
    <hyperlink ref="G63" r:id="rId31" xr:uid="{D6A73DBB-6352-4BC5-BF60-12670A1A702A}"/>
    <hyperlink ref="G64" r:id="rId32" xr:uid="{1A041CB0-1106-4985-A9AC-5007D4A605C1}"/>
    <hyperlink ref="G65:G66" r:id="rId33" display="https://www.pluspetrol.net" xr:uid="{3616E0EF-D50E-4CE6-9ACC-AA7B762416FA}"/>
    <hyperlink ref="G67" r:id="rId34" xr:uid="{11F2F63D-99DB-42E8-86A9-DD4A394A1BF6}"/>
    <hyperlink ref="G68" r:id="rId35" xr:uid="{57C5E4F2-A0E3-417C-B427-731A9F8D6AC9}"/>
    <hyperlink ref="G69" r:id="rId36" xr:uid="{64707D9A-E544-42D7-8924-6ACD94B15DE6}"/>
    <hyperlink ref="G70" r:id="rId37" xr:uid="{E5C1FE20-D97E-436C-A556-1BA18E2925AD}"/>
    <hyperlink ref="G71" r:id="rId38" xr:uid="{53726E45-2D01-4EFC-AF26-9883EBD742B8}"/>
    <hyperlink ref="G74" r:id="rId39" xr:uid="{451A1006-157A-4107-9DAC-DF83406D15C5}"/>
    <hyperlink ref="G75" r:id="rId40" xr:uid="{6A1742AA-E1A5-4E87-88AC-25D5D2DE0BDB}"/>
    <hyperlink ref="G77" r:id="rId41" xr:uid="{A883997F-558A-4E61-9EC5-D323D39E69C6}"/>
    <hyperlink ref="G80" r:id="rId42" xr:uid="{F8B0C3F7-B38D-4013-8F1E-8519BF62169E}"/>
    <hyperlink ref="G81" r:id="rId43" xr:uid="{E9BAE8EE-B8E0-4BB5-9F00-EB5FA26324E8}"/>
    <hyperlink ref="G32" r:id="rId44" xr:uid="{83B3F1A5-BBA2-4E24-8306-B6FB70B7CB98}"/>
    <hyperlink ref="G31" r:id="rId45" xr:uid="{F4522C76-358A-4469-A962-B5DD2B44AC5B}"/>
    <hyperlink ref="G48" r:id="rId46" xr:uid="{382B1609-8CFB-4144-A94A-DE4CA1FB9571}"/>
    <hyperlink ref="G72" r:id="rId47" xr:uid="{4523AD7C-183D-4A48-871A-2789A33B8C7C}"/>
    <hyperlink ref="G73" r:id="rId48" xr:uid="{63E1CB42-31AC-4390-A558-BE023E16BE2A}"/>
    <hyperlink ref="G76" r:id="rId49" xr:uid="{7837E34B-7C1D-4070-9015-8F6DFC0FBE46}"/>
    <hyperlink ref="G78" r:id="rId50" xr:uid="{707F6E2B-1A80-42CD-939E-D9C2EEEC44B7}"/>
    <hyperlink ref="G79" r:id="rId51" xr:uid="{C5835A55-CDBC-4936-A931-4299C9986907}"/>
  </hyperlinks>
  <pageMargins left="0.25" right="0.25" top="0.75" bottom="0.75" header="0.3" footer="0.3"/>
  <pageSetup paperSize="8" fitToHeight="0" orientation="landscape" horizontalDpi="2400" verticalDpi="2400" r:id="rId52"/>
  <tableParts count="3">
    <tablePart r:id="rId53"/>
    <tablePart r:id="rId54"/>
    <tablePart r:id="rId5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5BC73-A1B8-4C73-9954-44C71B7A1E51}">
  <dimension ref="B1:V71"/>
  <sheetViews>
    <sheetView showGridLines="0" tabSelected="1" topLeftCell="A15" zoomScaleNormal="100" workbookViewId="0">
      <selection activeCell="H40" sqref="H40"/>
    </sheetView>
  </sheetViews>
  <sheetFormatPr defaultColWidth="8.7109375" defaultRowHeight="15"/>
  <cols>
    <col min="1" max="1" width="2.7109375" style="217" customWidth="1"/>
    <col min="2" max="5" width="0" style="217" hidden="1" customWidth="1"/>
    <col min="6" max="6" width="50.42578125" style="217" customWidth="1"/>
    <col min="7" max="7" width="16.7109375" style="217" customWidth="1"/>
    <col min="8" max="8" width="38.85546875" style="217" customWidth="1"/>
    <col min="9" max="9" width="37.7109375" style="217" customWidth="1"/>
    <col min="10" max="10" width="52.85546875" style="217" customWidth="1"/>
    <col min="11" max="11" width="15.42578125" style="217" bestFit="1" customWidth="1"/>
    <col min="12" max="12" width="2.7109375" style="217" customWidth="1"/>
    <col min="13" max="13" width="19.42578125" style="217" bestFit="1" customWidth="1"/>
    <col min="14" max="14" width="73.42578125" style="217" bestFit="1" customWidth="1"/>
    <col min="15" max="15" width="4" style="217" customWidth="1"/>
    <col min="16" max="17" width="8.7109375" style="217"/>
    <col min="18" max="19" width="8.7109375" style="217" customWidth="1"/>
    <col min="20" max="20" width="8.7109375" style="217"/>
    <col min="21" max="21" width="19.85546875" style="217" bestFit="1" customWidth="1"/>
    <col min="22" max="22" width="15.42578125" style="217" bestFit="1" customWidth="1"/>
    <col min="23" max="16384" width="8.7109375" style="217"/>
  </cols>
  <sheetData>
    <row r="1" spans="6:14" s="2" customFormat="1" ht="15.75" hidden="1" customHeight="1"/>
    <row r="2" spans="6:14" s="2" customFormat="1" hidden="1"/>
    <row r="3" spans="6:14" s="2" customFormat="1" hidden="1">
      <c r="N3" s="3" t="s">
        <v>475</v>
      </c>
    </row>
    <row r="4" spans="6:14" s="2" customFormat="1" hidden="1">
      <c r="F4" s="2" t="s">
        <v>476</v>
      </c>
      <c r="N4" s="3">
        <v>45279</v>
      </c>
    </row>
    <row r="5" spans="6:14" s="2" customFormat="1" hidden="1"/>
    <row r="6" spans="6:14" s="2" customFormat="1" hidden="1">
      <c r="F6" s="2" t="s">
        <v>477</v>
      </c>
    </row>
    <row r="7" spans="6:14" s="2" customFormat="1"/>
    <row r="8" spans="6:14" s="2" customFormat="1">
      <c r="F8" s="286" t="s">
        <v>478</v>
      </c>
      <c r="G8" s="286"/>
      <c r="H8" s="286"/>
      <c r="I8" s="286"/>
      <c r="J8" s="286"/>
      <c r="K8" s="286"/>
      <c r="L8" s="286"/>
      <c r="M8" s="286"/>
      <c r="N8" s="286"/>
    </row>
    <row r="9" spans="6:14" s="2" customFormat="1" ht="22.5">
      <c r="F9" s="311" t="s">
        <v>39</v>
      </c>
      <c r="G9" s="311"/>
      <c r="H9" s="311"/>
      <c r="I9" s="311"/>
      <c r="J9" s="311"/>
      <c r="K9" s="311"/>
      <c r="L9" s="311"/>
      <c r="M9" s="311"/>
      <c r="N9" s="311"/>
    </row>
    <row r="10" spans="6:14" s="2" customFormat="1" ht="15" customHeight="1">
      <c r="F10" s="312" t="s">
        <v>479</v>
      </c>
      <c r="G10" s="312"/>
      <c r="H10" s="312"/>
      <c r="I10" s="312"/>
      <c r="J10" s="312"/>
      <c r="K10" s="312"/>
      <c r="L10" s="312"/>
      <c r="M10" s="312"/>
      <c r="N10" s="312"/>
    </row>
    <row r="11" spans="6:14" s="2" customFormat="1" ht="15" customHeight="1">
      <c r="F11" s="288" t="s">
        <v>480</v>
      </c>
      <c r="G11" s="288"/>
      <c r="H11" s="288"/>
      <c r="I11" s="288"/>
      <c r="J11" s="288"/>
      <c r="K11" s="288"/>
      <c r="L11" s="288"/>
      <c r="M11" s="288"/>
      <c r="N11" s="288"/>
    </row>
    <row r="12" spans="6:14" s="2" customFormat="1" ht="15" customHeight="1">
      <c r="F12" s="288" t="s">
        <v>481</v>
      </c>
      <c r="G12" s="288"/>
      <c r="H12" s="288"/>
      <c r="I12" s="288"/>
      <c r="J12" s="288"/>
      <c r="K12" s="288"/>
      <c r="L12" s="288"/>
      <c r="M12" s="288"/>
      <c r="N12" s="288"/>
    </row>
    <row r="13" spans="6:14" s="2" customFormat="1" ht="15" customHeight="1">
      <c r="F13" s="310" t="s">
        <v>482</v>
      </c>
      <c r="G13" s="310"/>
      <c r="H13" s="310"/>
      <c r="I13" s="310"/>
      <c r="J13" s="310"/>
      <c r="K13" s="310"/>
      <c r="L13" s="310"/>
      <c r="M13" s="310"/>
      <c r="N13" s="310"/>
    </row>
    <row r="14" spans="6:14" s="2" customFormat="1" ht="15" customHeight="1">
      <c r="F14" s="314" t="s">
        <v>483</v>
      </c>
      <c r="G14" s="314"/>
      <c r="H14" s="314"/>
      <c r="I14" s="314"/>
      <c r="J14" s="314"/>
      <c r="K14" s="314"/>
      <c r="L14" s="314"/>
      <c r="M14" s="314"/>
      <c r="N14" s="314"/>
    </row>
    <row r="15" spans="6:14" s="2" customFormat="1" ht="15" customHeight="1">
      <c r="F15" s="315" t="s">
        <v>484</v>
      </c>
      <c r="G15" s="315"/>
      <c r="H15" s="315"/>
      <c r="I15" s="315"/>
      <c r="J15" s="315"/>
      <c r="K15" s="315"/>
      <c r="L15" s="315"/>
      <c r="M15" s="315"/>
      <c r="N15" s="315"/>
    </row>
    <row r="16" spans="6:14" s="2" customFormat="1">
      <c r="F16" s="298" t="s">
        <v>43</v>
      </c>
      <c r="G16" s="298"/>
      <c r="H16" s="298"/>
      <c r="I16" s="298"/>
      <c r="J16" s="298"/>
      <c r="K16" s="298"/>
      <c r="L16" s="298"/>
      <c r="M16" s="298"/>
      <c r="N16" s="298"/>
    </row>
    <row r="17" spans="2:21" s="2" customFormat="1"/>
    <row r="18" spans="2:21" s="2" customFormat="1" ht="22.5">
      <c r="F18" s="304" t="s">
        <v>485</v>
      </c>
      <c r="G18" s="304"/>
      <c r="H18" s="304"/>
      <c r="I18" s="304"/>
      <c r="J18" s="304"/>
      <c r="K18" s="304"/>
      <c r="M18" s="316" t="s">
        <v>486</v>
      </c>
      <c r="N18" s="316"/>
    </row>
    <row r="19" spans="2:21" s="2" customFormat="1" ht="15.75" customHeight="1">
      <c r="M19" s="317" t="s">
        <v>487</v>
      </c>
      <c r="N19" s="318"/>
    </row>
    <row r="20" spans="2:21" ht="15" customHeight="1">
      <c r="F20" s="319" t="s">
        <v>488</v>
      </c>
      <c r="G20" s="319"/>
      <c r="H20" s="319"/>
      <c r="I20" s="319"/>
      <c r="J20" s="319"/>
      <c r="K20" s="320"/>
      <c r="M20" s="2"/>
      <c r="N20" s="2"/>
    </row>
    <row r="21" spans="2:21" ht="22.5">
      <c r="B21" s="226" t="s">
        <v>489</v>
      </c>
      <c r="C21" s="226" t="s">
        <v>490</v>
      </c>
      <c r="D21" s="226" t="s">
        <v>491</v>
      </c>
      <c r="E21" s="226" t="s">
        <v>492</v>
      </c>
      <c r="F21" s="217" t="s">
        <v>493</v>
      </c>
      <c r="G21" s="217" t="s">
        <v>326</v>
      </c>
      <c r="H21" s="217" t="s">
        <v>494</v>
      </c>
      <c r="I21" s="217" t="s">
        <v>495</v>
      </c>
      <c r="J21" s="217" t="s">
        <v>496</v>
      </c>
      <c r="K21" s="2" t="s">
        <v>450</v>
      </c>
      <c r="M21" s="311" t="s">
        <v>497</v>
      </c>
      <c r="N21" s="311"/>
    </row>
    <row r="22" spans="2:21" ht="20.25" customHeight="1">
      <c r="B22" s="226" t="s">
        <v>498</v>
      </c>
      <c r="C22" s="226" t="s">
        <v>498</v>
      </c>
      <c r="D22" s="226" t="s">
        <v>498</v>
      </c>
      <c r="E22" s="226" t="s">
        <v>498</v>
      </c>
      <c r="F22" s="217" t="s">
        <v>499</v>
      </c>
      <c r="G22" s="2" t="s">
        <v>340</v>
      </c>
      <c r="H22" s="217" t="s">
        <v>500</v>
      </c>
      <c r="I22" s="217" t="s">
        <v>305</v>
      </c>
      <c r="J22" s="227">
        <v>2585155716</v>
      </c>
      <c r="K22" s="217" t="s">
        <v>89</v>
      </c>
      <c r="M22" s="321" t="s">
        <v>501</v>
      </c>
      <c r="N22" s="321"/>
    </row>
    <row r="23" spans="2:21" ht="20.25" customHeight="1">
      <c r="B23" s="228" t="s">
        <v>498</v>
      </c>
      <c r="C23" s="228" t="s">
        <v>498</v>
      </c>
      <c r="D23" s="228" t="s">
        <v>498</v>
      </c>
      <c r="E23" s="228" t="s">
        <v>498</v>
      </c>
      <c r="F23" s="217" t="s">
        <v>502</v>
      </c>
      <c r="G23" s="2" t="s">
        <v>340</v>
      </c>
      <c r="H23" s="229" t="s">
        <v>503</v>
      </c>
      <c r="I23" s="2" t="s">
        <v>312</v>
      </c>
      <c r="J23" s="230">
        <v>0</v>
      </c>
      <c r="K23" s="217" t="s">
        <v>89</v>
      </c>
      <c r="M23" s="321"/>
      <c r="N23" s="321"/>
    </row>
    <row r="24" spans="2:21" ht="15.75" customHeight="1">
      <c r="B24" s="226" t="s">
        <v>498</v>
      </c>
      <c r="C24" s="226" t="s">
        <v>498</v>
      </c>
      <c r="D24" s="226" t="s">
        <v>498</v>
      </c>
      <c r="E24" s="226" t="s">
        <v>498</v>
      </c>
      <c r="F24" s="217" t="s">
        <v>502</v>
      </c>
      <c r="G24" s="2" t="s">
        <v>340</v>
      </c>
      <c r="H24" s="229" t="s">
        <v>503</v>
      </c>
      <c r="I24" s="217" t="s">
        <v>305</v>
      </c>
      <c r="J24" s="231">
        <v>267092746</v>
      </c>
      <c r="K24" s="217" t="s">
        <v>89</v>
      </c>
      <c r="M24" s="321"/>
      <c r="N24" s="321"/>
    </row>
    <row r="25" spans="2:21" ht="15.75" customHeight="1">
      <c r="B25" s="226" t="s">
        <v>498</v>
      </c>
      <c r="C25" s="226" t="s">
        <v>498</v>
      </c>
      <c r="D25" s="226" t="s">
        <v>498</v>
      </c>
      <c r="E25" s="226" t="s">
        <v>498</v>
      </c>
      <c r="F25" s="217" t="s">
        <v>502</v>
      </c>
      <c r="G25" s="2" t="s">
        <v>340</v>
      </c>
      <c r="H25" s="217" t="s">
        <v>504</v>
      </c>
      <c r="I25" s="217" t="s">
        <v>305</v>
      </c>
      <c r="J25" s="231">
        <v>980065290</v>
      </c>
      <c r="K25" s="217" t="s">
        <v>89</v>
      </c>
      <c r="M25" s="321"/>
      <c r="N25" s="321"/>
    </row>
    <row r="26" spans="2:21" ht="15.75" customHeight="1">
      <c r="B26" s="226" t="s">
        <v>498</v>
      </c>
      <c r="C26" s="226" t="s">
        <v>498</v>
      </c>
      <c r="D26" s="226" t="s">
        <v>498</v>
      </c>
      <c r="E26" s="226" t="s">
        <v>498</v>
      </c>
      <c r="F26" s="217" t="s">
        <v>505</v>
      </c>
      <c r="G26" s="2" t="s">
        <v>340</v>
      </c>
      <c r="H26" s="217" t="s">
        <v>506</v>
      </c>
      <c r="I26" s="217" t="s">
        <v>305</v>
      </c>
      <c r="J26" s="231">
        <v>88322952</v>
      </c>
      <c r="K26" s="217" t="s">
        <v>89</v>
      </c>
      <c r="M26" s="321"/>
      <c r="N26" s="321"/>
    </row>
    <row r="27" spans="2:21" ht="15.75" customHeight="1">
      <c r="B27" s="226" t="s">
        <v>498</v>
      </c>
      <c r="C27" s="226" t="s">
        <v>498</v>
      </c>
      <c r="D27" s="226" t="s">
        <v>498</v>
      </c>
      <c r="E27" s="226" t="s">
        <v>498</v>
      </c>
      <c r="F27" s="217" t="s">
        <v>507</v>
      </c>
      <c r="G27" s="2" t="s">
        <v>340</v>
      </c>
      <c r="H27" s="217" t="s">
        <v>508</v>
      </c>
      <c r="I27" s="217" t="s">
        <v>314</v>
      </c>
      <c r="J27" s="231">
        <v>198762737</v>
      </c>
      <c r="K27" s="217" t="s">
        <v>89</v>
      </c>
      <c r="M27" s="321"/>
      <c r="N27" s="321"/>
    </row>
    <row r="28" spans="2:21">
      <c r="B28" s="226" t="s">
        <v>498</v>
      </c>
      <c r="C28" s="226" t="s">
        <v>498</v>
      </c>
      <c r="D28" s="226" t="s">
        <v>498</v>
      </c>
      <c r="E28" s="226" t="s">
        <v>498</v>
      </c>
      <c r="F28" s="217" t="s">
        <v>509</v>
      </c>
      <c r="G28" s="2" t="s">
        <v>340</v>
      </c>
      <c r="H28" s="217" t="s">
        <v>510</v>
      </c>
      <c r="I28" s="217" t="s">
        <v>305</v>
      </c>
      <c r="J28" s="227">
        <v>1367729786.71</v>
      </c>
      <c r="K28" s="217" t="s">
        <v>89</v>
      </c>
      <c r="M28" s="290" t="s">
        <v>511</v>
      </c>
      <c r="N28" s="290"/>
    </row>
    <row r="29" spans="2:21">
      <c r="B29" s="226" t="s">
        <v>498</v>
      </c>
      <c r="C29" s="226" t="s">
        <v>498</v>
      </c>
      <c r="D29" s="226" t="s">
        <v>498</v>
      </c>
      <c r="E29" s="226" t="s">
        <v>498</v>
      </c>
      <c r="F29" s="217" t="s">
        <v>505</v>
      </c>
      <c r="G29" s="2" t="s">
        <v>340</v>
      </c>
      <c r="H29" s="217" t="s">
        <v>512</v>
      </c>
      <c r="I29" s="217" t="s">
        <v>305</v>
      </c>
      <c r="J29" s="227">
        <v>770444889.88999999</v>
      </c>
      <c r="K29" s="217" t="s">
        <v>89</v>
      </c>
      <c r="M29" s="290" t="s">
        <v>513</v>
      </c>
      <c r="N29" s="290"/>
    </row>
    <row r="30" spans="2:21" ht="15.6" thickBot="1">
      <c r="B30" s="226" t="s">
        <v>498</v>
      </c>
      <c r="C30" s="226" t="s">
        <v>498</v>
      </c>
      <c r="D30" s="226" t="s">
        <v>498</v>
      </c>
      <c r="E30" s="226" t="s">
        <v>498</v>
      </c>
      <c r="F30" s="217" t="s">
        <v>514</v>
      </c>
      <c r="G30" s="2" t="s">
        <v>340</v>
      </c>
      <c r="H30" s="217" t="s">
        <v>515</v>
      </c>
      <c r="I30" s="217" t="s">
        <v>311</v>
      </c>
      <c r="J30" s="227">
        <v>116100000</v>
      </c>
      <c r="K30" s="217" t="s">
        <v>89</v>
      </c>
      <c r="M30" s="232"/>
      <c r="N30" s="232"/>
    </row>
    <row r="31" spans="2:21">
      <c r="B31" s="226" t="s">
        <v>498</v>
      </c>
      <c r="C31" s="226" t="s">
        <v>498</v>
      </c>
      <c r="D31" s="226" t="s">
        <v>498</v>
      </c>
      <c r="E31" s="226" t="s">
        <v>498</v>
      </c>
      <c r="F31" s="217" t="s">
        <v>514</v>
      </c>
      <c r="G31" s="2" t="s">
        <v>340</v>
      </c>
      <c r="H31" s="217" t="s">
        <v>516</v>
      </c>
      <c r="I31" s="217" t="s">
        <v>309</v>
      </c>
      <c r="J31" s="227">
        <v>89500000</v>
      </c>
      <c r="K31" s="217" t="s">
        <v>89</v>
      </c>
      <c r="P31" s="233"/>
      <c r="Q31" s="2"/>
      <c r="R31" s="224"/>
      <c r="S31" s="2"/>
      <c r="T31" s="224"/>
      <c r="U31" s="2"/>
    </row>
    <row r="32" spans="2:21">
      <c r="B32" s="226" t="s">
        <v>498</v>
      </c>
      <c r="C32" s="226" t="s">
        <v>498</v>
      </c>
      <c r="D32" s="226" t="s">
        <v>498</v>
      </c>
      <c r="E32" s="226" t="s">
        <v>498</v>
      </c>
      <c r="F32" s="217" t="s">
        <v>499</v>
      </c>
      <c r="G32" s="217" t="s">
        <v>336</v>
      </c>
      <c r="H32" s="217" t="s">
        <v>517</v>
      </c>
      <c r="I32" s="217" t="s">
        <v>305</v>
      </c>
      <c r="J32" s="231">
        <v>3034357817</v>
      </c>
      <c r="K32" s="217" t="s">
        <v>89</v>
      </c>
      <c r="P32" s="313"/>
      <c r="Q32" s="313"/>
      <c r="R32" s="313"/>
      <c r="S32" s="313"/>
      <c r="T32" s="313"/>
      <c r="U32" s="313"/>
    </row>
    <row r="33" spans="2:22">
      <c r="B33" s="226" t="s">
        <v>498</v>
      </c>
      <c r="C33" s="226" t="s">
        <v>498</v>
      </c>
      <c r="D33" s="226" t="s">
        <v>498</v>
      </c>
      <c r="E33" s="226" t="s">
        <v>498</v>
      </c>
      <c r="F33" s="217" t="s">
        <v>502</v>
      </c>
      <c r="G33" s="217" t="s">
        <v>336</v>
      </c>
      <c r="H33" s="217" t="s">
        <v>518</v>
      </c>
      <c r="I33" s="217" t="s">
        <v>315</v>
      </c>
      <c r="J33" s="231">
        <v>1787733036</v>
      </c>
      <c r="K33" s="217" t="s">
        <v>89</v>
      </c>
    </row>
    <row r="34" spans="2:22">
      <c r="B34" s="226" t="s">
        <v>498</v>
      </c>
      <c r="C34" s="226" t="s">
        <v>498</v>
      </c>
      <c r="D34" s="226" t="s">
        <v>498</v>
      </c>
      <c r="E34" s="226" t="s">
        <v>498</v>
      </c>
      <c r="F34" s="217" t="s">
        <v>514</v>
      </c>
      <c r="G34" s="217" t="s">
        <v>336</v>
      </c>
      <c r="H34" s="217" t="s">
        <v>515</v>
      </c>
      <c r="I34" s="217" t="s">
        <v>311</v>
      </c>
      <c r="J34" s="234">
        <v>149100000</v>
      </c>
      <c r="K34" s="217" t="s">
        <v>89</v>
      </c>
    </row>
    <row r="35" spans="2:22">
      <c r="B35" s="228" t="s">
        <v>498</v>
      </c>
      <c r="C35" s="228" t="s">
        <v>498</v>
      </c>
      <c r="D35" s="228" t="s">
        <v>498</v>
      </c>
      <c r="E35" s="228" t="s">
        <v>498</v>
      </c>
      <c r="F35" s="217" t="s">
        <v>514</v>
      </c>
      <c r="G35" s="217" t="s">
        <v>336</v>
      </c>
      <c r="H35" s="217" t="s">
        <v>516</v>
      </c>
      <c r="I35" s="217" t="s">
        <v>309</v>
      </c>
      <c r="J35" s="234">
        <v>29700000</v>
      </c>
      <c r="K35" s="217" t="s">
        <v>89</v>
      </c>
    </row>
    <row r="36" spans="2:22">
      <c r="B36" s="226" t="s">
        <v>498</v>
      </c>
      <c r="C36" s="226" t="s">
        <v>498</v>
      </c>
      <c r="D36" s="226" t="s">
        <v>498</v>
      </c>
      <c r="E36" s="226" t="s">
        <v>498</v>
      </c>
      <c r="F36" s="217" t="s">
        <v>505</v>
      </c>
      <c r="G36" s="2" t="s">
        <v>340</v>
      </c>
      <c r="H36" s="217" t="s">
        <v>519</v>
      </c>
      <c r="I36" s="235" t="s">
        <v>314</v>
      </c>
      <c r="J36" s="217">
        <v>0</v>
      </c>
      <c r="K36" s="217" t="s">
        <v>89</v>
      </c>
    </row>
    <row r="37" spans="2:22" ht="15.6" thickBot="1"/>
    <row r="38" spans="2:22" ht="15.6" thickBot="1">
      <c r="I38" s="236" t="s">
        <v>520</v>
      </c>
      <c r="J38" s="237">
        <v>3275447134.4571428</v>
      </c>
      <c r="V38" s="238"/>
    </row>
    <row r="39" spans="2:22" ht="21" customHeight="1" thickBot="1">
      <c r="J39" s="238"/>
    </row>
    <row r="40" spans="2:22" ht="15.6" thickBot="1">
      <c r="I40" s="236" t="s">
        <v>521</v>
      </c>
      <c r="J40" s="237">
        <v>11464064970.6</v>
      </c>
    </row>
    <row r="44" spans="2:22" ht="22.5">
      <c r="F44" s="225" t="s">
        <v>522</v>
      </c>
      <c r="G44" s="225"/>
      <c r="H44" s="239"/>
      <c r="I44" s="239"/>
      <c r="J44" s="239"/>
      <c r="K44" s="239"/>
    </row>
    <row r="45" spans="2:22">
      <c r="F45" s="240" t="s">
        <v>523</v>
      </c>
      <c r="G45" s="241"/>
      <c r="H45" s="241"/>
      <c r="I45" s="241"/>
      <c r="J45" s="242"/>
      <c r="K45" s="241"/>
    </row>
    <row r="46" spans="2:22">
      <c r="F46" s="240"/>
      <c r="G46" s="241"/>
      <c r="H46" s="241"/>
      <c r="I46" s="241"/>
      <c r="J46" s="242"/>
      <c r="K46" s="241"/>
    </row>
    <row r="47" spans="2:22">
      <c r="F47" s="240"/>
      <c r="G47" s="241"/>
      <c r="H47" s="241"/>
      <c r="I47" s="241"/>
      <c r="J47" s="242"/>
      <c r="K47" s="241"/>
    </row>
    <row r="48" spans="2:22">
      <c r="F48" s="240" t="s">
        <v>524</v>
      </c>
      <c r="G48" s="241" t="s">
        <v>525</v>
      </c>
      <c r="H48" s="241"/>
      <c r="I48" s="241"/>
      <c r="J48" s="242"/>
      <c r="K48" s="241"/>
    </row>
    <row r="49" spans="6:14">
      <c r="F49" s="240" t="s">
        <v>526</v>
      </c>
      <c r="G49" s="241" t="s">
        <v>527</v>
      </c>
      <c r="H49" s="241"/>
      <c r="I49" s="241"/>
      <c r="J49" s="242"/>
      <c r="K49" s="241"/>
    </row>
    <row r="50" spans="6:14">
      <c r="F50" s="240"/>
      <c r="G50" s="243" t="s">
        <v>326</v>
      </c>
      <c r="H50" s="243" t="s">
        <v>494</v>
      </c>
      <c r="I50" s="243" t="s">
        <v>495</v>
      </c>
      <c r="J50" s="244" t="s">
        <v>496</v>
      </c>
      <c r="K50" s="243" t="s">
        <v>450</v>
      </c>
    </row>
    <row r="51" spans="6:14">
      <c r="F51" s="240"/>
      <c r="G51" s="245" t="s">
        <v>80</v>
      </c>
      <c r="H51" s="245" t="s">
        <v>528</v>
      </c>
      <c r="I51" s="245" t="s">
        <v>529</v>
      </c>
      <c r="J51" s="246">
        <v>987654321</v>
      </c>
      <c r="K51" s="247" t="s">
        <v>177</v>
      </c>
    </row>
    <row r="52" spans="6:14">
      <c r="F52" s="240"/>
      <c r="G52" s="241" t="s">
        <v>340</v>
      </c>
      <c r="H52" s="241" t="s">
        <v>530</v>
      </c>
      <c r="I52" s="241" t="s">
        <v>529</v>
      </c>
      <c r="J52" s="242">
        <v>123456</v>
      </c>
      <c r="K52" s="241" t="s">
        <v>177</v>
      </c>
    </row>
    <row r="53" spans="6:14" ht="15.6" thickBot="1">
      <c r="F53" s="240"/>
      <c r="G53" s="248" t="s">
        <v>531</v>
      </c>
      <c r="H53" s="248"/>
      <c r="I53" s="248"/>
      <c r="J53" s="249">
        <v>987777777</v>
      </c>
      <c r="K53" s="248" t="s">
        <v>177</v>
      </c>
    </row>
    <row r="54" spans="6:14" ht="15.6" thickTop="1">
      <c r="F54" s="240" t="s">
        <v>532</v>
      </c>
      <c r="G54" s="241" t="s">
        <v>533</v>
      </c>
      <c r="H54" s="241"/>
      <c r="I54" s="241"/>
      <c r="J54" s="242"/>
      <c r="K54" s="241"/>
    </row>
    <row r="55" spans="6:14">
      <c r="F55" s="240" t="s">
        <v>534</v>
      </c>
      <c r="G55" s="241" t="s">
        <v>533</v>
      </c>
      <c r="H55" s="241"/>
      <c r="I55" s="241"/>
      <c r="J55" s="242"/>
      <c r="K55" s="241"/>
    </row>
    <row r="56" spans="6:14">
      <c r="F56" s="240" t="s">
        <v>535</v>
      </c>
      <c r="G56" s="241" t="s">
        <v>533</v>
      </c>
      <c r="H56" s="241"/>
      <c r="I56" s="241"/>
      <c r="J56" s="242"/>
      <c r="K56" s="241"/>
    </row>
    <row r="57" spans="6:14">
      <c r="F57" s="240"/>
      <c r="G57" s="241"/>
      <c r="H57" s="241"/>
      <c r="I57" s="241"/>
      <c r="J57" s="242"/>
      <c r="K57" s="241"/>
    </row>
    <row r="58" spans="6:14">
      <c r="F58" s="240"/>
      <c r="G58" s="241"/>
      <c r="H58" s="241"/>
      <c r="I58" s="241"/>
      <c r="J58" s="242"/>
      <c r="K58" s="241"/>
    </row>
    <row r="59" spans="6:14" ht="18.75" customHeight="1">
      <c r="F59" s="240"/>
      <c r="G59" s="241"/>
      <c r="H59" s="241"/>
      <c r="I59" s="241"/>
      <c r="J59" s="242"/>
      <c r="K59" s="241"/>
    </row>
    <row r="60" spans="6:14" ht="15.75" customHeight="1">
      <c r="F60" s="240"/>
      <c r="G60" s="241"/>
      <c r="H60" s="241"/>
      <c r="I60" s="241"/>
      <c r="J60" s="242"/>
      <c r="K60" s="241"/>
    </row>
    <row r="61" spans="6:14">
      <c r="F61" s="240"/>
      <c r="G61" s="241"/>
      <c r="H61" s="241"/>
      <c r="I61" s="241"/>
      <c r="J61" s="242"/>
      <c r="K61" s="241"/>
    </row>
    <row r="62" spans="6:14">
      <c r="F62" s="240"/>
      <c r="G62" s="241"/>
      <c r="H62" s="241"/>
      <c r="I62" s="241"/>
      <c r="J62" s="242"/>
      <c r="K62" s="241"/>
    </row>
    <row r="63" spans="6:14">
      <c r="F63" s="29"/>
      <c r="G63" s="29"/>
      <c r="H63" s="29"/>
      <c r="I63" s="29"/>
      <c r="J63" s="29"/>
      <c r="K63" s="29"/>
    </row>
    <row r="64" spans="6:14" ht="15.75" customHeight="1" thickBot="1">
      <c r="F64" s="322"/>
      <c r="G64" s="322"/>
      <c r="H64" s="322"/>
      <c r="I64" s="322"/>
      <c r="J64" s="322"/>
      <c r="K64" s="322"/>
      <c r="L64" s="322"/>
      <c r="M64" s="322"/>
      <c r="N64" s="322"/>
    </row>
    <row r="65" spans="6:14">
      <c r="F65" s="323"/>
      <c r="G65" s="323"/>
      <c r="H65" s="323"/>
      <c r="I65" s="323"/>
      <c r="J65" s="323"/>
      <c r="K65" s="323"/>
      <c r="L65" s="323"/>
      <c r="M65" s="323"/>
      <c r="N65" s="323"/>
    </row>
    <row r="66" spans="6:14" ht="15.6" thickBot="1">
      <c r="F66" s="299" t="s">
        <v>111</v>
      </c>
      <c r="G66" s="300"/>
      <c r="H66" s="300"/>
      <c r="I66" s="300"/>
      <c r="J66" s="300"/>
      <c r="K66" s="300"/>
      <c r="L66" s="300"/>
      <c r="M66" s="300"/>
      <c r="N66" s="300"/>
    </row>
    <row r="67" spans="6:14">
      <c r="F67" s="301" t="s">
        <v>112</v>
      </c>
      <c r="G67" s="302"/>
      <c r="H67" s="302"/>
      <c r="I67" s="302"/>
      <c r="J67" s="302"/>
      <c r="K67" s="302"/>
      <c r="L67" s="302"/>
      <c r="M67" s="302"/>
      <c r="N67" s="302"/>
    </row>
    <row r="68" spans="6:14" ht="15.6" thickBot="1">
      <c r="F68" s="324"/>
      <c r="G68" s="324"/>
      <c r="H68" s="324"/>
      <c r="I68" s="324"/>
      <c r="J68" s="324"/>
      <c r="K68" s="324"/>
      <c r="L68" s="324"/>
      <c r="M68" s="324"/>
      <c r="N68" s="324"/>
    </row>
    <row r="69" spans="6:14">
      <c r="F69" s="293" t="s">
        <v>34</v>
      </c>
      <c r="G69" s="293"/>
      <c r="H69" s="293"/>
      <c r="I69" s="293"/>
      <c r="J69" s="293"/>
    </row>
    <row r="70" spans="6:14" ht="15" customHeight="1">
      <c r="F70" s="277" t="s">
        <v>113</v>
      </c>
      <c r="G70" s="277"/>
      <c r="H70" s="277"/>
      <c r="I70" s="277"/>
      <c r="J70" s="277"/>
    </row>
    <row r="71" spans="6:14">
      <c r="F71" s="295" t="s">
        <v>114</v>
      </c>
      <c r="G71" s="295"/>
      <c r="H71" s="295"/>
      <c r="I71" s="295"/>
      <c r="J71" s="295"/>
    </row>
  </sheetData>
  <sheetProtection insertRows="0"/>
  <protectedRanges>
    <protectedRange algorithmName="SHA-512" hashValue="19r0bVvPR7yZA0UiYij7Tv1CBk3noIABvFePbLhCJ4nk3L6A+Fy+RdPPS3STf+a52x4pG2PQK4FAkXK9epnlIA==" saltValue="gQC4yrLvnbJqxYZ0KSEoZA==" spinCount="100000" sqref="K51 K38 I22 J22:J23 J28 J34:J35 K22:K36 F22:G36 I24:I35" name="Government revenues"/>
    <protectedRange algorithmName="SHA-512" hashValue="19r0bVvPR7yZA0UiYij7Tv1CBk3noIABvFePbLhCJ4nk3L6A+Fy+RdPPS3STf+a52x4pG2PQK4FAkXK9epnlIA==" saltValue="gQC4yrLvnbJqxYZ0KSEoZA==" spinCount="100000" sqref="J24:J25" name="Government revenues_1"/>
    <protectedRange algorithmName="SHA-512" hashValue="19r0bVvPR7yZA0UiYij7Tv1CBk3noIABvFePbLhCJ4nk3L6A+Fy+RdPPS3STf+a52x4pG2PQK4FAkXK9epnlIA==" saltValue="gQC4yrLvnbJqxYZ0KSEoZA==" spinCount="100000" sqref="J26" name="Government revenues_2"/>
    <protectedRange algorithmName="SHA-512" hashValue="19r0bVvPR7yZA0UiYij7Tv1CBk3noIABvFePbLhCJ4nk3L6A+Fy+RdPPS3STf+a52x4pG2PQK4FAkXK9epnlIA==" saltValue="gQC4yrLvnbJqxYZ0KSEoZA==" spinCount="100000" sqref="J27" name="Government revenues_3"/>
    <protectedRange algorithmName="SHA-512" hashValue="19r0bVvPR7yZA0UiYij7Tv1CBk3noIABvFePbLhCJ4nk3L6A+Fy+RdPPS3STf+a52x4pG2PQK4FAkXK9epnlIA==" saltValue="gQC4yrLvnbJqxYZ0KSEoZA==" spinCount="100000" sqref="J32:J33" name="Government revenues_4"/>
  </protectedRanges>
  <mergeCells count="26">
    <mergeCell ref="F70:J70"/>
    <mergeCell ref="F71:J71"/>
    <mergeCell ref="F64:N64"/>
    <mergeCell ref="F65:N65"/>
    <mergeCell ref="F66:N66"/>
    <mergeCell ref="F67:N67"/>
    <mergeCell ref="F68:N68"/>
    <mergeCell ref="F69:J69"/>
    <mergeCell ref="P32:U32"/>
    <mergeCell ref="F14:N14"/>
    <mergeCell ref="F15:N15"/>
    <mergeCell ref="F16:N16"/>
    <mergeCell ref="F18:K18"/>
    <mergeCell ref="M18:N18"/>
    <mergeCell ref="M19:N19"/>
    <mergeCell ref="F20:K20"/>
    <mergeCell ref="M21:N21"/>
    <mergeCell ref="M22:N27"/>
    <mergeCell ref="M28:N28"/>
    <mergeCell ref="M29:N29"/>
    <mergeCell ref="F13:N13"/>
    <mergeCell ref="F8:N8"/>
    <mergeCell ref="F9:N9"/>
    <mergeCell ref="F10:N10"/>
    <mergeCell ref="F11:N11"/>
    <mergeCell ref="F12:N12"/>
  </mergeCells>
  <dataValidations count="13">
    <dataValidation type="list" allowBlank="1" showInputMessage="1" showErrorMessage="1" sqref="K51:K53" xr:uid="{F176D656-2D96-459C-8E32-4D8832ADF2C5}">
      <formula1>Currency_code_list</formula1>
    </dataValidation>
    <dataValidation type="textLength" allowBlank="1" showInputMessage="1" showErrorMessage="1" errorTitle="Por favor, no editar estas celda" error="Por favor, no edite estas celdas" sqref="J21:K21 F21:H21 F44:K45" xr:uid="{660437DB-7ECC-4E2D-99F6-3F5E2108FB25}">
      <formula1>10000</formula1>
      <formula2>50000</formula2>
    </dataValidation>
    <dataValidation allowBlank="1" showInputMessage="1" showErrorMessage="1" errorTitle="Por favor, no editar estas celda" error="Por favor, no edite estas celdas" sqref="I21" xr:uid="{23901A0E-CB08-4454-92CA-D1B6CD0BE485}"/>
    <dataValidation type="whole" allowBlank="1" showInputMessage="1" showErrorMessage="1" sqref="F63:K63" xr:uid="{BB06C081-A912-458A-A374-944AFD3442DF}">
      <formula1>10000</formula1>
      <formula2>50000</formula2>
    </dataValidation>
    <dataValidation type="list" allowBlank="1" showInputMessage="1" showErrorMessage="1" promptTitle="Organismo gubernamental receptor" prompt="Ingrese el nombre del organismo gubernamental receptor._x000a__x000a_Por favor, evite utilizar siglas e ingrese el nombre completo._x000a_" sqref="I22 I24:I35" xr:uid="{66EEEC65-6AA1-4199-91AD-B01AB08D51D8}">
      <formula1>Government_entities_list</formula1>
    </dataValidation>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24:J27 J32:J35" xr:uid="{6D558548-DBF8-40CC-87FB-FDF2AD2239B5}">
      <formula1>0.1</formula1>
      <formula2>0.2</formula2>
    </dataValidation>
    <dataValidation type="textLength" allowBlank="1" showInputMessage="1" showErrorMessage="1" sqref="L44:N63 F7:N16 F17:K20 B7:E20 B64:E68 F67:N68 F64:N65 M17:N27 B37:H43 K37:N43 A7:A68 I41:J43 L17:L36 M29:N36 O7:O63 I37:J37 I39:J39" xr:uid="{326F13F9-27CB-4BE3-8F98-418E4B1B232A}">
      <formula1>9999999</formula1>
      <formula2>99999999</formula2>
    </dataValidation>
    <dataValidation type="whole" showInputMessage="1" showErrorMessage="1" sqref="F69:J71" xr:uid="{65A9FFA9-6895-4578-B807-CC4EFAB5BF0D}">
      <formula1>999999</formula1>
      <formula2>99999999</formula2>
    </dataValidation>
    <dataValidation type="whole" allowBlank="1" showInputMessage="1" showErrorMessage="1" errorTitle="No editar estas celdas" error="Por favor, no edite estas celdas" sqref="F66" xr:uid="{61363276-F301-4F71-B0B6-C439D8955DA4}">
      <formula1>10000</formula1>
      <formula2>50000</formula2>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5:H28 H22 H30:H35" xr:uid="{A719A32F-7EEA-44D5-850B-D668093CD7BC}"/>
    <dataValidation allowBlank="1" showInputMessage="1" showErrorMessage="1" promptTitle="Organismo gubernamental receptor" prompt="Ingrese el nombre del organismo gubernamental receptor._x000a__x000a_Por favor, evite utilizar siglas e ingrese el nombre completo." sqref="I23 I36" xr:uid="{751D519D-6D1A-45A3-AFA7-E2F2CCB03CBD}"/>
    <dataValidation allowBlank="1" showInputMessage="1" showErrorMessage="1" sqref="J38" xr:uid="{EEB51EB3-C9B7-4B9C-BC94-3A393229EF06}"/>
    <dataValidation type="list" allowBlank="1" showInputMessage="1" showErrorMessage="1" sqref="F22:F36" xr:uid="{CF85674C-3C4D-4B1F-B613-08BDD087F750}">
      <formula1>GFS_list</formula1>
    </dataValidation>
  </dataValidations>
  <hyperlinks>
    <hyperlink ref="F20" r:id="rId1" location="r4-1" display="EITI Requirement 4.1" xr:uid="{60E89A50-0CF6-4A8C-8459-A3E81FDD739F}"/>
    <hyperlink ref="M19" r:id="rId2" location="r5-1" display="EITI Requirement 5.1" xr:uid="{628FF5A3-8CF9-490E-B640-DA339DF9C5A7}"/>
    <hyperlink ref="M29:N29" r:id="rId3" display="or, https://www.imf.org/external/np/sta/gfsm/" xr:uid="{4D09E1D8-6F64-4FA8-84D6-FB09DB83E3FB}"/>
    <hyperlink ref="M28:N28" r:id="rId4" display="Puede encontrar más información orientativa en https://eiti.org/es/documento/plantilla-datos-resumidos-del-eiti" xr:uid="{7763F31B-A652-41E7-B1E1-2AC2A3CC9C9B}"/>
    <hyperlink ref="F67:J67" r:id="rId5" display="Give us your feedback or report a conflict in the data! Write to us at  data@eiti.org" xr:uid="{B300EC93-7CAB-4DDD-BC3C-150800C01BA6}"/>
    <hyperlink ref="F66:J66" r:id="rId6" display="Puede acceder a la versión más reciente de las plantillas de datos resumidos en https://eiti.org/es/documento/plantilla-datos-resumidos-del-eiti" xr:uid="{B9CBBF1D-4E03-4B1E-8DBB-E0B5A3C206C8}"/>
  </hyperlinks>
  <pageMargins left="0.7" right="0.7" top="0.75" bottom="0.75" header="0.3" footer="0.3"/>
  <pageSetup paperSize="9" orientation="portrait" r:id="rId7"/>
  <colBreaks count="1" manualBreakCount="1">
    <brk id="12" max="1048575" man="1"/>
  </colBreaks>
  <drawing r:id="rId8"/>
  <tableParts count="1">
    <tablePart r:id="rId9"/>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B3212-355C-4B20-A4C0-D6F5D6790199}">
  <dimension ref="B2:N368"/>
  <sheetViews>
    <sheetView showGridLines="0" zoomScaleNormal="100" workbookViewId="0">
      <selection activeCell="I28" sqref="I28"/>
    </sheetView>
  </sheetViews>
  <sheetFormatPr defaultColWidth="9.140625" defaultRowHeight="14.1"/>
  <cols>
    <col min="1" max="3" width="16.5703125" style="250" customWidth="1"/>
    <col min="4" max="4" width="51" style="250" customWidth="1"/>
    <col min="5" max="5" width="24.5703125" style="250" customWidth="1"/>
    <col min="6" max="6" width="17" style="250" customWidth="1"/>
    <col min="7" max="7" width="21.42578125" style="250" customWidth="1"/>
    <col min="8" max="8" width="22.85546875" style="250" bestFit="1" customWidth="1"/>
    <col min="9" max="9" width="16.28515625" style="250" customWidth="1"/>
    <col min="10" max="10" width="23.42578125" style="250" bestFit="1" customWidth="1"/>
    <col min="11" max="11" width="32" style="250" bestFit="1" customWidth="1"/>
    <col min="12" max="12" width="33" style="250" bestFit="1" customWidth="1"/>
    <col min="13" max="13" width="21.85546875" style="250" bestFit="1" customWidth="1"/>
    <col min="14" max="14" width="16.7109375" style="250" bestFit="1" customWidth="1"/>
    <col min="15" max="15" width="4" style="250" customWidth="1"/>
    <col min="16" max="16" width="9.140625" style="250"/>
    <col min="17" max="33" width="15.85546875" style="250" customWidth="1"/>
    <col min="34" max="16384" width="9.140625" style="250"/>
  </cols>
  <sheetData>
    <row r="2" spans="2:14" s="217" customFormat="1" ht="15">
      <c r="C2" s="286" t="s">
        <v>536</v>
      </c>
      <c r="D2" s="286"/>
      <c r="E2" s="286"/>
      <c r="F2" s="286"/>
      <c r="G2" s="286"/>
      <c r="H2" s="286"/>
      <c r="I2" s="286"/>
      <c r="J2" s="286"/>
      <c r="K2" s="286"/>
      <c r="L2" s="286"/>
      <c r="M2" s="286"/>
      <c r="N2" s="286"/>
    </row>
    <row r="3" spans="2:14" ht="21" customHeight="1">
      <c r="C3" s="326" t="s">
        <v>39</v>
      </c>
      <c r="D3" s="326"/>
      <c r="E3" s="326"/>
      <c r="F3" s="326"/>
      <c r="G3" s="326"/>
      <c r="H3" s="326"/>
      <c r="I3" s="326"/>
      <c r="J3" s="326"/>
      <c r="K3" s="326"/>
      <c r="L3" s="326"/>
      <c r="M3" s="326"/>
      <c r="N3" s="326"/>
    </row>
    <row r="4" spans="2:14" s="217" customFormat="1" ht="15.75" customHeight="1">
      <c r="C4" s="325" t="s">
        <v>537</v>
      </c>
      <c r="D4" s="325"/>
      <c r="E4" s="325"/>
      <c r="F4" s="325"/>
      <c r="G4" s="325"/>
      <c r="H4" s="325"/>
      <c r="I4" s="325"/>
      <c r="J4" s="325"/>
      <c r="K4" s="325"/>
      <c r="L4" s="325"/>
      <c r="M4" s="325"/>
      <c r="N4" s="325"/>
    </row>
    <row r="5" spans="2:14" s="217" customFormat="1" ht="15.75" customHeight="1">
      <c r="C5" s="325" t="s">
        <v>538</v>
      </c>
      <c r="D5" s="325"/>
      <c r="E5" s="325"/>
      <c r="F5" s="325"/>
      <c r="G5" s="325"/>
      <c r="H5" s="325"/>
      <c r="I5" s="325"/>
      <c r="J5" s="325"/>
      <c r="K5" s="325"/>
      <c r="L5" s="325"/>
      <c r="M5" s="325"/>
      <c r="N5" s="325"/>
    </row>
    <row r="6" spans="2:14" s="217" customFormat="1" ht="15.75" customHeight="1">
      <c r="C6" s="325" t="s">
        <v>539</v>
      </c>
      <c r="D6" s="325"/>
      <c r="E6" s="325"/>
      <c r="F6" s="325"/>
      <c r="G6" s="325"/>
      <c r="H6" s="325"/>
      <c r="I6" s="325"/>
      <c r="J6" s="325"/>
      <c r="K6" s="325"/>
      <c r="L6" s="325"/>
      <c r="M6" s="325"/>
      <c r="N6" s="325"/>
    </row>
    <row r="7" spans="2:14" s="217" customFormat="1" ht="15.75" customHeight="1">
      <c r="C7" s="325" t="s">
        <v>540</v>
      </c>
      <c r="D7" s="325"/>
      <c r="E7" s="325"/>
      <c r="F7" s="325"/>
      <c r="G7" s="325"/>
      <c r="H7" s="325"/>
      <c r="I7" s="325"/>
      <c r="J7" s="325"/>
      <c r="K7" s="325"/>
      <c r="L7" s="325"/>
      <c r="M7" s="325"/>
      <c r="N7" s="325"/>
    </row>
    <row r="8" spans="2:14" s="217" customFormat="1" ht="15.75" customHeight="1">
      <c r="C8" s="325" t="s">
        <v>541</v>
      </c>
      <c r="D8" s="325"/>
      <c r="E8" s="325"/>
      <c r="F8" s="325"/>
      <c r="G8" s="325"/>
      <c r="H8" s="325"/>
      <c r="I8" s="325"/>
      <c r="J8" s="325"/>
      <c r="K8" s="325"/>
      <c r="L8" s="325"/>
      <c r="M8" s="325"/>
      <c r="N8" s="325"/>
    </row>
    <row r="9" spans="2:14" s="217" customFormat="1" ht="15">
      <c r="C9" s="298" t="s">
        <v>43</v>
      </c>
      <c r="D9" s="298"/>
      <c r="E9" s="298"/>
      <c r="F9" s="298"/>
      <c r="G9" s="298"/>
      <c r="H9" s="298"/>
      <c r="I9" s="298"/>
      <c r="J9" s="298"/>
      <c r="K9" s="298"/>
      <c r="L9" s="298"/>
      <c r="M9" s="298"/>
      <c r="N9" s="298"/>
    </row>
    <row r="10" spans="2:14">
      <c r="C10" s="330"/>
      <c r="D10" s="330"/>
      <c r="E10" s="330"/>
      <c r="F10" s="330"/>
      <c r="G10" s="330"/>
      <c r="H10" s="330"/>
      <c r="I10" s="330"/>
      <c r="J10" s="330"/>
      <c r="K10" s="330"/>
      <c r="L10" s="330"/>
      <c r="M10" s="330"/>
      <c r="N10" s="330"/>
    </row>
    <row r="11" spans="2:14" ht="22.5">
      <c r="C11" s="304" t="s">
        <v>542</v>
      </c>
      <c r="D11" s="304"/>
      <c r="E11" s="304"/>
      <c r="F11" s="304"/>
      <c r="G11" s="304"/>
      <c r="H11" s="304"/>
      <c r="I11" s="304"/>
      <c r="J11" s="304"/>
      <c r="K11" s="304"/>
      <c r="L11" s="304"/>
      <c r="M11" s="304"/>
      <c r="N11" s="304"/>
    </row>
    <row r="12" spans="2:14" s="217" customFormat="1" ht="14.25" customHeight="1"/>
    <row r="13" spans="2:14" s="217" customFormat="1" ht="15.75" customHeight="1">
      <c r="B13" s="319" t="s">
        <v>543</v>
      </c>
      <c r="C13" s="319"/>
      <c r="D13" s="319"/>
      <c r="E13" s="319"/>
      <c r="F13" s="319"/>
      <c r="G13" s="319"/>
      <c r="H13" s="319"/>
      <c r="I13" s="319"/>
      <c r="J13" s="319"/>
      <c r="K13" s="319"/>
      <c r="L13" s="319"/>
      <c r="M13" s="319"/>
      <c r="N13" s="319"/>
    </row>
    <row r="14" spans="2:14" s="217" customFormat="1" ht="15">
      <c r="B14" s="217" t="s">
        <v>326</v>
      </c>
      <c r="C14" s="217" t="s">
        <v>544</v>
      </c>
      <c r="D14" s="217" t="s">
        <v>495</v>
      </c>
      <c r="E14" s="217" t="s">
        <v>494</v>
      </c>
      <c r="F14" s="217" t="s">
        <v>545</v>
      </c>
      <c r="G14" s="217" t="s">
        <v>546</v>
      </c>
      <c r="H14" s="217" t="s">
        <v>547</v>
      </c>
      <c r="I14" s="217" t="s">
        <v>548</v>
      </c>
      <c r="J14" s="217" t="s">
        <v>496</v>
      </c>
      <c r="K14" s="217" t="s">
        <v>549</v>
      </c>
      <c r="L14" s="217" t="s">
        <v>550</v>
      </c>
      <c r="M14" s="217" t="s">
        <v>551</v>
      </c>
      <c r="N14" s="217" t="s">
        <v>552</v>
      </c>
    </row>
    <row r="15" spans="2:14" s="217" customFormat="1" ht="15">
      <c r="B15" s="251"/>
      <c r="C15" s="235" t="s">
        <v>331</v>
      </c>
      <c r="D15" s="235" t="s">
        <v>305</v>
      </c>
      <c r="E15" s="235" t="s">
        <v>500</v>
      </c>
      <c r="F15" s="235" t="s">
        <v>84</v>
      </c>
      <c r="G15" s="235" t="s">
        <v>84</v>
      </c>
      <c r="H15" s="235" t="s">
        <v>84</v>
      </c>
      <c r="I15" s="235" t="s">
        <v>177</v>
      </c>
      <c r="J15" s="252">
        <v>0</v>
      </c>
      <c r="K15" s="235" t="s">
        <v>553</v>
      </c>
      <c r="L15" s="235"/>
      <c r="M15" s="235"/>
      <c r="N15" s="235"/>
    </row>
    <row r="16" spans="2:14" s="251" customFormat="1" ht="15">
      <c r="C16" s="229" t="s">
        <v>333</v>
      </c>
      <c r="D16" s="229" t="s">
        <v>305</v>
      </c>
      <c r="E16" s="229" t="s">
        <v>500</v>
      </c>
      <c r="F16" s="229" t="s">
        <v>84</v>
      </c>
      <c r="G16" s="229" t="s">
        <v>84</v>
      </c>
      <c r="H16" s="229" t="s">
        <v>84</v>
      </c>
      <c r="I16" s="229" t="s">
        <v>89</v>
      </c>
      <c r="J16" s="253">
        <v>3824378</v>
      </c>
      <c r="K16" s="229" t="s">
        <v>553</v>
      </c>
      <c r="L16" s="229"/>
      <c r="M16" s="229"/>
      <c r="N16" s="229"/>
    </row>
    <row r="17" spans="3:14" s="251" customFormat="1" ht="15">
      <c r="C17" s="254" t="s">
        <v>333</v>
      </c>
      <c r="D17" s="255" t="s">
        <v>305</v>
      </c>
      <c r="E17" s="255" t="s">
        <v>500</v>
      </c>
      <c r="F17" s="235" t="s">
        <v>84</v>
      </c>
      <c r="G17" s="235" t="s">
        <v>84</v>
      </c>
      <c r="H17" s="235" t="s">
        <v>84</v>
      </c>
      <c r="I17" s="235" t="s">
        <v>89</v>
      </c>
      <c r="J17" s="252">
        <v>0</v>
      </c>
      <c r="K17" s="235" t="s">
        <v>553</v>
      </c>
      <c r="L17" s="235"/>
      <c r="M17" s="235"/>
      <c r="N17" s="235"/>
    </row>
    <row r="18" spans="3:14" s="251" customFormat="1" ht="15">
      <c r="C18" s="256" t="s">
        <v>335</v>
      </c>
      <c r="D18" s="256" t="s">
        <v>305</v>
      </c>
      <c r="E18" s="256" t="s">
        <v>500</v>
      </c>
      <c r="F18" s="256" t="s">
        <v>84</v>
      </c>
      <c r="G18" s="256" t="s">
        <v>84</v>
      </c>
      <c r="H18" s="256" t="s">
        <v>84</v>
      </c>
      <c r="I18" s="256" t="s">
        <v>89</v>
      </c>
      <c r="J18" s="257">
        <v>55006933</v>
      </c>
      <c r="K18" s="235" t="s">
        <v>553</v>
      </c>
      <c r="L18" s="235"/>
      <c r="M18" s="235"/>
      <c r="N18" s="235"/>
    </row>
    <row r="19" spans="3:14" s="251" customFormat="1" ht="15">
      <c r="C19" s="229" t="s">
        <v>339</v>
      </c>
      <c r="D19" s="229" t="s">
        <v>305</v>
      </c>
      <c r="E19" s="229" t="s">
        <v>500</v>
      </c>
      <c r="F19" s="229" t="s">
        <v>84</v>
      </c>
      <c r="G19" s="229" t="s">
        <v>84</v>
      </c>
      <c r="H19" s="229" t="s">
        <v>84</v>
      </c>
      <c r="I19" s="229" t="s">
        <v>89</v>
      </c>
      <c r="J19" s="253">
        <v>0</v>
      </c>
      <c r="K19" s="229" t="s">
        <v>553</v>
      </c>
      <c r="L19" s="229"/>
      <c r="M19" s="229"/>
      <c r="N19" s="229"/>
    </row>
    <row r="20" spans="3:14" s="251" customFormat="1" ht="15">
      <c r="C20" s="235" t="s">
        <v>343</v>
      </c>
      <c r="D20" s="235" t="s">
        <v>305</v>
      </c>
      <c r="E20" s="235" t="s">
        <v>500</v>
      </c>
      <c r="F20" s="235" t="s">
        <v>84</v>
      </c>
      <c r="G20" s="235" t="s">
        <v>84</v>
      </c>
      <c r="H20" s="235" t="s">
        <v>84</v>
      </c>
      <c r="I20" s="235" t="s">
        <v>89</v>
      </c>
      <c r="J20" s="252">
        <v>1676981844</v>
      </c>
      <c r="K20" s="235" t="s">
        <v>553</v>
      </c>
      <c r="L20" s="235"/>
      <c r="M20" s="235"/>
      <c r="N20" s="235"/>
    </row>
    <row r="21" spans="3:14" s="251" customFormat="1" ht="15">
      <c r="C21" s="229" t="s">
        <v>346</v>
      </c>
      <c r="D21" s="229" t="s">
        <v>305</v>
      </c>
      <c r="E21" s="229" t="s">
        <v>500</v>
      </c>
      <c r="F21" s="229" t="s">
        <v>84</v>
      </c>
      <c r="G21" s="229" t="s">
        <v>84</v>
      </c>
      <c r="H21" s="229" t="s">
        <v>84</v>
      </c>
      <c r="I21" s="229" t="s">
        <v>89</v>
      </c>
      <c r="J21" s="253">
        <v>471032713</v>
      </c>
      <c r="K21" s="229" t="s">
        <v>553</v>
      </c>
      <c r="L21" s="229"/>
      <c r="M21" s="229"/>
      <c r="N21" s="229"/>
    </row>
    <row r="22" spans="3:14" s="251" customFormat="1" ht="15">
      <c r="C22" s="235" t="s">
        <v>349</v>
      </c>
      <c r="D22" s="235" t="s">
        <v>305</v>
      </c>
      <c r="E22" s="235" t="s">
        <v>500</v>
      </c>
      <c r="F22" s="235" t="s">
        <v>84</v>
      </c>
      <c r="G22" s="235" t="s">
        <v>84</v>
      </c>
      <c r="H22" s="235" t="s">
        <v>84</v>
      </c>
      <c r="I22" s="235" t="s">
        <v>89</v>
      </c>
      <c r="J22" s="252">
        <v>63372495</v>
      </c>
      <c r="K22" s="235" t="s">
        <v>553</v>
      </c>
      <c r="L22" s="235"/>
      <c r="M22" s="235"/>
      <c r="N22" s="235"/>
    </row>
    <row r="23" spans="3:14" s="251" customFormat="1" ht="15">
      <c r="C23" s="229" t="s">
        <v>352</v>
      </c>
      <c r="D23" s="229" t="s">
        <v>305</v>
      </c>
      <c r="E23" s="229" t="s">
        <v>500</v>
      </c>
      <c r="F23" s="229" t="s">
        <v>84</v>
      </c>
      <c r="G23" s="229" t="s">
        <v>84</v>
      </c>
      <c r="H23" s="229" t="s">
        <v>84</v>
      </c>
      <c r="I23" s="229" t="s">
        <v>89</v>
      </c>
      <c r="J23" s="253">
        <v>0</v>
      </c>
      <c r="K23" s="229" t="s">
        <v>553</v>
      </c>
      <c r="L23" s="229"/>
      <c r="M23" s="229"/>
      <c r="N23" s="229"/>
    </row>
    <row r="24" spans="3:14" s="251" customFormat="1" ht="15">
      <c r="C24" s="235" t="s">
        <v>355</v>
      </c>
      <c r="D24" s="235" t="s">
        <v>305</v>
      </c>
      <c r="E24" s="235" t="s">
        <v>500</v>
      </c>
      <c r="F24" s="235" t="s">
        <v>84</v>
      </c>
      <c r="G24" s="235" t="s">
        <v>84</v>
      </c>
      <c r="H24" s="235" t="s">
        <v>84</v>
      </c>
      <c r="I24" s="235" t="s">
        <v>89</v>
      </c>
      <c r="J24" s="252">
        <v>77913914</v>
      </c>
      <c r="K24" s="235" t="s">
        <v>553</v>
      </c>
      <c r="L24" s="235"/>
      <c r="M24" s="235"/>
      <c r="N24" s="235"/>
    </row>
    <row r="25" spans="3:14" s="251" customFormat="1" ht="15">
      <c r="C25" s="229" t="s">
        <v>356</v>
      </c>
      <c r="D25" s="229" t="s">
        <v>305</v>
      </c>
      <c r="E25" s="229" t="s">
        <v>500</v>
      </c>
      <c r="F25" s="229" t="s">
        <v>84</v>
      </c>
      <c r="G25" s="229" t="s">
        <v>84</v>
      </c>
      <c r="H25" s="229" t="s">
        <v>84</v>
      </c>
      <c r="I25" s="229" t="s">
        <v>89</v>
      </c>
      <c r="J25" s="253">
        <v>13316868</v>
      </c>
      <c r="K25" s="229" t="s">
        <v>553</v>
      </c>
      <c r="L25" s="229"/>
      <c r="M25" s="229"/>
      <c r="N25" s="229"/>
    </row>
    <row r="26" spans="3:14" s="251" customFormat="1" ht="15">
      <c r="C26" s="235" t="s">
        <v>359</v>
      </c>
      <c r="D26" s="235" t="s">
        <v>305</v>
      </c>
      <c r="E26" s="235" t="s">
        <v>500</v>
      </c>
      <c r="F26" s="235" t="s">
        <v>84</v>
      </c>
      <c r="G26" s="235" t="s">
        <v>84</v>
      </c>
      <c r="H26" s="235" t="s">
        <v>84</v>
      </c>
      <c r="I26" s="235" t="s">
        <v>89</v>
      </c>
      <c r="J26" s="252">
        <v>10011431</v>
      </c>
      <c r="K26" s="235" t="s">
        <v>553</v>
      </c>
      <c r="L26" s="235"/>
      <c r="M26" s="235"/>
      <c r="N26" s="235"/>
    </row>
    <row r="27" spans="3:14" s="251" customFormat="1" ht="15">
      <c r="C27" s="229" t="s">
        <v>362</v>
      </c>
      <c r="D27" s="229" t="s">
        <v>305</v>
      </c>
      <c r="E27" s="229" t="s">
        <v>500</v>
      </c>
      <c r="F27" s="229" t="s">
        <v>84</v>
      </c>
      <c r="G27" s="229" t="s">
        <v>84</v>
      </c>
      <c r="H27" s="229" t="s">
        <v>84</v>
      </c>
      <c r="I27" s="229" t="s">
        <v>89</v>
      </c>
      <c r="J27" s="253">
        <v>166824539</v>
      </c>
      <c r="K27" s="229" t="s">
        <v>553</v>
      </c>
      <c r="L27" s="229"/>
      <c r="M27" s="229"/>
      <c r="N27" s="229"/>
    </row>
    <row r="28" spans="3:14" s="251" customFormat="1" ht="15">
      <c r="C28" s="235" t="s">
        <v>365</v>
      </c>
      <c r="D28" s="235" t="s">
        <v>305</v>
      </c>
      <c r="E28" s="235" t="s">
        <v>500</v>
      </c>
      <c r="F28" s="235" t="s">
        <v>84</v>
      </c>
      <c r="G28" s="235" t="s">
        <v>84</v>
      </c>
      <c r="H28" s="235" t="s">
        <v>84</v>
      </c>
      <c r="I28" s="235" t="s">
        <v>89</v>
      </c>
      <c r="J28" s="252">
        <v>0</v>
      </c>
      <c r="K28" s="235" t="s">
        <v>553</v>
      </c>
      <c r="L28" s="235"/>
      <c r="M28" s="235"/>
      <c r="N28" s="235"/>
    </row>
    <row r="29" spans="3:14" s="251" customFormat="1" ht="15">
      <c r="C29" s="229" t="s">
        <v>368</v>
      </c>
      <c r="D29" s="229" t="s">
        <v>305</v>
      </c>
      <c r="E29" s="229" t="s">
        <v>500</v>
      </c>
      <c r="F29" s="229" t="s">
        <v>84</v>
      </c>
      <c r="G29" s="229" t="s">
        <v>84</v>
      </c>
      <c r="H29" s="229" t="s">
        <v>84</v>
      </c>
      <c r="I29" s="229" t="s">
        <v>89</v>
      </c>
      <c r="J29" s="253">
        <v>0</v>
      </c>
      <c r="K29" s="229" t="s">
        <v>553</v>
      </c>
      <c r="L29" s="229"/>
      <c r="M29" s="229"/>
      <c r="N29" s="229"/>
    </row>
    <row r="30" spans="3:14" s="251" customFormat="1" ht="15">
      <c r="C30" s="235" t="s">
        <v>370</v>
      </c>
      <c r="D30" s="235" t="s">
        <v>305</v>
      </c>
      <c r="E30" s="235" t="s">
        <v>500</v>
      </c>
      <c r="F30" s="235" t="s">
        <v>84</v>
      </c>
      <c r="G30" s="235" t="s">
        <v>84</v>
      </c>
      <c r="H30" s="235" t="s">
        <v>84</v>
      </c>
      <c r="I30" s="235" t="s">
        <v>89</v>
      </c>
      <c r="J30" s="252">
        <v>0</v>
      </c>
      <c r="K30" s="235" t="s">
        <v>553</v>
      </c>
      <c r="L30" s="235"/>
      <c r="M30" s="235"/>
      <c r="N30" s="235"/>
    </row>
    <row r="31" spans="3:14" s="251" customFormat="1" ht="15">
      <c r="C31" s="254" t="s">
        <v>370</v>
      </c>
      <c r="D31" s="255" t="s">
        <v>305</v>
      </c>
      <c r="E31" s="229" t="s">
        <v>500</v>
      </c>
      <c r="F31" s="229" t="s">
        <v>84</v>
      </c>
      <c r="G31" s="229" t="s">
        <v>84</v>
      </c>
      <c r="H31" s="229" t="s">
        <v>84</v>
      </c>
      <c r="I31" s="229" t="s">
        <v>89</v>
      </c>
      <c r="J31" s="253">
        <v>0</v>
      </c>
      <c r="K31" s="229" t="s">
        <v>553</v>
      </c>
      <c r="L31" s="229"/>
      <c r="M31" s="229"/>
      <c r="N31" s="229"/>
    </row>
    <row r="32" spans="3:14" s="251" customFormat="1" ht="15">
      <c r="C32" s="229" t="s">
        <v>372</v>
      </c>
      <c r="D32" s="229" t="s">
        <v>305</v>
      </c>
      <c r="E32" s="229" t="s">
        <v>500</v>
      </c>
      <c r="F32" s="229" t="s">
        <v>84</v>
      </c>
      <c r="G32" s="229" t="s">
        <v>84</v>
      </c>
      <c r="H32" s="229" t="s">
        <v>84</v>
      </c>
      <c r="I32" s="229" t="s">
        <v>89</v>
      </c>
      <c r="J32" s="253">
        <v>0</v>
      </c>
      <c r="K32" s="229" t="s">
        <v>553</v>
      </c>
      <c r="L32" s="229"/>
      <c r="M32" s="229"/>
      <c r="N32" s="229"/>
    </row>
    <row r="33" spans="3:14" s="251" customFormat="1" ht="15">
      <c r="C33" s="254" t="s">
        <v>372</v>
      </c>
      <c r="D33" s="255" t="s">
        <v>305</v>
      </c>
      <c r="E33" s="235" t="s">
        <v>500</v>
      </c>
      <c r="F33" s="235" t="s">
        <v>84</v>
      </c>
      <c r="G33" s="235" t="s">
        <v>84</v>
      </c>
      <c r="H33" s="235" t="s">
        <v>84</v>
      </c>
      <c r="I33" s="235" t="s">
        <v>89</v>
      </c>
      <c r="J33" s="252">
        <v>0</v>
      </c>
      <c r="K33" s="235" t="s">
        <v>553</v>
      </c>
      <c r="L33" s="235"/>
      <c r="M33" s="235"/>
      <c r="N33" s="235"/>
    </row>
    <row r="34" spans="3:14" s="251" customFormat="1" ht="15">
      <c r="C34" s="235" t="s">
        <v>373</v>
      </c>
      <c r="D34" s="235" t="s">
        <v>305</v>
      </c>
      <c r="E34" s="235" t="s">
        <v>500</v>
      </c>
      <c r="F34" s="235" t="s">
        <v>84</v>
      </c>
      <c r="G34" s="235" t="s">
        <v>84</v>
      </c>
      <c r="H34" s="235" t="s">
        <v>84</v>
      </c>
      <c r="I34" s="235" t="s">
        <v>89</v>
      </c>
      <c r="J34" s="252">
        <v>161186925</v>
      </c>
      <c r="K34" s="235" t="s">
        <v>553</v>
      </c>
      <c r="L34" s="235"/>
      <c r="M34" s="235"/>
      <c r="N34" s="235"/>
    </row>
    <row r="35" spans="3:14" s="251" customFormat="1" ht="15">
      <c r="C35" s="229" t="s">
        <v>376</v>
      </c>
      <c r="D35" s="229" t="s">
        <v>305</v>
      </c>
      <c r="E35" s="229" t="s">
        <v>500</v>
      </c>
      <c r="F35" s="229" t="s">
        <v>84</v>
      </c>
      <c r="G35" s="229" t="s">
        <v>84</v>
      </c>
      <c r="H35" s="229" t="s">
        <v>84</v>
      </c>
      <c r="I35" s="229" t="s">
        <v>89</v>
      </c>
      <c r="J35" s="253">
        <v>0</v>
      </c>
      <c r="K35" s="229" t="s">
        <v>553</v>
      </c>
      <c r="L35" s="229"/>
      <c r="M35" s="229"/>
      <c r="N35" s="229"/>
    </row>
    <row r="36" spans="3:14" s="251" customFormat="1" ht="15">
      <c r="C36" s="255" t="s">
        <v>378</v>
      </c>
      <c r="D36" s="235" t="s">
        <v>305</v>
      </c>
      <c r="E36" s="235" t="s">
        <v>500</v>
      </c>
      <c r="F36" s="235" t="s">
        <v>84</v>
      </c>
      <c r="G36" s="235" t="s">
        <v>84</v>
      </c>
      <c r="H36" s="235" t="s">
        <v>84</v>
      </c>
      <c r="I36" s="235" t="s">
        <v>89</v>
      </c>
      <c r="J36" s="252">
        <v>159699008</v>
      </c>
      <c r="K36" s="235" t="s">
        <v>553</v>
      </c>
      <c r="L36" s="235"/>
      <c r="M36" s="235"/>
      <c r="N36" s="235"/>
    </row>
    <row r="37" spans="3:14" s="251" customFormat="1" ht="15">
      <c r="C37" s="229" t="s">
        <v>380</v>
      </c>
      <c r="D37" s="229" t="s">
        <v>305</v>
      </c>
      <c r="E37" s="229" t="s">
        <v>500</v>
      </c>
      <c r="F37" s="229" t="s">
        <v>84</v>
      </c>
      <c r="G37" s="229" t="s">
        <v>84</v>
      </c>
      <c r="H37" s="229" t="s">
        <v>84</v>
      </c>
      <c r="I37" s="229" t="s">
        <v>89</v>
      </c>
      <c r="J37" s="253">
        <v>61073300</v>
      </c>
      <c r="K37" s="229" t="s">
        <v>553</v>
      </c>
      <c r="L37" s="229"/>
      <c r="M37" s="229"/>
      <c r="N37" s="229"/>
    </row>
    <row r="38" spans="3:14" s="251" customFormat="1" ht="15">
      <c r="C38" s="235" t="s">
        <v>381</v>
      </c>
      <c r="D38" s="235" t="s">
        <v>305</v>
      </c>
      <c r="E38" s="235" t="s">
        <v>500</v>
      </c>
      <c r="F38" s="235" t="s">
        <v>84</v>
      </c>
      <c r="G38" s="235" t="s">
        <v>84</v>
      </c>
      <c r="H38" s="235" t="s">
        <v>84</v>
      </c>
      <c r="I38" s="235" t="s">
        <v>89</v>
      </c>
      <c r="J38" s="252">
        <v>35091724</v>
      </c>
      <c r="K38" s="235" t="s">
        <v>553</v>
      </c>
      <c r="L38" s="235"/>
      <c r="M38" s="235"/>
      <c r="N38" s="235"/>
    </row>
    <row r="39" spans="3:14" s="251" customFormat="1" ht="15">
      <c r="C39" s="229" t="s">
        <v>383</v>
      </c>
      <c r="D39" s="229" t="s">
        <v>305</v>
      </c>
      <c r="E39" s="229" t="s">
        <v>500</v>
      </c>
      <c r="F39" s="229" t="s">
        <v>84</v>
      </c>
      <c r="G39" s="229" t="s">
        <v>84</v>
      </c>
      <c r="H39" s="229" t="s">
        <v>84</v>
      </c>
      <c r="I39" s="229" t="s">
        <v>89</v>
      </c>
      <c r="J39" s="253">
        <v>36702639</v>
      </c>
      <c r="K39" s="229" t="s">
        <v>553</v>
      </c>
      <c r="L39" s="229"/>
      <c r="M39" s="229"/>
      <c r="N39" s="229"/>
    </row>
    <row r="40" spans="3:14" s="251" customFormat="1" ht="15">
      <c r="C40" s="235" t="s">
        <v>385</v>
      </c>
      <c r="D40" s="235" t="s">
        <v>305</v>
      </c>
      <c r="E40" s="235" t="s">
        <v>500</v>
      </c>
      <c r="F40" s="235" t="s">
        <v>84</v>
      </c>
      <c r="G40" s="235" t="s">
        <v>84</v>
      </c>
      <c r="H40" s="235" t="s">
        <v>84</v>
      </c>
      <c r="I40" s="235" t="s">
        <v>89</v>
      </c>
      <c r="J40" s="252">
        <v>105934548</v>
      </c>
      <c r="K40" s="235" t="s">
        <v>553</v>
      </c>
      <c r="L40" s="235"/>
      <c r="M40" s="235"/>
      <c r="N40" s="235"/>
    </row>
    <row r="41" spans="3:14" s="251" customFormat="1" ht="15">
      <c r="C41" s="229" t="s">
        <v>387</v>
      </c>
      <c r="D41" s="229" t="s">
        <v>305</v>
      </c>
      <c r="E41" s="229" t="s">
        <v>500</v>
      </c>
      <c r="F41" s="229" t="s">
        <v>84</v>
      </c>
      <c r="G41" s="229" t="s">
        <v>84</v>
      </c>
      <c r="H41" s="229" t="s">
        <v>84</v>
      </c>
      <c r="I41" s="229" t="s">
        <v>89</v>
      </c>
      <c r="J41" s="253">
        <v>27480693</v>
      </c>
      <c r="K41" s="229" t="s">
        <v>553</v>
      </c>
      <c r="L41" s="229"/>
      <c r="M41" s="229"/>
      <c r="N41" s="229"/>
    </row>
    <row r="42" spans="3:14" s="251" customFormat="1" ht="15">
      <c r="C42" s="235" t="s">
        <v>389</v>
      </c>
      <c r="D42" s="235" t="s">
        <v>305</v>
      </c>
      <c r="E42" s="235" t="s">
        <v>500</v>
      </c>
      <c r="F42" s="235" t="s">
        <v>84</v>
      </c>
      <c r="G42" s="235" t="s">
        <v>84</v>
      </c>
      <c r="H42" s="235" t="s">
        <v>84</v>
      </c>
      <c r="I42" s="235" t="s">
        <v>89</v>
      </c>
      <c r="J42" s="252">
        <v>0</v>
      </c>
      <c r="K42" s="235" t="s">
        <v>553</v>
      </c>
      <c r="L42" s="235"/>
      <c r="M42" s="235"/>
      <c r="N42" s="235"/>
    </row>
    <row r="43" spans="3:14" s="251" customFormat="1" ht="15">
      <c r="C43" s="229" t="s">
        <v>390</v>
      </c>
      <c r="D43" s="229" t="s">
        <v>305</v>
      </c>
      <c r="E43" s="229" t="s">
        <v>500</v>
      </c>
      <c r="F43" s="229" t="s">
        <v>84</v>
      </c>
      <c r="G43" s="229" t="s">
        <v>84</v>
      </c>
      <c r="H43" s="229" t="s">
        <v>84</v>
      </c>
      <c r="I43" s="229" t="s">
        <v>89</v>
      </c>
      <c r="J43" s="253">
        <v>0</v>
      </c>
      <c r="K43" s="229" t="s">
        <v>553</v>
      </c>
      <c r="L43" s="229"/>
      <c r="M43" s="229"/>
      <c r="N43" s="229"/>
    </row>
    <row r="44" spans="3:14" s="251" customFormat="1" ht="15">
      <c r="C44" s="235" t="s">
        <v>393</v>
      </c>
      <c r="D44" s="235" t="s">
        <v>305</v>
      </c>
      <c r="E44" s="235" t="s">
        <v>500</v>
      </c>
      <c r="F44" s="235" t="s">
        <v>84</v>
      </c>
      <c r="G44" s="235" t="s">
        <v>84</v>
      </c>
      <c r="H44" s="235" t="s">
        <v>84</v>
      </c>
      <c r="I44" s="235" t="s">
        <v>89</v>
      </c>
      <c r="J44" s="252">
        <v>185866174</v>
      </c>
      <c r="K44" s="235" t="s">
        <v>553</v>
      </c>
      <c r="L44" s="235"/>
      <c r="M44" s="235"/>
      <c r="N44" s="235"/>
    </row>
    <row r="45" spans="3:14" s="251" customFormat="1" ht="15">
      <c r="C45" s="229" t="s">
        <v>395</v>
      </c>
      <c r="D45" s="229" t="s">
        <v>305</v>
      </c>
      <c r="E45" s="229" t="s">
        <v>500</v>
      </c>
      <c r="F45" s="229" t="s">
        <v>84</v>
      </c>
      <c r="G45" s="229" t="s">
        <v>84</v>
      </c>
      <c r="H45" s="229" t="s">
        <v>84</v>
      </c>
      <c r="I45" s="229" t="s">
        <v>89</v>
      </c>
      <c r="J45" s="253">
        <v>154926552</v>
      </c>
      <c r="K45" s="229" t="s">
        <v>553</v>
      </c>
      <c r="L45" s="229"/>
      <c r="M45" s="229"/>
      <c r="N45" s="229"/>
    </row>
    <row r="46" spans="3:14" s="251" customFormat="1" ht="15">
      <c r="C46" s="235" t="s">
        <v>397</v>
      </c>
      <c r="D46" s="235" t="s">
        <v>305</v>
      </c>
      <c r="E46" s="235" t="s">
        <v>500</v>
      </c>
      <c r="F46" s="235" t="s">
        <v>84</v>
      </c>
      <c r="G46" s="235" t="s">
        <v>84</v>
      </c>
      <c r="H46" s="235" t="s">
        <v>84</v>
      </c>
      <c r="I46" s="235" t="s">
        <v>89</v>
      </c>
      <c r="J46" s="252">
        <v>0</v>
      </c>
      <c r="K46" s="235" t="s">
        <v>553</v>
      </c>
      <c r="L46" s="235"/>
      <c r="M46" s="235"/>
      <c r="N46" s="235"/>
    </row>
    <row r="47" spans="3:14" s="251" customFormat="1" ht="15">
      <c r="C47" s="229" t="s">
        <v>400</v>
      </c>
      <c r="D47" s="229" t="s">
        <v>305</v>
      </c>
      <c r="E47" s="229" t="s">
        <v>500</v>
      </c>
      <c r="F47" s="229" t="s">
        <v>84</v>
      </c>
      <c r="G47" s="229" t="s">
        <v>84</v>
      </c>
      <c r="H47" s="229" t="s">
        <v>84</v>
      </c>
      <c r="I47" s="229" t="s">
        <v>89</v>
      </c>
      <c r="J47" s="253">
        <v>0</v>
      </c>
      <c r="K47" s="229" t="s">
        <v>553</v>
      </c>
      <c r="L47" s="229"/>
      <c r="M47" s="229"/>
      <c r="N47" s="229"/>
    </row>
    <row r="48" spans="3:14" s="251" customFormat="1" ht="15">
      <c r="C48" s="235" t="s">
        <v>402</v>
      </c>
      <c r="D48" s="235" t="s">
        <v>305</v>
      </c>
      <c r="E48" s="235" t="s">
        <v>500</v>
      </c>
      <c r="F48" s="235" t="s">
        <v>84</v>
      </c>
      <c r="G48" s="235" t="s">
        <v>84</v>
      </c>
      <c r="H48" s="235" t="s">
        <v>84</v>
      </c>
      <c r="I48" s="235" t="s">
        <v>89</v>
      </c>
      <c r="J48" s="252">
        <v>45772559</v>
      </c>
      <c r="K48" s="235" t="s">
        <v>553</v>
      </c>
      <c r="L48" s="235"/>
      <c r="M48" s="235"/>
      <c r="N48" s="235"/>
    </row>
    <row r="49" spans="2:14" s="251" customFormat="1" ht="15">
      <c r="C49" s="229" t="s">
        <v>404</v>
      </c>
      <c r="D49" s="229" t="s">
        <v>305</v>
      </c>
      <c r="E49" s="229" t="s">
        <v>500</v>
      </c>
      <c r="F49" s="229" t="s">
        <v>84</v>
      </c>
      <c r="G49" s="229" t="s">
        <v>84</v>
      </c>
      <c r="H49" s="229" t="s">
        <v>84</v>
      </c>
      <c r="I49" s="229" t="s">
        <v>177</v>
      </c>
      <c r="J49" s="253">
        <v>0</v>
      </c>
      <c r="K49" s="229" t="s">
        <v>553</v>
      </c>
      <c r="L49" s="229"/>
      <c r="M49" s="229"/>
      <c r="N49" s="229"/>
    </row>
    <row r="50" spans="2:14" s="251" customFormat="1" ht="15">
      <c r="C50" s="235" t="s">
        <v>405</v>
      </c>
      <c r="D50" s="235" t="s">
        <v>305</v>
      </c>
      <c r="E50" s="235" t="s">
        <v>500</v>
      </c>
      <c r="F50" s="235" t="s">
        <v>84</v>
      </c>
      <c r="G50" s="235" t="s">
        <v>84</v>
      </c>
      <c r="H50" s="235" t="s">
        <v>84</v>
      </c>
      <c r="I50" s="235" t="s">
        <v>89</v>
      </c>
      <c r="J50" s="252">
        <v>4985062</v>
      </c>
      <c r="K50" s="235" t="s">
        <v>553</v>
      </c>
      <c r="L50" s="235"/>
      <c r="M50" s="235"/>
      <c r="N50" s="235"/>
    </row>
    <row r="51" spans="2:14" s="251" customFormat="1" ht="15">
      <c r="C51" s="256" t="s">
        <v>407</v>
      </c>
      <c r="D51" s="256" t="s">
        <v>305</v>
      </c>
      <c r="E51" s="256" t="s">
        <v>500</v>
      </c>
      <c r="F51" s="256" t="s">
        <v>84</v>
      </c>
      <c r="G51" s="256" t="s">
        <v>84</v>
      </c>
      <c r="H51" s="256" t="s">
        <v>84</v>
      </c>
      <c r="I51" s="256" t="s">
        <v>177</v>
      </c>
      <c r="J51" s="257">
        <v>0</v>
      </c>
      <c r="K51" s="229" t="s">
        <v>553</v>
      </c>
      <c r="L51" s="229"/>
      <c r="M51" s="229"/>
      <c r="N51" s="229"/>
    </row>
    <row r="52" spans="2:14" s="251" customFormat="1" ht="15">
      <c r="C52" s="235" t="s">
        <v>409</v>
      </c>
      <c r="D52" s="235" t="s">
        <v>305</v>
      </c>
      <c r="E52" s="235" t="s">
        <v>500</v>
      </c>
      <c r="F52" s="235" t="s">
        <v>84</v>
      </c>
      <c r="G52" s="235" t="s">
        <v>84</v>
      </c>
      <c r="H52" s="235" t="s">
        <v>84</v>
      </c>
      <c r="I52" s="235" t="s">
        <v>89</v>
      </c>
      <c r="J52" s="252">
        <v>118883836</v>
      </c>
      <c r="K52" s="235" t="s">
        <v>553</v>
      </c>
      <c r="L52" s="235"/>
      <c r="M52" s="235"/>
      <c r="N52" s="235"/>
    </row>
    <row r="53" spans="2:14" s="251" customFormat="1" ht="15">
      <c r="B53" s="258">
        <v>20100110513</v>
      </c>
      <c r="C53" s="229" t="s">
        <v>409</v>
      </c>
      <c r="D53" s="229" t="s">
        <v>305</v>
      </c>
      <c r="E53" s="229" t="s">
        <v>500</v>
      </c>
      <c r="F53" s="229" t="s">
        <v>84</v>
      </c>
      <c r="G53" s="229" t="s">
        <v>84</v>
      </c>
      <c r="H53" s="229" t="s">
        <v>84</v>
      </c>
      <c r="I53" s="229" t="s">
        <v>89</v>
      </c>
      <c r="J53" s="253">
        <v>2601265</v>
      </c>
      <c r="K53" s="229" t="s">
        <v>553</v>
      </c>
      <c r="L53" s="229"/>
      <c r="M53" s="229"/>
      <c r="N53" s="229"/>
    </row>
    <row r="54" spans="2:14" s="251" customFormat="1" ht="15">
      <c r="C54" s="229" t="s">
        <v>411</v>
      </c>
      <c r="D54" s="229" t="s">
        <v>305</v>
      </c>
      <c r="E54" s="229" t="s">
        <v>500</v>
      </c>
      <c r="F54" s="229" t="s">
        <v>84</v>
      </c>
      <c r="G54" s="229" t="s">
        <v>84</v>
      </c>
      <c r="H54" s="229" t="s">
        <v>84</v>
      </c>
      <c r="I54" s="229" t="s">
        <v>89</v>
      </c>
      <c r="J54" s="253">
        <v>19079359</v>
      </c>
      <c r="K54" s="229" t="s">
        <v>553</v>
      </c>
      <c r="L54" s="229"/>
      <c r="M54" s="229"/>
      <c r="N54" s="229"/>
    </row>
    <row r="55" spans="2:14" s="251" customFormat="1" ht="15">
      <c r="B55" s="258">
        <v>20305875539</v>
      </c>
      <c r="C55" s="235" t="s">
        <v>411</v>
      </c>
      <c r="D55" s="235" t="s">
        <v>305</v>
      </c>
      <c r="E55" s="235" t="s">
        <v>500</v>
      </c>
      <c r="F55" s="235" t="s">
        <v>84</v>
      </c>
      <c r="G55" s="235" t="s">
        <v>84</v>
      </c>
      <c r="H55" s="235" t="s">
        <v>84</v>
      </c>
      <c r="I55" s="235" t="s">
        <v>89</v>
      </c>
      <c r="J55" s="252">
        <v>1086150</v>
      </c>
      <c r="K55" s="235" t="s">
        <v>553</v>
      </c>
      <c r="L55" s="235"/>
      <c r="M55" s="235"/>
      <c r="N55" s="235"/>
    </row>
    <row r="56" spans="2:14" s="251" customFormat="1" ht="15">
      <c r="C56" s="235" t="s">
        <v>412</v>
      </c>
      <c r="D56" s="235" t="s">
        <v>305</v>
      </c>
      <c r="E56" s="235" t="s">
        <v>500</v>
      </c>
      <c r="F56" s="235" t="s">
        <v>84</v>
      </c>
      <c r="G56" s="235" t="s">
        <v>84</v>
      </c>
      <c r="H56" s="235" t="s">
        <v>84</v>
      </c>
      <c r="I56" s="235" t="s">
        <v>89</v>
      </c>
      <c r="J56" s="252">
        <v>0</v>
      </c>
      <c r="K56" s="235" t="s">
        <v>553</v>
      </c>
      <c r="L56" s="235"/>
      <c r="M56" s="235"/>
      <c r="N56" s="235"/>
    </row>
    <row r="57" spans="2:14" s="251" customFormat="1" ht="67.5">
      <c r="C57" s="215" t="s">
        <v>413</v>
      </c>
      <c r="D57" s="229" t="s">
        <v>305</v>
      </c>
      <c r="E57" s="229" t="s">
        <v>500</v>
      </c>
      <c r="F57" s="229" t="s">
        <v>84</v>
      </c>
      <c r="G57" s="229" t="s">
        <v>84</v>
      </c>
      <c r="H57" s="229" t="s">
        <v>84</v>
      </c>
      <c r="I57" s="229" t="s">
        <v>89</v>
      </c>
      <c r="J57" s="253">
        <v>26499077</v>
      </c>
      <c r="K57" s="229" t="s">
        <v>553</v>
      </c>
      <c r="L57" s="229"/>
      <c r="M57" s="229"/>
      <c r="N57" s="229"/>
    </row>
    <row r="58" spans="2:14" s="251" customFormat="1" ht="15">
      <c r="C58" s="235" t="s">
        <v>415</v>
      </c>
      <c r="D58" s="235" t="s">
        <v>305</v>
      </c>
      <c r="E58" s="235" t="s">
        <v>500</v>
      </c>
      <c r="F58" s="235" t="s">
        <v>84</v>
      </c>
      <c r="G58" s="235" t="s">
        <v>84</v>
      </c>
      <c r="H58" s="235" t="s">
        <v>84</v>
      </c>
      <c r="I58" s="235" t="s">
        <v>177</v>
      </c>
      <c r="J58" s="252">
        <v>4328775</v>
      </c>
      <c r="K58" s="235" t="s">
        <v>553</v>
      </c>
      <c r="L58" s="235"/>
      <c r="M58" s="235"/>
      <c r="N58" s="235"/>
    </row>
    <row r="59" spans="2:14" s="251" customFormat="1" ht="15">
      <c r="C59" s="229" t="s">
        <v>417</v>
      </c>
      <c r="D59" s="229" t="s">
        <v>305</v>
      </c>
      <c r="E59" s="229" t="s">
        <v>500</v>
      </c>
      <c r="F59" s="229" t="s">
        <v>84</v>
      </c>
      <c r="G59" s="229" t="s">
        <v>84</v>
      </c>
      <c r="H59" s="229" t="s">
        <v>84</v>
      </c>
      <c r="I59" s="229" t="s">
        <v>89</v>
      </c>
      <c r="J59" s="253">
        <v>10090</v>
      </c>
      <c r="K59" s="229" t="s">
        <v>553</v>
      </c>
      <c r="L59" s="229"/>
      <c r="M59" s="229"/>
      <c r="N59" s="229"/>
    </row>
    <row r="60" spans="2:14" s="251" customFormat="1" ht="15">
      <c r="C60" s="235" t="s">
        <v>419</v>
      </c>
      <c r="D60" s="235" t="s">
        <v>305</v>
      </c>
      <c r="E60" s="235" t="s">
        <v>500</v>
      </c>
      <c r="F60" s="235" t="s">
        <v>84</v>
      </c>
      <c r="G60" s="235" t="s">
        <v>84</v>
      </c>
      <c r="H60" s="235" t="s">
        <v>84</v>
      </c>
      <c r="I60" s="235" t="s">
        <v>89</v>
      </c>
      <c r="J60" s="252">
        <v>124237922</v>
      </c>
      <c r="K60" s="235" t="s">
        <v>553</v>
      </c>
      <c r="L60" s="235"/>
      <c r="M60" s="235"/>
      <c r="N60" s="235"/>
    </row>
    <row r="61" spans="2:14" s="251" customFormat="1" ht="15">
      <c r="C61" s="229" t="s">
        <v>420</v>
      </c>
      <c r="D61" s="229" t="s">
        <v>305</v>
      </c>
      <c r="E61" s="229" t="s">
        <v>500</v>
      </c>
      <c r="F61" s="229" t="s">
        <v>84</v>
      </c>
      <c r="G61" s="229" t="s">
        <v>84</v>
      </c>
      <c r="H61" s="229" t="s">
        <v>84</v>
      </c>
      <c r="I61" s="229" t="s">
        <v>89</v>
      </c>
      <c r="J61" s="253">
        <v>474358814</v>
      </c>
      <c r="K61" s="229" t="s">
        <v>553</v>
      </c>
      <c r="L61" s="229"/>
      <c r="M61" s="229"/>
      <c r="N61" s="229"/>
    </row>
    <row r="62" spans="2:14" s="251" customFormat="1" ht="15">
      <c r="C62" s="255" t="s">
        <v>423</v>
      </c>
      <c r="D62" s="235" t="s">
        <v>305</v>
      </c>
      <c r="E62" s="235" t="s">
        <v>500</v>
      </c>
      <c r="F62" s="235" t="s">
        <v>84</v>
      </c>
      <c r="G62" s="235" t="s">
        <v>84</v>
      </c>
      <c r="H62" s="235" t="s">
        <v>84</v>
      </c>
      <c r="I62" s="235" t="s">
        <v>177</v>
      </c>
      <c r="J62" s="252">
        <v>33868994</v>
      </c>
      <c r="K62" s="235" t="s">
        <v>553</v>
      </c>
      <c r="L62" s="235"/>
      <c r="M62" s="235"/>
      <c r="N62" s="235"/>
    </row>
    <row r="63" spans="2:14" s="251" customFormat="1" ht="15">
      <c r="C63" s="229" t="s">
        <v>425</v>
      </c>
      <c r="D63" s="229" t="s">
        <v>305</v>
      </c>
      <c r="E63" s="229" t="s">
        <v>500</v>
      </c>
      <c r="F63" s="229" t="s">
        <v>84</v>
      </c>
      <c r="G63" s="229" t="s">
        <v>84</v>
      </c>
      <c r="H63" s="229" t="s">
        <v>84</v>
      </c>
      <c r="I63" s="229" t="s">
        <v>89</v>
      </c>
      <c r="J63" s="253">
        <v>379619572</v>
      </c>
      <c r="K63" s="229" t="s">
        <v>553</v>
      </c>
      <c r="L63" s="229"/>
      <c r="M63" s="229"/>
      <c r="N63" s="229"/>
    </row>
    <row r="64" spans="2:14" s="251" customFormat="1" ht="15">
      <c r="C64" s="235" t="s">
        <v>427</v>
      </c>
      <c r="D64" s="235" t="s">
        <v>305</v>
      </c>
      <c r="E64" s="235" t="s">
        <v>500</v>
      </c>
      <c r="F64" s="235" t="s">
        <v>84</v>
      </c>
      <c r="G64" s="235" t="s">
        <v>84</v>
      </c>
      <c r="H64" s="235" t="s">
        <v>84</v>
      </c>
      <c r="I64" s="235" t="s">
        <v>89</v>
      </c>
      <c r="J64" s="252">
        <v>50307953</v>
      </c>
      <c r="K64" s="235" t="s">
        <v>553</v>
      </c>
      <c r="L64" s="235"/>
      <c r="M64" s="235"/>
      <c r="N64" s="235"/>
    </row>
    <row r="65" spans="3:14" s="251" customFormat="1" ht="15">
      <c r="C65" s="235" t="s">
        <v>339</v>
      </c>
      <c r="D65" s="235" t="s">
        <v>305</v>
      </c>
      <c r="E65" s="235" t="s">
        <v>512</v>
      </c>
      <c r="F65" s="235" t="s">
        <v>84</v>
      </c>
      <c r="G65" s="235" t="s">
        <v>84</v>
      </c>
      <c r="H65" s="235" t="s">
        <v>84</v>
      </c>
      <c r="I65" s="235" t="s">
        <v>89</v>
      </c>
      <c r="J65" s="252">
        <v>523189</v>
      </c>
      <c r="K65" s="235" t="s">
        <v>553</v>
      </c>
      <c r="L65" s="235"/>
      <c r="M65" s="235"/>
      <c r="N65" s="235"/>
    </row>
    <row r="66" spans="3:14" s="251" customFormat="1" ht="15">
      <c r="C66" s="229" t="s">
        <v>343</v>
      </c>
      <c r="D66" s="229" t="s">
        <v>305</v>
      </c>
      <c r="E66" s="229" t="s">
        <v>512</v>
      </c>
      <c r="F66" s="229" t="s">
        <v>84</v>
      </c>
      <c r="G66" s="229" t="s">
        <v>84</v>
      </c>
      <c r="H66" s="229" t="s">
        <v>84</v>
      </c>
      <c r="I66" s="229" t="s">
        <v>89</v>
      </c>
      <c r="J66" s="253">
        <v>227550661</v>
      </c>
      <c r="K66" s="229" t="s">
        <v>553</v>
      </c>
      <c r="L66" s="229"/>
      <c r="M66" s="229"/>
      <c r="N66" s="229"/>
    </row>
    <row r="67" spans="3:14" s="251" customFormat="1" ht="15">
      <c r="C67" s="235" t="s">
        <v>346</v>
      </c>
      <c r="D67" s="235" t="s">
        <v>305</v>
      </c>
      <c r="E67" s="235" t="s">
        <v>512</v>
      </c>
      <c r="F67" s="235" t="s">
        <v>84</v>
      </c>
      <c r="G67" s="235" t="s">
        <v>84</v>
      </c>
      <c r="H67" s="235" t="s">
        <v>84</v>
      </c>
      <c r="I67" s="235" t="s">
        <v>89</v>
      </c>
      <c r="J67" s="252">
        <v>0</v>
      </c>
      <c r="K67" s="235" t="s">
        <v>553</v>
      </c>
      <c r="L67" s="235"/>
      <c r="M67" s="235"/>
      <c r="N67" s="235"/>
    </row>
    <row r="68" spans="3:14" s="251" customFormat="1" ht="15">
      <c r="C68" s="229" t="s">
        <v>349</v>
      </c>
      <c r="D68" s="229" t="s">
        <v>305</v>
      </c>
      <c r="E68" s="229" t="s">
        <v>512</v>
      </c>
      <c r="F68" s="229" t="s">
        <v>84</v>
      </c>
      <c r="G68" s="229" t="s">
        <v>84</v>
      </c>
      <c r="H68" s="229" t="s">
        <v>84</v>
      </c>
      <c r="I68" s="229" t="s">
        <v>89</v>
      </c>
      <c r="J68" s="253">
        <v>11136021</v>
      </c>
      <c r="K68" s="229" t="s">
        <v>553</v>
      </c>
      <c r="L68" s="229"/>
      <c r="M68" s="229"/>
      <c r="N68" s="229"/>
    </row>
    <row r="69" spans="3:14" s="251" customFormat="1" ht="15">
      <c r="C69" s="235" t="s">
        <v>352</v>
      </c>
      <c r="D69" s="235" t="s">
        <v>305</v>
      </c>
      <c r="E69" s="235" t="s">
        <v>512</v>
      </c>
      <c r="F69" s="235" t="s">
        <v>84</v>
      </c>
      <c r="G69" s="235" t="s">
        <v>84</v>
      </c>
      <c r="H69" s="235" t="s">
        <v>84</v>
      </c>
      <c r="I69" s="235" t="s">
        <v>89</v>
      </c>
      <c r="J69" s="252">
        <v>351951</v>
      </c>
      <c r="K69" s="235" t="s">
        <v>553</v>
      </c>
      <c r="L69" s="235"/>
      <c r="M69" s="235"/>
      <c r="N69" s="235"/>
    </row>
    <row r="70" spans="3:14" s="251" customFormat="1" ht="15">
      <c r="C70" s="229" t="s">
        <v>355</v>
      </c>
      <c r="D70" s="229" t="s">
        <v>305</v>
      </c>
      <c r="E70" s="229" t="s">
        <v>512</v>
      </c>
      <c r="F70" s="229" t="s">
        <v>84</v>
      </c>
      <c r="G70" s="229" t="s">
        <v>84</v>
      </c>
      <c r="H70" s="229" t="s">
        <v>84</v>
      </c>
      <c r="I70" s="229" t="s">
        <v>89</v>
      </c>
      <c r="J70" s="253">
        <v>6335689</v>
      </c>
      <c r="K70" s="229" t="s">
        <v>553</v>
      </c>
      <c r="L70" s="229"/>
      <c r="M70" s="229"/>
      <c r="N70" s="229"/>
    </row>
    <row r="71" spans="3:14" s="251" customFormat="1" ht="15">
      <c r="C71" s="235" t="s">
        <v>356</v>
      </c>
      <c r="D71" s="235" t="s">
        <v>305</v>
      </c>
      <c r="E71" s="235" t="s">
        <v>512</v>
      </c>
      <c r="F71" s="235" t="s">
        <v>84</v>
      </c>
      <c r="G71" s="235" t="s">
        <v>84</v>
      </c>
      <c r="H71" s="235" t="s">
        <v>84</v>
      </c>
      <c r="I71" s="235" t="s">
        <v>89</v>
      </c>
      <c r="J71" s="252">
        <v>2016905</v>
      </c>
      <c r="K71" s="235" t="s">
        <v>553</v>
      </c>
      <c r="L71" s="235"/>
      <c r="M71" s="235"/>
      <c r="N71" s="235"/>
    </row>
    <row r="72" spans="3:14" s="251" customFormat="1" ht="15">
      <c r="C72" s="229" t="s">
        <v>362</v>
      </c>
      <c r="D72" s="229" t="s">
        <v>305</v>
      </c>
      <c r="E72" s="229" t="s">
        <v>512</v>
      </c>
      <c r="F72" s="229" t="s">
        <v>84</v>
      </c>
      <c r="G72" s="229" t="s">
        <v>84</v>
      </c>
      <c r="H72" s="229" t="s">
        <v>84</v>
      </c>
      <c r="I72" s="229" t="s">
        <v>89</v>
      </c>
      <c r="J72" s="253">
        <v>20370252</v>
      </c>
      <c r="K72" s="229" t="s">
        <v>553</v>
      </c>
      <c r="L72" s="229"/>
      <c r="M72" s="229"/>
      <c r="N72" s="229"/>
    </row>
    <row r="73" spans="3:14" s="251" customFormat="1" ht="15">
      <c r="C73" s="235" t="s">
        <v>365</v>
      </c>
      <c r="D73" s="235" t="s">
        <v>305</v>
      </c>
      <c r="E73" s="235" t="s">
        <v>512</v>
      </c>
      <c r="F73" s="235" t="s">
        <v>84</v>
      </c>
      <c r="G73" s="235" t="s">
        <v>84</v>
      </c>
      <c r="H73" s="235" t="s">
        <v>84</v>
      </c>
      <c r="I73" s="235" t="s">
        <v>89</v>
      </c>
      <c r="J73" s="252">
        <v>0</v>
      </c>
      <c r="K73" s="235" t="s">
        <v>553</v>
      </c>
      <c r="L73" s="235"/>
      <c r="M73" s="235"/>
      <c r="N73" s="235"/>
    </row>
    <row r="74" spans="3:14" s="251" customFormat="1" ht="15">
      <c r="C74" s="229" t="s">
        <v>368</v>
      </c>
      <c r="D74" s="229" t="s">
        <v>305</v>
      </c>
      <c r="E74" s="229" t="s">
        <v>512</v>
      </c>
      <c r="F74" s="229" t="s">
        <v>84</v>
      </c>
      <c r="G74" s="229" t="s">
        <v>84</v>
      </c>
      <c r="H74" s="229" t="s">
        <v>84</v>
      </c>
      <c r="I74" s="229" t="s">
        <v>89</v>
      </c>
      <c r="J74" s="253">
        <v>0</v>
      </c>
      <c r="K74" s="229" t="s">
        <v>553</v>
      </c>
      <c r="L74" s="229"/>
      <c r="M74" s="229"/>
      <c r="N74" s="229"/>
    </row>
    <row r="75" spans="3:14" s="251" customFormat="1" ht="15">
      <c r="C75" s="235" t="s">
        <v>373</v>
      </c>
      <c r="D75" s="235" t="s">
        <v>305</v>
      </c>
      <c r="E75" s="235" t="s">
        <v>512</v>
      </c>
      <c r="F75" s="235" t="s">
        <v>84</v>
      </c>
      <c r="G75" s="235" t="s">
        <v>84</v>
      </c>
      <c r="H75" s="235" t="s">
        <v>84</v>
      </c>
      <c r="I75" s="235" t="s">
        <v>89</v>
      </c>
      <c r="J75" s="252">
        <v>15504810</v>
      </c>
      <c r="K75" s="235" t="s">
        <v>553</v>
      </c>
      <c r="L75" s="235"/>
      <c r="M75" s="235"/>
      <c r="N75" s="235"/>
    </row>
    <row r="76" spans="3:14" s="251" customFormat="1" ht="15">
      <c r="C76" s="229" t="s">
        <v>376</v>
      </c>
      <c r="D76" s="229" t="s">
        <v>305</v>
      </c>
      <c r="E76" s="229" t="s">
        <v>512</v>
      </c>
      <c r="F76" s="229" t="s">
        <v>84</v>
      </c>
      <c r="G76" s="229" t="s">
        <v>84</v>
      </c>
      <c r="H76" s="229" t="s">
        <v>84</v>
      </c>
      <c r="I76" s="229" t="s">
        <v>89</v>
      </c>
      <c r="J76" s="253">
        <v>5409299</v>
      </c>
      <c r="K76" s="229" t="s">
        <v>553</v>
      </c>
      <c r="L76" s="229"/>
      <c r="M76" s="229"/>
      <c r="N76" s="229"/>
    </row>
    <row r="77" spans="3:14" s="251" customFormat="1" ht="15">
      <c r="C77" s="235" t="s">
        <v>380</v>
      </c>
      <c r="D77" s="235" t="s">
        <v>305</v>
      </c>
      <c r="E77" s="235" t="s">
        <v>512</v>
      </c>
      <c r="F77" s="235" t="s">
        <v>84</v>
      </c>
      <c r="G77" s="235" t="s">
        <v>84</v>
      </c>
      <c r="H77" s="235" t="s">
        <v>84</v>
      </c>
      <c r="I77" s="235" t="s">
        <v>89</v>
      </c>
      <c r="J77" s="252">
        <v>7677884</v>
      </c>
      <c r="K77" s="235" t="s">
        <v>553</v>
      </c>
      <c r="L77" s="235"/>
      <c r="M77" s="235"/>
      <c r="N77" s="235"/>
    </row>
    <row r="78" spans="3:14" s="251" customFormat="1" ht="15">
      <c r="C78" s="229" t="s">
        <v>381</v>
      </c>
      <c r="D78" s="229" t="s">
        <v>305</v>
      </c>
      <c r="E78" s="229" t="s">
        <v>512</v>
      </c>
      <c r="F78" s="229" t="s">
        <v>84</v>
      </c>
      <c r="G78" s="229" t="s">
        <v>84</v>
      </c>
      <c r="H78" s="229" t="s">
        <v>84</v>
      </c>
      <c r="I78" s="229" t="s">
        <v>89</v>
      </c>
      <c r="J78" s="253">
        <v>4536962</v>
      </c>
      <c r="K78" s="229" t="s">
        <v>553</v>
      </c>
      <c r="L78" s="229"/>
      <c r="M78" s="229"/>
      <c r="N78" s="229"/>
    </row>
    <row r="79" spans="3:14" s="251" customFormat="1" ht="15">
      <c r="C79" s="235" t="s">
        <v>383</v>
      </c>
      <c r="D79" s="235" t="s">
        <v>305</v>
      </c>
      <c r="E79" s="235" t="s">
        <v>512</v>
      </c>
      <c r="F79" s="235" t="s">
        <v>84</v>
      </c>
      <c r="G79" s="235" t="s">
        <v>84</v>
      </c>
      <c r="H79" s="235" t="s">
        <v>84</v>
      </c>
      <c r="I79" s="235" t="s">
        <v>89</v>
      </c>
      <c r="J79" s="252">
        <v>14006036</v>
      </c>
      <c r="K79" s="235" t="s">
        <v>553</v>
      </c>
      <c r="L79" s="235"/>
      <c r="M79" s="235"/>
      <c r="N79" s="235"/>
    </row>
    <row r="80" spans="3:14" s="251" customFormat="1" ht="15">
      <c r="C80" s="229" t="s">
        <v>387</v>
      </c>
      <c r="D80" s="229" t="s">
        <v>305</v>
      </c>
      <c r="E80" s="229" t="s">
        <v>512</v>
      </c>
      <c r="F80" s="229" t="s">
        <v>84</v>
      </c>
      <c r="G80" s="229" t="s">
        <v>84</v>
      </c>
      <c r="H80" s="229" t="s">
        <v>84</v>
      </c>
      <c r="I80" s="229" t="s">
        <v>89</v>
      </c>
      <c r="J80" s="253">
        <v>3947582</v>
      </c>
      <c r="K80" s="229" t="s">
        <v>553</v>
      </c>
      <c r="L80" s="229"/>
      <c r="M80" s="229"/>
      <c r="N80" s="229"/>
    </row>
    <row r="81" spans="3:14" s="251" customFormat="1" ht="15">
      <c r="C81" s="235" t="s">
        <v>389</v>
      </c>
      <c r="D81" s="235" t="s">
        <v>305</v>
      </c>
      <c r="E81" s="235" t="s">
        <v>512</v>
      </c>
      <c r="F81" s="235" t="s">
        <v>84</v>
      </c>
      <c r="G81" s="235" t="s">
        <v>84</v>
      </c>
      <c r="H81" s="235" t="s">
        <v>84</v>
      </c>
      <c r="I81" s="235" t="s">
        <v>89</v>
      </c>
      <c r="J81" s="252">
        <v>39719</v>
      </c>
      <c r="K81" s="235" t="s">
        <v>553</v>
      </c>
      <c r="L81" s="235"/>
      <c r="M81" s="235"/>
      <c r="N81" s="235"/>
    </row>
    <row r="82" spans="3:14" s="251" customFormat="1" ht="15">
      <c r="C82" s="229" t="s">
        <v>393</v>
      </c>
      <c r="D82" s="229" t="s">
        <v>305</v>
      </c>
      <c r="E82" s="229" t="s">
        <v>512</v>
      </c>
      <c r="F82" s="229" t="s">
        <v>84</v>
      </c>
      <c r="G82" s="229" t="s">
        <v>84</v>
      </c>
      <c r="H82" s="229" t="s">
        <v>84</v>
      </c>
      <c r="I82" s="229" t="s">
        <v>89</v>
      </c>
      <c r="J82" s="253">
        <v>19711378</v>
      </c>
      <c r="K82" s="229" t="s">
        <v>553</v>
      </c>
      <c r="L82" s="229"/>
      <c r="M82" s="229"/>
      <c r="N82" s="229"/>
    </row>
    <row r="83" spans="3:14" s="251" customFormat="1" ht="15">
      <c r="C83" s="235" t="s">
        <v>395</v>
      </c>
      <c r="D83" s="235" t="s">
        <v>305</v>
      </c>
      <c r="E83" s="235" t="s">
        <v>512</v>
      </c>
      <c r="F83" s="235" t="s">
        <v>84</v>
      </c>
      <c r="G83" s="235" t="s">
        <v>84</v>
      </c>
      <c r="H83" s="235" t="s">
        <v>84</v>
      </c>
      <c r="I83" s="235" t="s">
        <v>89</v>
      </c>
      <c r="J83" s="252">
        <v>19328108</v>
      </c>
      <c r="K83" s="235" t="s">
        <v>553</v>
      </c>
      <c r="L83" s="235"/>
      <c r="M83" s="235"/>
      <c r="N83" s="235"/>
    </row>
    <row r="84" spans="3:14" s="251" customFormat="1" ht="15">
      <c r="C84" s="229" t="s">
        <v>397</v>
      </c>
      <c r="D84" s="229" t="s">
        <v>305</v>
      </c>
      <c r="E84" s="229" t="s">
        <v>512</v>
      </c>
      <c r="F84" s="229" t="s">
        <v>84</v>
      </c>
      <c r="G84" s="229" t="s">
        <v>84</v>
      </c>
      <c r="H84" s="229" t="s">
        <v>84</v>
      </c>
      <c r="I84" s="229" t="s">
        <v>89</v>
      </c>
      <c r="J84" s="253">
        <v>130348</v>
      </c>
      <c r="K84" s="229" t="s">
        <v>553</v>
      </c>
      <c r="L84" s="229"/>
      <c r="M84" s="229"/>
      <c r="N84" s="229"/>
    </row>
    <row r="85" spans="3:14" s="251" customFormat="1" ht="15">
      <c r="C85" s="235" t="s">
        <v>400</v>
      </c>
      <c r="D85" s="235" t="s">
        <v>305</v>
      </c>
      <c r="E85" s="235" t="s">
        <v>512</v>
      </c>
      <c r="F85" s="235" t="s">
        <v>84</v>
      </c>
      <c r="G85" s="235" t="s">
        <v>84</v>
      </c>
      <c r="H85" s="235" t="s">
        <v>84</v>
      </c>
      <c r="I85" s="235" t="s">
        <v>89</v>
      </c>
      <c r="J85" s="252">
        <v>0</v>
      </c>
      <c r="K85" s="235" t="s">
        <v>553</v>
      </c>
      <c r="L85" s="235"/>
      <c r="M85" s="235"/>
      <c r="N85" s="235"/>
    </row>
    <row r="86" spans="3:14" s="251" customFormat="1" ht="15">
      <c r="C86" s="229" t="s">
        <v>405</v>
      </c>
      <c r="D86" s="229" t="s">
        <v>305</v>
      </c>
      <c r="E86" s="229" t="s">
        <v>512</v>
      </c>
      <c r="F86" s="229" t="s">
        <v>84</v>
      </c>
      <c r="G86" s="229" t="s">
        <v>84</v>
      </c>
      <c r="H86" s="229" t="s">
        <v>84</v>
      </c>
      <c r="I86" s="229" t="s">
        <v>89</v>
      </c>
      <c r="J86" s="253">
        <v>1590772</v>
      </c>
      <c r="K86" s="229" t="s">
        <v>553</v>
      </c>
      <c r="L86" s="229"/>
      <c r="M86" s="229"/>
      <c r="N86" s="229"/>
    </row>
    <row r="87" spans="3:14" s="251" customFormat="1" ht="15">
      <c r="C87" s="235" t="s">
        <v>419</v>
      </c>
      <c r="D87" s="235" t="s">
        <v>305</v>
      </c>
      <c r="E87" s="235" t="s">
        <v>512</v>
      </c>
      <c r="F87" s="235" t="s">
        <v>84</v>
      </c>
      <c r="G87" s="235" t="s">
        <v>84</v>
      </c>
      <c r="H87" s="235" t="s">
        <v>84</v>
      </c>
      <c r="I87" s="235" t="s">
        <v>89</v>
      </c>
      <c r="J87" s="252">
        <v>17473312</v>
      </c>
      <c r="K87" s="235" t="s">
        <v>553</v>
      </c>
      <c r="L87" s="235"/>
      <c r="M87" s="235"/>
      <c r="N87" s="235"/>
    </row>
    <row r="88" spans="3:14" s="251" customFormat="1" ht="15">
      <c r="C88" s="229" t="s">
        <v>420</v>
      </c>
      <c r="D88" s="229" t="s">
        <v>305</v>
      </c>
      <c r="E88" s="229" t="s">
        <v>512</v>
      </c>
      <c r="F88" s="229" t="s">
        <v>84</v>
      </c>
      <c r="G88" s="229" t="s">
        <v>84</v>
      </c>
      <c r="H88" s="229" t="s">
        <v>84</v>
      </c>
      <c r="I88" s="229" t="s">
        <v>89</v>
      </c>
      <c r="J88" s="253">
        <v>84484172</v>
      </c>
      <c r="K88" s="229" t="s">
        <v>553</v>
      </c>
      <c r="L88" s="229"/>
      <c r="M88" s="229"/>
      <c r="N88" s="229"/>
    </row>
    <row r="89" spans="3:14" s="251" customFormat="1" ht="15">
      <c r="C89" s="235" t="s">
        <v>425</v>
      </c>
      <c r="D89" s="235" t="s">
        <v>305</v>
      </c>
      <c r="E89" s="235" t="s">
        <v>512</v>
      </c>
      <c r="F89" s="235" t="s">
        <v>84</v>
      </c>
      <c r="G89" s="235" t="s">
        <v>84</v>
      </c>
      <c r="H89" s="235" t="s">
        <v>84</v>
      </c>
      <c r="I89" s="235" t="s">
        <v>89</v>
      </c>
      <c r="J89" s="252">
        <v>58078579</v>
      </c>
      <c r="K89" s="235" t="s">
        <v>553</v>
      </c>
      <c r="L89" s="235"/>
      <c r="M89" s="235"/>
      <c r="N89" s="235"/>
    </row>
    <row r="90" spans="3:14" s="251" customFormat="1" ht="15">
      <c r="C90" s="229" t="s">
        <v>427</v>
      </c>
      <c r="D90" s="229" t="s">
        <v>305</v>
      </c>
      <c r="E90" s="229" t="s">
        <v>512</v>
      </c>
      <c r="F90" s="229" t="s">
        <v>84</v>
      </c>
      <c r="G90" s="229" t="s">
        <v>84</v>
      </c>
      <c r="H90" s="229" t="s">
        <v>84</v>
      </c>
      <c r="I90" s="229" t="s">
        <v>89</v>
      </c>
      <c r="J90" s="253">
        <v>5533344</v>
      </c>
      <c r="K90" s="229" t="s">
        <v>553</v>
      </c>
      <c r="L90" s="229"/>
      <c r="M90" s="229"/>
      <c r="N90" s="229"/>
    </row>
    <row r="91" spans="3:14" s="251" customFormat="1" ht="15">
      <c r="C91" s="235" t="s">
        <v>429</v>
      </c>
      <c r="D91" s="235" t="s">
        <v>305</v>
      </c>
      <c r="E91" s="235" t="s">
        <v>512</v>
      </c>
      <c r="F91" s="235" t="s">
        <v>84</v>
      </c>
      <c r="G91" s="235" t="s">
        <v>84</v>
      </c>
      <c r="H91" s="235" t="s">
        <v>84</v>
      </c>
      <c r="I91" s="235" t="s">
        <v>89</v>
      </c>
      <c r="J91" s="252">
        <v>3162025</v>
      </c>
      <c r="K91" s="235" t="s">
        <v>553</v>
      </c>
      <c r="L91" s="235"/>
      <c r="M91" s="235"/>
      <c r="N91" s="235"/>
    </row>
    <row r="92" spans="3:14" s="251" customFormat="1" ht="15">
      <c r="C92" s="229" t="s">
        <v>432</v>
      </c>
      <c r="D92" s="229" t="s">
        <v>305</v>
      </c>
      <c r="E92" s="229" t="s">
        <v>512</v>
      </c>
      <c r="F92" s="229" t="s">
        <v>84</v>
      </c>
      <c r="G92" s="229" t="s">
        <v>84</v>
      </c>
      <c r="H92" s="229" t="s">
        <v>84</v>
      </c>
      <c r="I92" s="229" t="s">
        <v>89</v>
      </c>
      <c r="J92" s="253">
        <v>177083520</v>
      </c>
      <c r="K92" s="229" t="s">
        <v>553</v>
      </c>
      <c r="L92" s="229"/>
      <c r="M92" s="229"/>
      <c r="N92" s="229"/>
    </row>
    <row r="93" spans="3:14" s="251" customFormat="1" ht="15">
      <c r="C93" s="235" t="s">
        <v>439</v>
      </c>
      <c r="D93" s="235" t="s">
        <v>305</v>
      </c>
      <c r="E93" s="235" t="s">
        <v>512</v>
      </c>
      <c r="F93" s="235" t="s">
        <v>84</v>
      </c>
      <c r="G93" s="235" t="s">
        <v>84</v>
      </c>
      <c r="H93" s="235" t="s">
        <v>84</v>
      </c>
      <c r="I93" s="235" t="s">
        <v>89</v>
      </c>
      <c r="J93" s="252">
        <v>1313561</v>
      </c>
      <c r="K93" s="235" t="s">
        <v>553</v>
      </c>
      <c r="L93" s="235"/>
      <c r="M93" s="235"/>
      <c r="N93" s="235"/>
    </row>
    <row r="94" spans="3:14" s="251" customFormat="1" ht="15">
      <c r="C94" s="229" t="s">
        <v>346</v>
      </c>
      <c r="D94" s="229" t="s">
        <v>305</v>
      </c>
      <c r="E94" s="229" t="s">
        <v>506</v>
      </c>
      <c r="F94" s="229" t="s">
        <v>84</v>
      </c>
      <c r="G94" s="229" t="s">
        <v>84</v>
      </c>
      <c r="H94" s="229" t="s">
        <v>84</v>
      </c>
      <c r="I94" s="229" t="s">
        <v>89</v>
      </c>
      <c r="J94" s="253">
        <v>75840321</v>
      </c>
      <c r="K94" s="229" t="s">
        <v>553</v>
      </c>
      <c r="L94" s="229"/>
      <c r="M94" s="229"/>
      <c r="N94" s="229"/>
    </row>
    <row r="95" spans="3:14" s="251" customFormat="1" ht="15">
      <c r="C95" s="235" t="s">
        <v>385</v>
      </c>
      <c r="D95" s="235" t="s">
        <v>305</v>
      </c>
      <c r="E95" s="235" t="s">
        <v>506</v>
      </c>
      <c r="F95" s="235" t="s">
        <v>84</v>
      </c>
      <c r="G95" s="235" t="s">
        <v>84</v>
      </c>
      <c r="H95" s="235" t="s">
        <v>84</v>
      </c>
      <c r="I95" s="235" t="s">
        <v>89</v>
      </c>
      <c r="J95" s="252">
        <v>91725974</v>
      </c>
      <c r="K95" s="235" t="s">
        <v>553</v>
      </c>
      <c r="L95" s="235"/>
      <c r="M95" s="235"/>
      <c r="N95" s="235"/>
    </row>
    <row r="96" spans="3:14" s="251" customFormat="1" ht="15">
      <c r="C96" s="229" t="s">
        <v>390</v>
      </c>
      <c r="D96" s="229" t="s">
        <v>305</v>
      </c>
      <c r="E96" s="229" t="s">
        <v>506</v>
      </c>
      <c r="F96" s="229" t="s">
        <v>84</v>
      </c>
      <c r="G96" s="229" t="s">
        <v>84</v>
      </c>
      <c r="H96" s="229" t="s">
        <v>84</v>
      </c>
      <c r="I96" s="229" t="s">
        <v>89</v>
      </c>
      <c r="J96" s="253">
        <v>107794409</v>
      </c>
      <c r="K96" s="229" t="s">
        <v>553</v>
      </c>
      <c r="L96" s="229"/>
      <c r="M96" s="229"/>
      <c r="N96" s="229"/>
    </row>
    <row r="97" spans="3:14" s="251" customFormat="1" ht="15">
      <c r="C97" s="235" t="s">
        <v>402</v>
      </c>
      <c r="D97" s="235" t="s">
        <v>305</v>
      </c>
      <c r="E97" s="235" t="s">
        <v>506</v>
      </c>
      <c r="F97" s="235" t="s">
        <v>84</v>
      </c>
      <c r="G97" s="235" t="s">
        <v>84</v>
      </c>
      <c r="H97" s="235" t="s">
        <v>84</v>
      </c>
      <c r="I97" s="235" t="s">
        <v>89</v>
      </c>
      <c r="J97" s="252">
        <v>22050733</v>
      </c>
      <c r="K97" s="235" t="s">
        <v>553</v>
      </c>
      <c r="L97" s="235"/>
      <c r="M97" s="235"/>
      <c r="N97" s="235"/>
    </row>
    <row r="98" spans="3:14" s="251" customFormat="1" ht="15">
      <c r="C98" s="229" t="s">
        <v>339</v>
      </c>
      <c r="D98" s="229" t="s">
        <v>305</v>
      </c>
      <c r="E98" s="229" t="s">
        <v>503</v>
      </c>
      <c r="F98" s="229" t="s">
        <v>84</v>
      </c>
      <c r="G98" s="229" t="s">
        <v>84</v>
      </c>
      <c r="H98" s="229" t="s">
        <v>84</v>
      </c>
      <c r="I98" s="229" t="s">
        <v>89</v>
      </c>
      <c r="J98" s="253">
        <v>12186854</v>
      </c>
      <c r="K98" s="229" t="s">
        <v>553</v>
      </c>
      <c r="L98" s="229"/>
      <c r="M98" s="229"/>
      <c r="N98" s="229"/>
    </row>
    <row r="99" spans="3:14" s="251" customFormat="1" ht="15">
      <c r="C99" s="235" t="s">
        <v>343</v>
      </c>
      <c r="D99" s="235" t="s">
        <v>305</v>
      </c>
      <c r="E99" s="235" t="s">
        <v>503</v>
      </c>
      <c r="F99" s="235" t="s">
        <v>84</v>
      </c>
      <c r="G99" s="235" t="s">
        <v>84</v>
      </c>
      <c r="H99" s="235" t="s">
        <v>84</v>
      </c>
      <c r="I99" s="235" t="s">
        <v>89</v>
      </c>
      <c r="J99" s="252">
        <v>271352359</v>
      </c>
      <c r="K99" s="235" t="s">
        <v>553</v>
      </c>
      <c r="L99" s="235"/>
      <c r="M99" s="235"/>
      <c r="N99" s="235"/>
    </row>
    <row r="100" spans="3:14" s="251" customFormat="1" ht="15">
      <c r="C100" s="229" t="s">
        <v>346</v>
      </c>
      <c r="D100" s="229" t="s">
        <v>305</v>
      </c>
      <c r="E100" s="229" t="s">
        <v>503</v>
      </c>
      <c r="F100" s="229" t="s">
        <v>84</v>
      </c>
      <c r="G100" s="229" t="s">
        <v>84</v>
      </c>
      <c r="H100" s="229" t="s">
        <v>84</v>
      </c>
      <c r="I100" s="229" t="s">
        <v>89</v>
      </c>
      <c r="J100" s="253">
        <v>0</v>
      </c>
      <c r="K100" s="229" t="s">
        <v>553</v>
      </c>
      <c r="L100" s="229"/>
      <c r="M100" s="229"/>
      <c r="N100" s="229"/>
    </row>
    <row r="101" spans="3:14" s="251" customFormat="1" ht="15">
      <c r="C101" s="235" t="s">
        <v>349</v>
      </c>
      <c r="D101" s="235" t="s">
        <v>305</v>
      </c>
      <c r="E101" s="235" t="s">
        <v>503</v>
      </c>
      <c r="F101" s="235" t="s">
        <v>84</v>
      </c>
      <c r="G101" s="235" t="s">
        <v>84</v>
      </c>
      <c r="H101" s="235" t="s">
        <v>84</v>
      </c>
      <c r="I101" s="235" t="s">
        <v>89</v>
      </c>
      <c r="J101" s="252">
        <v>14645981</v>
      </c>
      <c r="K101" s="235" t="s">
        <v>553</v>
      </c>
      <c r="L101" s="235"/>
      <c r="M101" s="235"/>
      <c r="N101" s="235"/>
    </row>
    <row r="102" spans="3:14" s="251" customFormat="1" ht="15">
      <c r="C102" s="229" t="s">
        <v>352</v>
      </c>
      <c r="D102" s="229" t="s">
        <v>305</v>
      </c>
      <c r="E102" s="229" t="s">
        <v>503</v>
      </c>
      <c r="F102" s="229" t="s">
        <v>84</v>
      </c>
      <c r="G102" s="229" t="s">
        <v>84</v>
      </c>
      <c r="H102" s="229" t="s">
        <v>84</v>
      </c>
      <c r="I102" s="229" t="s">
        <v>89</v>
      </c>
      <c r="J102" s="253">
        <v>1640815</v>
      </c>
      <c r="K102" s="229" t="s">
        <v>553</v>
      </c>
      <c r="L102" s="229"/>
      <c r="M102" s="229"/>
      <c r="N102" s="229"/>
    </row>
    <row r="103" spans="3:14" s="251" customFormat="1" ht="15">
      <c r="C103" s="235" t="s">
        <v>355</v>
      </c>
      <c r="D103" s="235" t="s">
        <v>305</v>
      </c>
      <c r="E103" s="235" t="s">
        <v>503</v>
      </c>
      <c r="F103" s="235" t="s">
        <v>84</v>
      </c>
      <c r="G103" s="235" t="s">
        <v>84</v>
      </c>
      <c r="H103" s="235" t="s">
        <v>84</v>
      </c>
      <c r="I103" s="235" t="s">
        <v>89</v>
      </c>
      <c r="J103" s="252">
        <v>8554077</v>
      </c>
      <c r="K103" s="235" t="s">
        <v>553</v>
      </c>
      <c r="L103" s="235"/>
      <c r="M103" s="235"/>
      <c r="N103" s="235"/>
    </row>
    <row r="104" spans="3:14" s="251" customFormat="1" ht="15">
      <c r="C104" s="229" t="s">
        <v>356</v>
      </c>
      <c r="D104" s="229" t="s">
        <v>305</v>
      </c>
      <c r="E104" s="229" t="s">
        <v>503</v>
      </c>
      <c r="F104" s="229" t="s">
        <v>84</v>
      </c>
      <c r="G104" s="229" t="s">
        <v>84</v>
      </c>
      <c r="H104" s="229" t="s">
        <v>84</v>
      </c>
      <c r="I104" s="229" t="s">
        <v>89</v>
      </c>
      <c r="J104" s="253">
        <v>3634757</v>
      </c>
      <c r="K104" s="229" t="s">
        <v>553</v>
      </c>
      <c r="L104" s="229"/>
      <c r="M104" s="229"/>
      <c r="N104" s="229"/>
    </row>
    <row r="105" spans="3:14" s="251" customFormat="1" ht="15">
      <c r="C105" s="235" t="s">
        <v>362</v>
      </c>
      <c r="D105" s="235" t="s">
        <v>305</v>
      </c>
      <c r="E105" s="235" t="s">
        <v>503</v>
      </c>
      <c r="F105" s="235" t="s">
        <v>84</v>
      </c>
      <c r="G105" s="235" t="s">
        <v>84</v>
      </c>
      <c r="H105" s="235" t="s">
        <v>84</v>
      </c>
      <c r="I105" s="235" t="s">
        <v>89</v>
      </c>
      <c r="J105" s="252">
        <v>18718626</v>
      </c>
      <c r="K105" s="235" t="s">
        <v>553</v>
      </c>
      <c r="L105" s="235"/>
      <c r="M105" s="235"/>
      <c r="N105" s="235"/>
    </row>
    <row r="106" spans="3:14" s="251" customFormat="1" ht="15">
      <c r="C106" s="229" t="s">
        <v>365</v>
      </c>
      <c r="D106" s="229" t="s">
        <v>305</v>
      </c>
      <c r="E106" s="229" t="s">
        <v>503</v>
      </c>
      <c r="F106" s="229" t="s">
        <v>84</v>
      </c>
      <c r="G106" s="229" t="s">
        <v>84</v>
      </c>
      <c r="H106" s="229" t="s">
        <v>84</v>
      </c>
      <c r="I106" s="229" t="s">
        <v>89</v>
      </c>
      <c r="J106" s="253">
        <v>774427</v>
      </c>
      <c r="K106" s="229" t="s">
        <v>553</v>
      </c>
      <c r="L106" s="229"/>
      <c r="M106" s="229"/>
      <c r="N106" s="229"/>
    </row>
    <row r="107" spans="3:14" s="251" customFormat="1" ht="15">
      <c r="C107" s="235" t="s">
        <v>368</v>
      </c>
      <c r="D107" s="235" t="s">
        <v>305</v>
      </c>
      <c r="E107" s="235" t="s">
        <v>503</v>
      </c>
      <c r="F107" s="235" t="s">
        <v>84</v>
      </c>
      <c r="G107" s="235" t="s">
        <v>84</v>
      </c>
      <c r="H107" s="235" t="s">
        <v>84</v>
      </c>
      <c r="I107" s="235" t="s">
        <v>89</v>
      </c>
      <c r="J107" s="252">
        <v>4479726</v>
      </c>
      <c r="K107" s="235" t="s">
        <v>553</v>
      </c>
      <c r="L107" s="235"/>
      <c r="M107" s="235"/>
      <c r="N107" s="235"/>
    </row>
    <row r="108" spans="3:14" s="251" customFormat="1" ht="15">
      <c r="C108" s="229" t="s">
        <v>373</v>
      </c>
      <c r="D108" s="229" t="s">
        <v>305</v>
      </c>
      <c r="E108" s="229" t="s">
        <v>503</v>
      </c>
      <c r="F108" s="229" t="s">
        <v>84</v>
      </c>
      <c r="G108" s="229" t="s">
        <v>84</v>
      </c>
      <c r="H108" s="229" t="s">
        <v>84</v>
      </c>
      <c r="I108" s="229" t="s">
        <v>89</v>
      </c>
      <c r="J108" s="253">
        <v>16535371</v>
      </c>
      <c r="K108" s="229" t="s">
        <v>553</v>
      </c>
      <c r="L108" s="229"/>
      <c r="M108" s="229"/>
      <c r="N108" s="229"/>
    </row>
    <row r="109" spans="3:14" s="251" customFormat="1" ht="15">
      <c r="C109" s="235" t="s">
        <v>376</v>
      </c>
      <c r="D109" s="235" t="s">
        <v>305</v>
      </c>
      <c r="E109" s="235" t="s">
        <v>503</v>
      </c>
      <c r="F109" s="235" t="s">
        <v>84</v>
      </c>
      <c r="G109" s="235" t="s">
        <v>84</v>
      </c>
      <c r="H109" s="235" t="s">
        <v>84</v>
      </c>
      <c r="I109" s="235" t="s">
        <v>89</v>
      </c>
      <c r="J109" s="252">
        <v>17628264</v>
      </c>
      <c r="K109" s="235" t="s">
        <v>553</v>
      </c>
      <c r="L109" s="235"/>
      <c r="M109" s="235"/>
      <c r="N109" s="235"/>
    </row>
    <row r="110" spans="3:14" s="251" customFormat="1" ht="15">
      <c r="C110" s="229" t="s">
        <v>380</v>
      </c>
      <c r="D110" s="229" t="s">
        <v>305</v>
      </c>
      <c r="E110" s="229" t="s">
        <v>503</v>
      </c>
      <c r="F110" s="229" t="s">
        <v>84</v>
      </c>
      <c r="G110" s="229" t="s">
        <v>84</v>
      </c>
      <c r="H110" s="229" t="s">
        <v>84</v>
      </c>
      <c r="I110" s="229" t="s">
        <v>89</v>
      </c>
      <c r="J110" s="253">
        <v>9955606</v>
      </c>
      <c r="K110" s="229" t="s">
        <v>553</v>
      </c>
      <c r="L110" s="229"/>
      <c r="M110" s="229"/>
      <c r="N110" s="229"/>
    </row>
    <row r="111" spans="3:14" s="251" customFormat="1" ht="15">
      <c r="C111" s="235" t="s">
        <v>381</v>
      </c>
      <c r="D111" s="235" t="s">
        <v>305</v>
      </c>
      <c r="E111" s="235" t="s">
        <v>503</v>
      </c>
      <c r="F111" s="235" t="s">
        <v>84</v>
      </c>
      <c r="G111" s="235" t="s">
        <v>84</v>
      </c>
      <c r="H111" s="235" t="s">
        <v>84</v>
      </c>
      <c r="I111" s="235" t="s">
        <v>89</v>
      </c>
      <c r="J111" s="252">
        <v>9382268</v>
      </c>
      <c r="K111" s="235" t="s">
        <v>553</v>
      </c>
      <c r="L111" s="235"/>
      <c r="M111" s="235"/>
      <c r="N111" s="235"/>
    </row>
    <row r="112" spans="3:14" s="251" customFormat="1" ht="15">
      <c r="C112" s="229" t="s">
        <v>383</v>
      </c>
      <c r="D112" s="229" t="s">
        <v>305</v>
      </c>
      <c r="E112" s="229" t="s">
        <v>503</v>
      </c>
      <c r="F112" s="229" t="s">
        <v>84</v>
      </c>
      <c r="G112" s="229" t="s">
        <v>84</v>
      </c>
      <c r="H112" s="229" t="s">
        <v>84</v>
      </c>
      <c r="I112" s="229" t="s">
        <v>89</v>
      </c>
      <c r="J112" s="253">
        <v>6068420</v>
      </c>
      <c r="K112" s="229" t="s">
        <v>553</v>
      </c>
      <c r="L112" s="229"/>
      <c r="M112" s="229"/>
      <c r="N112" s="229"/>
    </row>
    <row r="113" spans="3:14" s="251" customFormat="1" ht="15">
      <c r="C113" s="235" t="s">
        <v>387</v>
      </c>
      <c r="D113" s="235" t="s">
        <v>305</v>
      </c>
      <c r="E113" s="235" t="s">
        <v>503</v>
      </c>
      <c r="F113" s="235" t="s">
        <v>84</v>
      </c>
      <c r="G113" s="235" t="s">
        <v>84</v>
      </c>
      <c r="H113" s="235" t="s">
        <v>84</v>
      </c>
      <c r="I113" s="235" t="s">
        <v>89</v>
      </c>
      <c r="J113" s="252">
        <v>4456467</v>
      </c>
      <c r="K113" s="235" t="s">
        <v>553</v>
      </c>
      <c r="L113" s="235"/>
      <c r="M113" s="235"/>
      <c r="N113" s="235"/>
    </row>
    <row r="114" spans="3:14" s="251" customFormat="1" ht="15">
      <c r="C114" s="229" t="s">
        <v>389</v>
      </c>
      <c r="D114" s="229" t="s">
        <v>305</v>
      </c>
      <c r="E114" s="229" t="s">
        <v>503</v>
      </c>
      <c r="F114" s="229" t="s">
        <v>84</v>
      </c>
      <c r="G114" s="229" t="s">
        <v>84</v>
      </c>
      <c r="H114" s="229" t="s">
        <v>84</v>
      </c>
      <c r="I114" s="229" t="s">
        <v>89</v>
      </c>
      <c r="J114" s="253">
        <v>1197723</v>
      </c>
      <c r="K114" s="229" t="s">
        <v>553</v>
      </c>
      <c r="L114" s="229"/>
      <c r="M114" s="229"/>
      <c r="N114" s="229"/>
    </row>
    <row r="115" spans="3:14" s="251" customFormat="1" ht="15">
      <c r="C115" s="235" t="s">
        <v>393</v>
      </c>
      <c r="D115" s="235" t="s">
        <v>305</v>
      </c>
      <c r="E115" s="235" t="s">
        <v>503</v>
      </c>
      <c r="F115" s="235" t="s">
        <v>84</v>
      </c>
      <c r="G115" s="235" t="s">
        <v>84</v>
      </c>
      <c r="H115" s="235" t="s">
        <v>84</v>
      </c>
      <c r="I115" s="235" t="s">
        <v>89</v>
      </c>
      <c r="J115" s="252">
        <v>22037900</v>
      </c>
      <c r="K115" s="235" t="s">
        <v>553</v>
      </c>
      <c r="L115" s="235"/>
      <c r="M115" s="235"/>
      <c r="N115" s="235"/>
    </row>
    <row r="116" spans="3:14" s="251" customFormat="1" ht="15">
      <c r="C116" s="229" t="s">
        <v>395</v>
      </c>
      <c r="D116" s="229" t="s">
        <v>305</v>
      </c>
      <c r="E116" s="229" t="s">
        <v>503</v>
      </c>
      <c r="F116" s="229" t="s">
        <v>84</v>
      </c>
      <c r="G116" s="229" t="s">
        <v>84</v>
      </c>
      <c r="H116" s="229" t="s">
        <v>84</v>
      </c>
      <c r="I116" s="229" t="s">
        <v>89</v>
      </c>
      <c r="J116" s="253">
        <v>20208668</v>
      </c>
      <c r="K116" s="229" t="s">
        <v>553</v>
      </c>
      <c r="L116" s="229"/>
      <c r="M116" s="229"/>
      <c r="N116" s="229"/>
    </row>
    <row r="117" spans="3:14" s="251" customFormat="1" ht="15">
      <c r="C117" s="235" t="s">
        <v>397</v>
      </c>
      <c r="D117" s="235" t="s">
        <v>305</v>
      </c>
      <c r="E117" s="235" t="s">
        <v>503</v>
      </c>
      <c r="F117" s="235" t="s">
        <v>84</v>
      </c>
      <c r="G117" s="235" t="s">
        <v>84</v>
      </c>
      <c r="H117" s="235" t="s">
        <v>84</v>
      </c>
      <c r="I117" s="235" t="s">
        <v>89</v>
      </c>
      <c r="J117" s="252">
        <v>1914775</v>
      </c>
      <c r="K117" s="235" t="s">
        <v>553</v>
      </c>
      <c r="L117" s="235"/>
      <c r="M117" s="235"/>
      <c r="N117" s="235"/>
    </row>
    <row r="118" spans="3:14" s="251" customFormat="1" ht="15">
      <c r="C118" s="229" t="s">
        <v>400</v>
      </c>
      <c r="D118" s="229" t="s">
        <v>305</v>
      </c>
      <c r="E118" s="229" t="s">
        <v>503</v>
      </c>
      <c r="F118" s="229" t="s">
        <v>84</v>
      </c>
      <c r="G118" s="229" t="s">
        <v>84</v>
      </c>
      <c r="H118" s="229" t="s">
        <v>84</v>
      </c>
      <c r="I118" s="229" t="s">
        <v>89</v>
      </c>
      <c r="J118" s="253">
        <v>3941253</v>
      </c>
      <c r="K118" s="229" t="s">
        <v>553</v>
      </c>
      <c r="L118" s="229"/>
      <c r="M118" s="229"/>
      <c r="N118" s="229"/>
    </row>
    <row r="119" spans="3:14" s="251" customFormat="1" ht="15">
      <c r="C119" s="235" t="s">
        <v>405</v>
      </c>
      <c r="D119" s="235" t="s">
        <v>305</v>
      </c>
      <c r="E119" s="235" t="s">
        <v>503</v>
      </c>
      <c r="F119" s="235" t="s">
        <v>84</v>
      </c>
      <c r="G119" s="235" t="s">
        <v>84</v>
      </c>
      <c r="H119" s="235" t="s">
        <v>84</v>
      </c>
      <c r="I119" s="235" t="s">
        <v>89</v>
      </c>
      <c r="J119" s="252">
        <v>2863440</v>
      </c>
      <c r="K119" s="235" t="s">
        <v>553</v>
      </c>
      <c r="L119" s="235"/>
      <c r="M119" s="235"/>
      <c r="N119" s="235"/>
    </row>
    <row r="120" spans="3:14" s="251" customFormat="1" ht="15">
      <c r="C120" s="229" t="s">
        <v>419</v>
      </c>
      <c r="D120" s="229" t="s">
        <v>305</v>
      </c>
      <c r="E120" s="229" t="s">
        <v>503</v>
      </c>
      <c r="F120" s="229" t="s">
        <v>84</v>
      </c>
      <c r="G120" s="229" t="s">
        <v>84</v>
      </c>
      <c r="H120" s="229" t="s">
        <v>84</v>
      </c>
      <c r="I120" s="229" t="s">
        <v>89</v>
      </c>
      <c r="J120" s="253">
        <v>19309628</v>
      </c>
      <c r="K120" s="229" t="s">
        <v>553</v>
      </c>
      <c r="L120" s="229"/>
      <c r="M120" s="229"/>
      <c r="N120" s="229"/>
    </row>
    <row r="121" spans="3:14" s="251" customFormat="1" ht="15">
      <c r="C121" s="235" t="s">
        <v>420</v>
      </c>
      <c r="D121" s="235" t="s">
        <v>305</v>
      </c>
      <c r="E121" s="235" t="s">
        <v>503</v>
      </c>
      <c r="F121" s="235" t="s">
        <v>84</v>
      </c>
      <c r="G121" s="235" t="s">
        <v>84</v>
      </c>
      <c r="H121" s="235" t="s">
        <v>84</v>
      </c>
      <c r="I121" s="235" t="s">
        <v>89</v>
      </c>
      <c r="J121" s="252">
        <v>99410396</v>
      </c>
      <c r="K121" s="235" t="s">
        <v>553</v>
      </c>
      <c r="L121" s="235"/>
      <c r="M121" s="235"/>
      <c r="N121" s="235"/>
    </row>
    <row r="122" spans="3:14" s="251" customFormat="1" ht="15">
      <c r="C122" s="229" t="s">
        <v>425</v>
      </c>
      <c r="D122" s="229" t="s">
        <v>305</v>
      </c>
      <c r="E122" s="229" t="s">
        <v>503</v>
      </c>
      <c r="F122" s="229" t="s">
        <v>84</v>
      </c>
      <c r="G122" s="229" t="s">
        <v>84</v>
      </c>
      <c r="H122" s="229" t="s">
        <v>84</v>
      </c>
      <c r="I122" s="229" t="s">
        <v>89</v>
      </c>
      <c r="J122" s="253">
        <v>89144671</v>
      </c>
      <c r="K122" s="229" t="s">
        <v>553</v>
      </c>
      <c r="L122" s="229"/>
      <c r="M122" s="229"/>
      <c r="N122" s="229"/>
    </row>
    <row r="123" spans="3:14" s="251" customFormat="1" ht="15">
      <c r="C123" s="235" t="s">
        <v>427</v>
      </c>
      <c r="D123" s="235" t="s">
        <v>305</v>
      </c>
      <c r="E123" s="235" t="s">
        <v>503</v>
      </c>
      <c r="F123" s="235" t="s">
        <v>84</v>
      </c>
      <c r="G123" s="235" t="s">
        <v>84</v>
      </c>
      <c r="H123" s="235" t="s">
        <v>84</v>
      </c>
      <c r="I123" s="235" t="s">
        <v>89</v>
      </c>
      <c r="J123" s="252">
        <v>6469223</v>
      </c>
      <c r="K123" s="235" t="s">
        <v>553</v>
      </c>
      <c r="L123" s="235"/>
      <c r="M123" s="235"/>
      <c r="N123" s="235"/>
    </row>
    <row r="124" spans="3:14" s="251" customFormat="1" ht="15">
      <c r="C124" s="229" t="s">
        <v>429</v>
      </c>
      <c r="D124" s="229" t="s">
        <v>305</v>
      </c>
      <c r="E124" s="229" t="s">
        <v>503</v>
      </c>
      <c r="F124" s="229" t="s">
        <v>84</v>
      </c>
      <c r="G124" s="229" t="s">
        <v>84</v>
      </c>
      <c r="H124" s="229" t="s">
        <v>84</v>
      </c>
      <c r="I124" s="229" t="s">
        <v>89</v>
      </c>
      <c r="J124" s="253">
        <v>8955416</v>
      </c>
      <c r="K124" s="229" t="s">
        <v>553</v>
      </c>
      <c r="L124" s="229"/>
      <c r="M124" s="229"/>
      <c r="N124" s="229"/>
    </row>
    <row r="125" spans="3:14" s="251" customFormat="1" ht="15">
      <c r="C125" s="235" t="s">
        <v>432</v>
      </c>
      <c r="D125" s="235" t="s">
        <v>305</v>
      </c>
      <c r="E125" s="235" t="s">
        <v>503</v>
      </c>
      <c r="F125" s="235" t="s">
        <v>84</v>
      </c>
      <c r="G125" s="235" t="s">
        <v>84</v>
      </c>
      <c r="H125" s="235" t="s">
        <v>84</v>
      </c>
      <c r="I125" s="235" t="s">
        <v>89</v>
      </c>
      <c r="J125" s="252">
        <v>215291971</v>
      </c>
      <c r="K125" s="235" t="s">
        <v>553</v>
      </c>
      <c r="L125" s="235"/>
      <c r="M125" s="235"/>
      <c r="N125" s="235"/>
    </row>
    <row r="126" spans="3:14" s="251" customFormat="1" ht="15">
      <c r="C126" s="229" t="s">
        <v>439</v>
      </c>
      <c r="D126" s="229" t="s">
        <v>305</v>
      </c>
      <c r="E126" s="229" t="s">
        <v>503</v>
      </c>
      <c r="F126" s="229" t="s">
        <v>84</v>
      </c>
      <c r="G126" s="229" t="s">
        <v>84</v>
      </c>
      <c r="H126" s="229" t="s">
        <v>84</v>
      </c>
      <c r="I126" s="229" t="s">
        <v>89</v>
      </c>
      <c r="J126" s="253">
        <v>8964243</v>
      </c>
      <c r="K126" s="229" t="s">
        <v>553</v>
      </c>
      <c r="L126" s="229"/>
      <c r="M126" s="229"/>
      <c r="N126" s="229"/>
    </row>
    <row r="127" spans="3:14" s="251" customFormat="1" ht="15">
      <c r="C127" s="235" t="s">
        <v>331</v>
      </c>
      <c r="D127" s="235" t="s">
        <v>315</v>
      </c>
      <c r="E127" s="235" t="s">
        <v>518</v>
      </c>
      <c r="F127" s="235" t="s">
        <v>61</v>
      </c>
      <c r="G127" s="235" t="s">
        <v>61</v>
      </c>
      <c r="H127" s="235" t="s">
        <v>459</v>
      </c>
      <c r="I127" s="235" t="s">
        <v>177</v>
      </c>
      <c r="J127" s="252">
        <v>3470639.55</v>
      </c>
      <c r="K127" s="235" t="s">
        <v>553</v>
      </c>
      <c r="L127" s="235"/>
      <c r="M127" s="235"/>
      <c r="N127" s="235"/>
    </row>
    <row r="128" spans="3:14" s="251" customFormat="1" ht="15">
      <c r="C128" s="229" t="s">
        <v>333</v>
      </c>
      <c r="D128" s="235" t="s">
        <v>315</v>
      </c>
      <c r="E128" s="229" t="s">
        <v>518</v>
      </c>
      <c r="F128" s="229" t="s">
        <v>61</v>
      </c>
      <c r="G128" s="229" t="s">
        <v>61</v>
      </c>
      <c r="H128" s="229" t="s">
        <v>458</v>
      </c>
      <c r="I128" s="229" t="s">
        <v>177</v>
      </c>
      <c r="J128" s="253">
        <v>5344256.2500000019</v>
      </c>
      <c r="K128" s="229" t="s">
        <v>553</v>
      </c>
      <c r="L128" s="229"/>
      <c r="M128" s="229"/>
      <c r="N128" s="229"/>
    </row>
    <row r="129" spans="3:14" s="251" customFormat="1" ht="15">
      <c r="C129" s="235" t="s">
        <v>335</v>
      </c>
      <c r="D129" s="235" t="s">
        <v>315</v>
      </c>
      <c r="E129" s="235" t="s">
        <v>518</v>
      </c>
      <c r="F129" s="235" t="s">
        <v>61</v>
      </c>
      <c r="G129" s="235" t="s">
        <v>61</v>
      </c>
      <c r="H129" s="235" t="s">
        <v>468</v>
      </c>
      <c r="I129" s="235" t="s">
        <v>177</v>
      </c>
      <c r="J129" s="252">
        <v>36547927.359999999</v>
      </c>
      <c r="K129" s="235" t="s">
        <v>553</v>
      </c>
      <c r="L129" s="235"/>
      <c r="M129" s="235"/>
      <c r="N129" s="235"/>
    </row>
    <row r="130" spans="3:14" s="251" customFormat="1" ht="15">
      <c r="C130" s="229" t="s">
        <v>372</v>
      </c>
      <c r="D130" s="235" t="s">
        <v>315</v>
      </c>
      <c r="E130" s="229" t="s">
        <v>518</v>
      </c>
      <c r="F130" s="229" t="s">
        <v>61</v>
      </c>
      <c r="G130" s="229" t="s">
        <v>61</v>
      </c>
      <c r="H130" s="229" t="s">
        <v>472</v>
      </c>
      <c r="I130" s="229" t="s">
        <v>177</v>
      </c>
      <c r="J130" s="253">
        <v>44883.830099999999</v>
      </c>
      <c r="K130" s="229" t="s">
        <v>553</v>
      </c>
      <c r="L130" s="229"/>
      <c r="M130" s="229"/>
      <c r="N130" s="229"/>
    </row>
    <row r="131" spans="3:14" s="251" customFormat="1" ht="15">
      <c r="C131" s="235" t="s">
        <v>404</v>
      </c>
      <c r="D131" s="235" t="s">
        <v>315</v>
      </c>
      <c r="E131" s="235" t="s">
        <v>518</v>
      </c>
      <c r="F131" s="235" t="s">
        <v>61</v>
      </c>
      <c r="G131" s="235" t="s">
        <v>61</v>
      </c>
      <c r="H131" s="235" t="s">
        <v>470</v>
      </c>
      <c r="I131" s="235" t="s">
        <v>177</v>
      </c>
      <c r="J131" s="252">
        <v>8542555.5599999987</v>
      </c>
      <c r="K131" s="235" t="s">
        <v>553</v>
      </c>
      <c r="L131" s="235"/>
      <c r="M131" s="235"/>
      <c r="N131" s="235"/>
    </row>
    <row r="132" spans="3:14" s="251" customFormat="1" ht="15">
      <c r="C132" s="229" t="s">
        <v>407</v>
      </c>
      <c r="D132" s="235" t="s">
        <v>315</v>
      </c>
      <c r="E132" s="229" t="s">
        <v>518</v>
      </c>
      <c r="F132" s="229" t="s">
        <v>61</v>
      </c>
      <c r="G132" s="229" t="s">
        <v>61</v>
      </c>
      <c r="H132" s="229" t="s">
        <v>461</v>
      </c>
      <c r="I132" s="229" t="s">
        <v>177</v>
      </c>
      <c r="J132" s="253">
        <v>3042364.9999999995</v>
      </c>
      <c r="K132" s="229" t="s">
        <v>553</v>
      </c>
      <c r="L132" s="229"/>
      <c r="M132" s="229"/>
      <c r="N132" s="229"/>
    </row>
    <row r="133" spans="3:14" s="251" customFormat="1" ht="15">
      <c r="C133" s="235" t="s">
        <v>412</v>
      </c>
      <c r="D133" s="235" t="s">
        <v>315</v>
      </c>
      <c r="E133" s="235" t="s">
        <v>518</v>
      </c>
      <c r="F133" s="235" t="s">
        <v>61</v>
      </c>
      <c r="G133" s="235" t="s">
        <v>61</v>
      </c>
      <c r="H133" s="235" t="s">
        <v>456</v>
      </c>
      <c r="I133" s="235" t="s">
        <v>177</v>
      </c>
      <c r="J133" s="252">
        <v>303445811.22999996</v>
      </c>
      <c r="K133" s="235" t="s">
        <v>553</v>
      </c>
      <c r="L133" s="235"/>
      <c r="M133" s="235"/>
      <c r="N133" s="235"/>
    </row>
    <row r="134" spans="3:14" s="251" customFormat="1" ht="15">
      <c r="C134" s="229" t="s">
        <v>412</v>
      </c>
      <c r="D134" s="235" t="s">
        <v>315</v>
      </c>
      <c r="E134" s="229" t="s">
        <v>518</v>
      </c>
      <c r="F134" s="229" t="s">
        <v>61</v>
      </c>
      <c r="G134" s="229" t="s">
        <v>61</v>
      </c>
      <c r="H134" s="229" t="s">
        <v>451</v>
      </c>
      <c r="I134" s="229" t="s">
        <v>177</v>
      </c>
      <c r="J134" s="253">
        <v>102452077.68000001</v>
      </c>
      <c r="K134" s="229" t="s">
        <v>553</v>
      </c>
      <c r="L134" s="229"/>
      <c r="M134" s="229"/>
      <c r="N134" s="229"/>
    </row>
    <row r="135" spans="3:14" s="251" customFormat="1" ht="15">
      <c r="C135" s="235" t="s">
        <v>413</v>
      </c>
      <c r="D135" s="235" t="s">
        <v>315</v>
      </c>
      <c r="E135" s="235" t="s">
        <v>518</v>
      </c>
      <c r="F135" s="235" t="s">
        <v>61</v>
      </c>
      <c r="G135" s="235" t="s">
        <v>61</v>
      </c>
      <c r="H135" s="235" t="s">
        <v>454</v>
      </c>
      <c r="I135" s="235" t="s">
        <v>177</v>
      </c>
      <c r="J135" s="252">
        <v>10388135.039999999</v>
      </c>
      <c r="K135" s="235" t="s">
        <v>553</v>
      </c>
      <c r="L135" s="235"/>
      <c r="M135" s="235"/>
      <c r="N135" s="235"/>
    </row>
    <row r="136" spans="3:14" s="251" customFormat="1" ht="15">
      <c r="C136" s="229" t="s">
        <v>415</v>
      </c>
      <c r="D136" s="235" t="s">
        <v>315</v>
      </c>
      <c r="E136" s="229" t="s">
        <v>518</v>
      </c>
      <c r="F136" s="229" t="s">
        <v>61</v>
      </c>
      <c r="G136" s="229" t="s">
        <v>61</v>
      </c>
      <c r="H136" s="229" t="s">
        <v>466</v>
      </c>
      <c r="I136" s="229" t="s">
        <v>177</v>
      </c>
      <c r="J136" s="253">
        <v>12486772.150000002</v>
      </c>
      <c r="K136" s="229" t="s">
        <v>553</v>
      </c>
      <c r="L136" s="229"/>
      <c r="M136" s="229"/>
      <c r="N136" s="229"/>
    </row>
    <row r="137" spans="3:14" s="251" customFormat="1" ht="15">
      <c r="C137" s="235" t="s">
        <v>417</v>
      </c>
      <c r="D137" s="235" t="s">
        <v>315</v>
      </c>
      <c r="E137" s="235" t="s">
        <v>518</v>
      </c>
      <c r="F137" s="235" t="s">
        <v>61</v>
      </c>
      <c r="G137" s="235" t="s">
        <v>61</v>
      </c>
      <c r="H137" s="235" t="s">
        <v>473</v>
      </c>
      <c r="I137" s="235" t="s">
        <v>177</v>
      </c>
      <c r="J137" s="252">
        <v>0</v>
      </c>
      <c r="K137" s="235" t="s">
        <v>553</v>
      </c>
      <c r="L137" s="235"/>
      <c r="M137" s="235"/>
      <c r="N137" s="235"/>
    </row>
    <row r="138" spans="3:14" s="251" customFormat="1" ht="15">
      <c r="C138" s="229" t="s">
        <v>437</v>
      </c>
      <c r="D138" s="235" t="s">
        <v>315</v>
      </c>
      <c r="E138" s="229" t="s">
        <v>518</v>
      </c>
      <c r="F138" s="229" t="s">
        <v>61</v>
      </c>
      <c r="G138" s="229" t="s">
        <v>61</v>
      </c>
      <c r="H138" s="229" t="s">
        <v>463</v>
      </c>
      <c r="I138" s="229" t="s">
        <v>177</v>
      </c>
      <c r="J138" s="253">
        <v>3250461.88</v>
      </c>
      <c r="K138" s="229" t="s">
        <v>553</v>
      </c>
      <c r="L138" s="229"/>
      <c r="M138" s="229"/>
      <c r="N138" s="229"/>
    </row>
    <row r="139" spans="3:14" s="251" customFormat="1" ht="15">
      <c r="C139" s="235" t="s">
        <v>437</v>
      </c>
      <c r="D139" s="235" t="s">
        <v>315</v>
      </c>
      <c r="E139" s="235" t="s">
        <v>518</v>
      </c>
      <c r="F139" s="235" t="s">
        <v>61</v>
      </c>
      <c r="G139" s="235" t="s">
        <v>61</v>
      </c>
      <c r="H139" s="235" t="s">
        <v>465</v>
      </c>
      <c r="I139" s="235" t="s">
        <v>177</v>
      </c>
      <c r="J139" s="252">
        <v>10235938.547999999</v>
      </c>
      <c r="K139" s="235" t="s">
        <v>553</v>
      </c>
      <c r="L139" s="235"/>
      <c r="M139" s="235"/>
      <c r="N139" s="235"/>
    </row>
    <row r="140" spans="3:14" s="251" customFormat="1" ht="15">
      <c r="C140" s="229" t="s">
        <v>339</v>
      </c>
      <c r="D140" s="229" t="s">
        <v>314</v>
      </c>
      <c r="E140" s="229" t="s">
        <v>508</v>
      </c>
      <c r="F140" s="229" t="s">
        <v>84</v>
      </c>
      <c r="G140" s="229" t="s">
        <v>84</v>
      </c>
      <c r="H140" s="229" t="s">
        <v>84</v>
      </c>
      <c r="I140" s="229" t="s">
        <v>89</v>
      </c>
      <c r="J140" s="253">
        <v>32979.369999999995</v>
      </c>
      <c r="K140" s="229" t="s">
        <v>553</v>
      </c>
      <c r="L140" s="229"/>
      <c r="M140" s="229"/>
      <c r="N140" s="229"/>
    </row>
    <row r="141" spans="3:14" s="251" customFormat="1" ht="15">
      <c r="C141" s="235" t="s">
        <v>343</v>
      </c>
      <c r="D141" s="235" t="s">
        <v>314</v>
      </c>
      <c r="E141" s="235" t="s">
        <v>508</v>
      </c>
      <c r="F141" s="235" t="s">
        <v>84</v>
      </c>
      <c r="G141" s="235" t="s">
        <v>84</v>
      </c>
      <c r="H141" s="235" t="s">
        <v>84</v>
      </c>
      <c r="I141" s="235" t="s">
        <v>89</v>
      </c>
      <c r="J141" s="252">
        <v>335842.24999999994</v>
      </c>
      <c r="K141" s="235" t="s">
        <v>553</v>
      </c>
      <c r="L141" s="235"/>
      <c r="M141" s="235"/>
      <c r="N141" s="235"/>
    </row>
    <row r="142" spans="3:14" s="251" customFormat="1" ht="15">
      <c r="C142" s="229" t="s">
        <v>346</v>
      </c>
      <c r="D142" s="229" t="s">
        <v>314</v>
      </c>
      <c r="E142" s="229" t="s">
        <v>508</v>
      </c>
      <c r="F142" s="229" t="s">
        <v>84</v>
      </c>
      <c r="G142" s="229" t="s">
        <v>84</v>
      </c>
      <c r="H142" s="229" t="s">
        <v>84</v>
      </c>
      <c r="I142" s="229" t="s">
        <v>89</v>
      </c>
      <c r="J142" s="253">
        <v>236457</v>
      </c>
      <c r="K142" s="229" t="s">
        <v>553</v>
      </c>
      <c r="L142" s="229"/>
      <c r="M142" s="229"/>
      <c r="N142" s="229"/>
    </row>
    <row r="143" spans="3:14" s="251" customFormat="1" ht="15">
      <c r="C143" s="235" t="s">
        <v>349</v>
      </c>
      <c r="D143" s="235" t="s">
        <v>314</v>
      </c>
      <c r="E143" s="235" t="s">
        <v>508</v>
      </c>
      <c r="F143" s="235" t="s">
        <v>84</v>
      </c>
      <c r="G143" s="235" t="s">
        <v>84</v>
      </c>
      <c r="H143" s="235" t="s">
        <v>84</v>
      </c>
      <c r="I143" s="235" t="s">
        <v>89</v>
      </c>
      <c r="J143" s="252">
        <v>41105.33</v>
      </c>
      <c r="K143" s="235" t="s">
        <v>553</v>
      </c>
      <c r="L143" s="235"/>
      <c r="M143" s="235"/>
      <c r="N143" s="235"/>
    </row>
    <row r="144" spans="3:14" s="251" customFormat="1" ht="15">
      <c r="C144" s="229" t="s">
        <v>352</v>
      </c>
      <c r="D144" s="229" t="s">
        <v>314</v>
      </c>
      <c r="E144" s="229" t="s">
        <v>508</v>
      </c>
      <c r="F144" s="229" t="s">
        <v>84</v>
      </c>
      <c r="G144" s="229" t="s">
        <v>84</v>
      </c>
      <c r="H144" s="229" t="s">
        <v>84</v>
      </c>
      <c r="I144" s="229" t="s">
        <v>89</v>
      </c>
      <c r="J144" s="253">
        <v>15668.130000000001</v>
      </c>
      <c r="K144" s="229" t="s">
        <v>553</v>
      </c>
      <c r="L144" s="229"/>
      <c r="M144" s="229"/>
      <c r="N144" s="229"/>
    </row>
    <row r="145" spans="3:14" s="251" customFormat="1" ht="15">
      <c r="C145" s="235" t="s">
        <v>355</v>
      </c>
      <c r="D145" s="235" t="s">
        <v>314</v>
      </c>
      <c r="E145" s="235" t="s">
        <v>508</v>
      </c>
      <c r="F145" s="235" t="s">
        <v>84</v>
      </c>
      <c r="G145" s="235" t="s">
        <v>84</v>
      </c>
      <c r="H145" s="235" t="s">
        <v>84</v>
      </c>
      <c r="I145" s="235" t="s">
        <v>89</v>
      </c>
      <c r="J145" s="252">
        <v>107457</v>
      </c>
      <c r="K145" s="235" t="s">
        <v>553</v>
      </c>
      <c r="L145" s="235"/>
      <c r="M145" s="235"/>
      <c r="N145" s="235"/>
    </row>
    <row r="146" spans="3:14" s="251" customFormat="1" ht="15">
      <c r="C146" s="229" t="s">
        <v>356</v>
      </c>
      <c r="D146" s="229" t="s">
        <v>314</v>
      </c>
      <c r="E146" s="229" t="s">
        <v>508</v>
      </c>
      <c r="F146" s="229" t="s">
        <v>84</v>
      </c>
      <c r="G146" s="229" t="s">
        <v>84</v>
      </c>
      <c r="H146" s="229" t="s">
        <v>84</v>
      </c>
      <c r="I146" s="229" t="s">
        <v>89</v>
      </c>
      <c r="J146" s="253">
        <v>16985</v>
      </c>
      <c r="K146" s="229" t="s">
        <v>553</v>
      </c>
      <c r="L146" s="229"/>
      <c r="M146" s="229"/>
      <c r="N146" s="229"/>
    </row>
    <row r="147" spans="3:14" s="251" customFormat="1" ht="15">
      <c r="C147" s="235" t="s">
        <v>359</v>
      </c>
      <c r="D147" s="235" t="s">
        <v>314</v>
      </c>
      <c r="E147" s="235" t="s">
        <v>508</v>
      </c>
      <c r="F147" s="235" t="s">
        <v>84</v>
      </c>
      <c r="G147" s="235" t="s">
        <v>84</v>
      </c>
      <c r="H147" s="235" t="s">
        <v>84</v>
      </c>
      <c r="I147" s="235" t="s">
        <v>89</v>
      </c>
      <c r="J147" s="252">
        <v>149571.46</v>
      </c>
      <c r="K147" s="235" t="s">
        <v>553</v>
      </c>
      <c r="L147" s="235"/>
      <c r="M147" s="235"/>
      <c r="N147" s="235"/>
    </row>
    <row r="148" spans="3:14" s="251" customFormat="1" ht="15">
      <c r="C148" s="229" t="s">
        <v>362</v>
      </c>
      <c r="D148" s="229" t="s">
        <v>314</v>
      </c>
      <c r="E148" s="229" t="s">
        <v>508</v>
      </c>
      <c r="F148" s="229" t="s">
        <v>84</v>
      </c>
      <c r="G148" s="229" t="s">
        <v>84</v>
      </c>
      <c r="H148" s="229" t="s">
        <v>84</v>
      </c>
      <c r="I148" s="229" t="s">
        <v>89</v>
      </c>
      <c r="J148" s="253">
        <v>11496.95</v>
      </c>
      <c r="K148" s="229" t="s">
        <v>553</v>
      </c>
      <c r="L148" s="229"/>
      <c r="M148" s="229"/>
      <c r="N148" s="229"/>
    </row>
    <row r="149" spans="3:14" s="251" customFormat="1" ht="15">
      <c r="C149" s="235" t="s">
        <v>365</v>
      </c>
      <c r="D149" s="235" t="s">
        <v>314</v>
      </c>
      <c r="E149" s="235" t="s">
        <v>508</v>
      </c>
      <c r="F149" s="235" t="s">
        <v>84</v>
      </c>
      <c r="G149" s="235" t="s">
        <v>84</v>
      </c>
      <c r="H149" s="235" t="s">
        <v>84</v>
      </c>
      <c r="I149" s="235" t="s">
        <v>89</v>
      </c>
      <c r="J149" s="252">
        <v>9632</v>
      </c>
      <c r="K149" s="235" t="s">
        <v>553</v>
      </c>
      <c r="L149" s="235"/>
      <c r="M149" s="235"/>
      <c r="N149" s="235"/>
    </row>
    <row r="150" spans="3:14" s="251" customFormat="1" ht="15">
      <c r="C150" s="229" t="s">
        <v>368</v>
      </c>
      <c r="D150" s="229" t="s">
        <v>314</v>
      </c>
      <c r="E150" s="229" t="s">
        <v>508</v>
      </c>
      <c r="F150" s="229" t="s">
        <v>84</v>
      </c>
      <c r="G150" s="229" t="s">
        <v>84</v>
      </c>
      <c r="H150" s="229" t="s">
        <v>84</v>
      </c>
      <c r="I150" s="229" t="s">
        <v>89</v>
      </c>
      <c r="J150" s="253">
        <v>41475.65</v>
      </c>
      <c r="K150" s="229" t="s">
        <v>553</v>
      </c>
      <c r="L150" s="229"/>
      <c r="M150" s="229"/>
      <c r="N150" s="229"/>
    </row>
    <row r="151" spans="3:14" s="251" customFormat="1" ht="15">
      <c r="C151" s="235" t="s">
        <v>373</v>
      </c>
      <c r="D151" s="235" t="s">
        <v>314</v>
      </c>
      <c r="E151" s="235" t="s">
        <v>508</v>
      </c>
      <c r="F151" s="235" t="s">
        <v>84</v>
      </c>
      <c r="G151" s="235" t="s">
        <v>84</v>
      </c>
      <c r="H151" s="235" t="s">
        <v>84</v>
      </c>
      <c r="I151" s="235" t="s">
        <v>89</v>
      </c>
      <c r="J151" s="252">
        <v>42647.4</v>
      </c>
      <c r="K151" s="235" t="s">
        <v>553</v>
      </c>
      <c r="L151" s="235"/>
      <c r="M151" s="235"/>
      <c r="N151" s="235"/>
    </row>
    <row r="152" spans="3:14" s="251" customFormat="1" ht="15">
      <c r="C152" s="229" t="s">
        <v>376</v>
      </c>
      <c r="D152" s="229" t="s">
        <v>314</v>
      </c>
      <c r="E152" s="229" t="s">
        <v>508</v>
      </c>
      <c r="F152" s="229" t="s">
        <v>84</v>
      </c>
      <c r="G152" s="229" t="s">
        <v>84</v>
      </c>
      <c r="H152" s="229" t="s">
        <v>84</v>
      </c>
      <c r="I152" s="229" t="s">
        <v>89</v>
      </c>
      <c r="J152" s="253">
        <v>145125</v>
      </c>
      <c r="K152" s="229" t="s">
        <v>553</v>
      </c>
      <c r="L152" s="229"/>
      <c r="M152" s="229"/>
      <c r="N152" s="229"/>
    </row>
    <row r="153" spans="3:14" s="251" customFormat="1" ht="15">
      <c r="C153" s="235" t="s">
        <v>380</v>
      </c>
      <c r="D153" s="235" t="s">
        <v>314</v>
      </c>
      <c r="E153" s="235" t="s">
        <v>508</v>
      </c>
      <c r="F153" s="235" t="s">
        <v>84</v>
      </c>
      <c r="G153" s="235" t="s">
        <v>84</v>
      </c>
      <c r="H153" s="235" t="s">
        <v>84</v>
      </c>
      <c r="I153" s="235" t="s">
        <v>89</v>
      </c>
      <c r="J153" s="252">
        <v>83359.8</v>
      </c>
      <c r="K153" s="235" t="s">
        <v>553</v>
      </c>
      <c r="L153" s="235"/>
      <c r="M153" s="235"/>
      <c r="N153" s="235"/>
    </row>
    <row r="154" spans="3:14" s="251" customFormat="1" ht="15">
      <c r="C154" s="229" t="s">
        <v>381</v>
      </c>
      <c r="D154" s="229" t="s">
        <v>314</v>
      </c>
      <c r="E154" s="229" t="s">
        <v>508</v>
      </c>
      <c r="F154" s="229" t="s">
        <v>84</v>
      </c>
      <c r="G154" s="229" t="s">
        <v>84</v>
      </c>
      <c r="H154" s="229" t="s">
        <v>84</v>
      </c>
      <c r="I154" s="229" t="s">
        <v>89</v>
      </c>
      <c r="J154" s="253">
        <v>8277.5</v>
      </c>
      <c r="K154" s="229" t="s">
        <v>553</v>
      </c>
      <c r="L154" s="229"/>
      <c r="M154" s="229"/>
      <c r="N154" s="229"/>
    </row>
    <row r="155" spans="3:14" s="251" customFormat="1" ht="15">
      <c r="C155" s="235" t="s">
        <v>383</v>
      </c>
      <c r="D155" s="235" t="s">
        <v>314</v>
      </c>
      <c r="E155" s="235" t="s">
        <v>508</v>
      </c>
      <c r="F155" s="235" t="s">
        <v>84</v>
      </c>
      <c r="G155" s="235" t="s">
        <v>84</v>
      </c>
      <c r="H155" s="235" t="s">
        <v>84</v>
      </c>
      <c r="I155" s="235" t="s">
        <v>89</v>
      </c>
      <c r="J155" s="252">
        <v>206314</v>
      </c>
      <c r="K155" s="235" t="s">
        <v>553</v>
      </c>
      <c r="L155" s="235"/>
      <c r="M155" s="235"/>
      <c r="N155" s="235"/>
    </row>
    <row r="156" spans="3:14" s="251" customFormat="1" ht="15">
      <c r="C156" s="229" t="s">
        <v>385</v>
      </c>
      <c r="D156" s="229" t="s">
        <v>314</v>
      </c>
      <c r="E156" s="229" t="s">
        <v>508</v>
      </c>
      <c r="F156" s="229" t="s">
        <v>84</v>
      </c>
      <c r="G156" s="229" t="s">
        <v>84</v>
      </c>
      <c r="H156" s="229" t="s">
        <v>84</v>
      </c>
      <c r="I156" s="229" t="s">
        <v>89</v>
      </c>
      <c r="J156" s="253">
        <v>212570.5</v>
      </c>
      <c r="K156" s="229" t="s">
        <v>553</v>
      </c>
      <c r="L156" s="229"/>
      <c r="M156" s="229"/>
      <c r="N156" s="229"/>
    </row>
    <row r="157" spans="3:14" s="251" customFormat="1" ht="15">
      <c r="C157" s="235" t="s">
        <v>387</v>
      </c>
      <c r="D157" s="235" t="s">
        <v>314</v>
      </c>
      <c r="E157" s="235" t="s">
        <v>508</v>
      </c>
      <c r="F157" s="235" t="s">
        <v>84</v>
      </c>
      <c r="G157" s="235" t="s">
        <v>84</v>
      </c>
      <c r="H157" s="235" t="s">
        <v>84</v>
      </c>
      <c r="I157" s="235" t="s">
        <v>89</v>
      </c>
      <c r="J157" s="252">
        <v>7374.5</v>
      </c>
      <c r="K157" s="235" t="s">
        <v>553</v>
      </c>
      <c r="L157" s="235"/>
      <c r="M157" s="235"/>
      <c r="N157" s="235"/>
    </row>
    <row r="158" spans="3:14" s="251" customFormat="1" ht="15">
      <c r="C158" s="229" t="s">
        <v>389</v>
      </c>
      <c r="D158" s="229" t="s">
        <v>314</v>
      </c>
      <c r="E158" s="229" t="s">
        <v>508</v>
      </c>
      <c r="F158" s="229" t="s">
        <v>84</v>
      </c>
      <c r="G158" s="229" t="s">
        <v>84</v>
      </c>
      <c r="H158" s="229" t="s">
        <v>84</v>
      </c>
      <c r="I158" s="229" t="s">
        <v>89</v>
      </c>
      <c r="J158" s="253">
        <v>65577</v>
      </c>
      <c r="K158" s="229" t="s">
        <v>553</v>
      </c>
      <c r="L158" s="229"/>
      <c r="M158" s="229"/>
      <c r="N158" s="229"/>
    </row>
    <row r="159" spans="3:14" s="251" customFormat="1" ht="15">
      <c r="C159" s="235" t="s">
        <v>390</v>
      </c>
      <c r="D159" s="235" t="s">
        <v>314</v>
      </c>
      <c r="E159" s="235" t="s">
        <v>508</v>
      </c>
      <c r="F159" s="235" t="s">
        <v>84</v>
      </c>
      <c r="G159" s="235" t="s">
        <v>84</v>
      </c>
      <c r="H159" s="235" t="s">
        <v>84</v>
      </c>
      <c r="I159" s="235" t="s">
        <v>89</v>
      </c>
      <c r="J159" s="252">
        <v>280188.78999999998</v>
      </c>
      <c r="K159" s="235" t="s">
        <v>553</v>
      </c>
      <c r="L159" s="235"/>
      <c r="M159" s="235"/>
      <c r="N159" s="235"/>
    </row>
    <row r="160" spans="3:14" s="251" customFormat="1" ht="15">
      <c r="C160" s="229" t="s">
        <v>393</v>
      </c>
      <c r="D160" s="229" t="s">
        <v>314</v>
      </c>
      <c r="E160" s="229" t="s">
        <v>508</v>
      </c>
      <c r="F160" s="229" t="s">
        <v>84</v>
      </c>
      <c r="G160" s="229" t="s">
        <v>84</v>
      </c>
      <c r="H160" s="229" t="s">
        <v>84</v>
      </c>
      <c r="I160" s="229" t="s">
        <v>89</v>
      </c>
      <c r="J160" s="253">
        <v>1123624.3999999999</v>
      </c>
      <c r="K160" s="229" t="s">
        <v>553</v>
      </c>
      <c r="L160" s="229"/>
      <c r="M160" s="229"/>
      <c r="N160" s="229"/>
    </row>
    <row r="161" spans="3:14" s="251" customFormat="1" ht="15">
      <c r="C161" s="235" t="s">
        <v>395</v>
      </c>
      <c r="D161" s="235" t="s">
        <v>314</v>
      </c>
      <c r="E161" s="235" t="s">
        <v>508</v>
      </c>
      <c r="F161" s="235" t="s">
        <v>84</v>
      </c>
      <c r="G161" s="235" t="s">
        <v>84</v>
      </c>
      <c r="H161" s="235" t="s">
        <v>84</v>
      </c>
      <c r="I161" s="235" t="s">
        <v>89</v>
      </c>
      <c r="J161" s="252">
        <v>67568.48000000001</v>
      </c>
      <c r="K161" s="235" t="s">
        <v>553</v>
      </c>
      <c r="L161" s="235"/>
      <c r="M161" s="235"/>
      <c r="N161" s="235"/>
    </row>
    <row r="162" spans="3:14" s="251" customFormat="1" ht="15">
      <c r="C162" s="229" t="s">
        <v>397</v>
      </c>
      <c r="D162" s="229" t="s">
        <v>314</v>
      </c>
      <c r="E162" s="229" t="s">
        <v>508</v>
      </c>
      <c r="F162" s="229" t="s">
        <v>84</v>
      </c>
      <c r="G162" s="229" t="s">
        <v>84</v>
      </c>
      <c r="H162" s="229" t="s">
        <v>84</v>
      </c>
      <c r="I162" s="229" t="s">
        <v>89</v>
      </c>
      <c r="J162" s="253">
        <v>12212</v>
      </c>
      <c r="K162" s="229" t="s">
        <v>553</v>
      </c>
      <c r="L162" s="229"/>
      <c r="M162" s="229"/>
      <c r="N162" s="229"/>
    </row>
    <row r="163" spans="3:14" s="251" customFormat="1" ht="15">
      <c r="C163" s="235" t="s">
        <v>400</v>
      </c>
      <c r="D163" s="235" t="s">
        <v>314</v>
      </c>
      <c r="E163" s="235" t="s">
        <v>508</v>
      </c>
      <c r="F163" s="235" t="s">
        <v>84</v>
      </c>
      <c r="G163" s="235" t="s">
        <v>84</v>
      </c>
      <c r="H163" s="235" t="s">
        <v>84</v>
      </c>
      <c r="I163" s="235" t="s">
        <v>89</v>
      </c>
      <c r="J163" s="252">
        <v>15781</v>
      </c>
      <c r="K163" s="235" t="s">
        <v>553</v>
      </c>
      <c r="L163" s="235"/>
      <c r="M163" s="235"/>
      <c r="N163" s="235"/>
    </row>
    <row r="164" spans="3:14" s="251" customFormat="1" ht="15">
      <c r="C164" s="229" t="s">
        <v>402</v>
      </c>
      <c r="D164" s="229" t="s">
        <v>314</v>
      </c>
      <c r="E164" s="229" t="s">
        <v>508</v>
      </c>
      <c r="F164" s="229" t="s">
        <v>84</v>
      </c>
      <c r="G164" s="229" t="s">
        <v>84</v>
      </c>
      <c r="H164" s="229" t="s">
        <v>84</v>
      </c>
      <c r="I164" s="229" t="s">
        <v>89</v>
      </c>
      <c r="J164" s="253">
        <v>38657</v>
      </c>
      <c r="K164" s="229" t="s">
        <v>553</v>
      </c>
      <c r="L164" s="229"/>
      <c r="M164" s="229"/>
      <c r="N164" s="229"/>
    </row>
    <row r="165" spans="3:14" s="251" customFormat="1" ht="15">
      <c r="C165" s="235" t="s">
        <v>405</v>
      </c>
      <c r="D165" s="235" t="s">
        <v>314</v>
      </c>
      <c r="E165" s="235" t="s">
        <v>508</v>
      </c>
      <c r="F165" s="235" t="s">
        <v>84</v>
      </c>
      <c r="G165" s="235" t="s">
        <v>84</v>
      </c>
      <c r="H165" s="235" t="s">
        <v>84</v>
      </c>
      <c r="I165" s="235" t="s">
        <v>89</v>
      </c>
      <c r="J165" s="252">
        <v>9954.5</v>
      </c>
      <c r="K165" s="235" t="s">
        <v>553</v>
      </c>
      <c r="L165" s="235"/>
      <c r="M165" s="235"/>
      <c r="N165" s="235"/>
    </row>
    <row r="166" spans="3:14" s="251" customFormat="1" ht="15">
      <c r="C166" s="229" t="s">
        <v>419</v>
      </c>
      <c r="D166" s="229" t="s">
        <v>314</v>
      </c>
      <c r="E166" s="229" t="s">
        <v>508</v>
      </c>
      <c r="F166" s="229" t="s">
        <v>84</v>
      </c>
      <c r="G166" s="229" t="s">
        <v>84</v>
      </c>
      <c r="H166" s="229" t="s">
        <v>84</v>
      </c>
      <c r="I166" s="229" t="s">
        <v>89</v>
      </c>
      <c r="J166" s="253">
        <v>66177</v>
      </c>
      <c r="K166" s="229" t="s">
        <v>553</v>
      </c>
      <c r="L166" s="229"/>
      <c r="M166" s="229"/>
      <c r="N166" s="229"/>
    </row>
    <row r="167" spans="3:14" s="251" customFormat="1" ht="15">
      <c r="C167" s="235" t="s">
        <v>420</v>
      </c>
      <c r="D167" s="235" t="s">
        <v>314</v>
      </c>
      <c r="E167" s="235" t="s">
        <v>508</v>
      </c>
      <c r="F167" s="235" t="s">
        <v>84</v>
      </c>
      <c r="G167" s="235" t="s">
        <v>84</v>
      </c>
      <c r="H167" s="235" t="s">
        <v>84</v>
      </c>
      <c r="I167" s="235" t="s">
        <v>89</v>
      </c>
      <c r="J167" s="252">
        <v>180557</v>
      </c>
      <c r="K167" s="235" t="s">
        <v>553</v>
      </c>
      <c r="L167" s="235"/>
      <c r="M167" s="235"/>
      <c r="N167" s="235"/>
    </row>
    <row r="168" spans="3:14" s="251" customFormat="1" ht="15">
      <c r="C168" s="229" t="s">
        <v>425</v>
      </c>
      <c r="D168" s="229" t="s">
        <v>314</v>
      </c>
      <c r="E168" s="229" t="s">
        <v>508</v>
      </c>
      <c r="F168" s="229" t="s">
        <v>84</v>
      </c>
      <c r="G168" s="229" t="s">
        <v>84</v>
      </c>
      <c r="H168" s="229" t="s">
        <v>84</v>
      </c>
      <c r="I168" s="229" t="s">
        <v>89</v>
      </c>
      <c r="J168" s="253">
        <v>947677</v>
      </c>
      <c r="K168" s="229" t="s">
        <v>553</v>
      </c>
      <c r="L168" s="229"/>
      <c r="M168" s="229"/>
      <c r="N168" s="229"/>
    </row>
    <row r="169" spans="3:14" s="251" customFormat="1" ht="15">
      <c r="C169" s="235" t="s">
        <v>427</v>
      </c>
      <c r="D169" s="235" t="s">
        <v>314</v>
      </c>
      <c r="E169" s="235" t="s">
        <v>508</v>
      </c>
      <c r="F169" s="235" t="s">
        <v>84</v>
      </c>
      <c r="G169" s="235" t="s">
        <v>84</v>
      </c>
      <c r="H169" s="235" t="s">
        <v>84</v>
      </c>
      <c r="I169" s="235" t="s">
        <v>89</v>
      </c>
      <c r="J169" s="252">
        <v>9632</v>
      </c>
      <c r="K169" s="235" t="s">
        <v>553</v>
      </c>
      <c r="L169" s="235"/>
      <c r="M169" s="235"/>
      <c r="N169" s="235"/>
    </row>
    <row r="170" spans="3:14" s="251" customFormat="1" ht="15">
      <c r="C170" s="229" t="s">
        <v>429</v>
      </c>
      <c r="D170" s="229" t="s">
        <v>314</v>
      </c>
      <c r="E170" s="229" t="s">
        <v>508</v>
      </c>
      <c r="F170" s="229" t="s">
        <v>84</v>
      </c>
      <c r="G170" s="229" t="s">
        <v>84</v>
      </c>
      <c r="H170" s="229" t="s">
        <v>84</v>
      </c>
      <c r="I170" s="229" t="s">
        <v>89</v>
      </c>
      <c r="J170" s="253">
        <v>42101.38</v>
      </c>
      <c r="K170" s="229" t="s">
        <v>553</v>
      </c>
      <c r="L170" s="229"/>
      <c r="M170" s="229"/>
      <c r="N170" s="229"/>
    </row>
    <row r="171" spans="3:14" s="251" customFormat="1" ht="15">
      <c r="C171" s="235" t="s">
        <v>432</v>
      </c>
      <c r="D171" s="235" t="s">
        <v>314</v>
      </c>
      <c r="E171" s="235" t="s">
        <v>508</v>
      </c>
      <c r="F171" s="235" t="s">
        <v>84</v>
      </c>
      <c r="G171" s="235" t="s">
        <v>84</v>
      </c>
      <c r="H171" s="235" t="s">
        <v>84</v>
      </c>
      <c r="I171" s="235" t="s">
        <v>89</v>
      </c>
      <c r="J171" s="252">
        <v>616335.60000000009</v>
      </c>
      <c r="K171" s="235" t="s">
        <v>553</v>
      </c>
      <c r="L171" s="235"/>
      <c r="M171" s="235"/>
      <c r="N171" s="235"/>
    </row>
    <row r="172" spans="3:14" s="251" customFormat="1" ht="15">
      <c r="C172" s="229" t="s">
        <v>439</v>
      </c>
      <c r="D172" s="229" t="s">
        <v>314</v>
      </c>
      <c r="E172" s="229" t="s">
        <v>508</v>
      </c>
      <c r="F172" s="229" t="s">
        <v>84</v>
      </c>
      <c r="G172" s="229" t="s">
        <v>84</v>
      </c>
      <c r="H172" s="229" t="s">
        <v>84</v>
      </c>
      <c r="I172" s="229" t="s">
        <v>89</v>
      </c>
      <c r="J172" s="253">
        <v>32787.509999999995</v>
      </c>
      <c r="K172" s="229" t="s">
        <v>553</v>
      </c>
      <c r="L172" s="229"/>
      <c r="M172" s="229"/>
      <c r="N172" s="229"/>
    </row>
    <row r="173" spans="3:14" s="251" customFormat="1" ht="15">
      <c r="C173" s="235" t="s">
        <v>339</v>
      </c>
      <c r="D173" s="235" t="s">
        <v>314</v>
      </c>
      <c r="E173" s="235" t="s">
        <v>508</v>
      </c>
      <c r="F173" s="235" t="s">
        <v>84</v>
      </c>
      <c r="G173" s="235" t="s">
        <v>84</v>
      </c>
      <c r="H173" s="235" t="s">
        <v>84</v>
      </c>
      <c r="I173" s="235" t="s">
        <v>177</v>
      </c>
      <c r="J173" s="252">
        <v>663539.13000000024</v>
      </c>
      <c r="K173" s="235" t="s">
        <v>553</v>
      </c>
      <c r="L173" s="235"/>
      <c r="M173" s="235"/>
      <c r="N173" s="235"/>
    </row>
    <row r="174" spans="3:14" s="251" customFormat="1" ht="15">
      <c r="C174" s="229" t="s">
        <v>343</v>
      </c>
      <c r="D174" s="229" t="s">
        <v>314</v>
      </c>
      <c r="E174" s="229" t="s">
        <v>508</v>
      </c>
      <c r="F174" s="229" t="s">
        <v>84</v>
      </c>
      <c r="G174" s="229" t="s">
        <v>84</v>
      </c>
      <c r="H174" s="229" t="s">
        <v>84</v>
      </c>
      <c r="I174" s="229" t="s">
        <v>177</v>
      </c>
      <c r="J174" s="253">
        <v>309093.99</v>
      </c>
      <c r="K174" s="229" t="s">
        <v>553</v>
      </c>
      <c r="L174" s="229"/>
      <c r="M174" s="229"/>
      <c r="N174" s="229"/>
    </row>
    <row r="175" spans="3:14" s="251" customFormat="1" ht="15">
      <c r="C175" s="235" t="s">
        <v>346</v>
      </c>
      <c r="D175" s="235" t="s">
        <v>314</v>
      </c>
      <c r="E175" s="235" t="s">
        <v>508</v>
      </c>
      <c r="F175" s="235" t="s">
        <v>84</v>
      </c>
      <c r="G175" s="235" t="s">
        <v>84</v>
      </c>
      <c r="H175" s="235" t="s">
        <v>84</v>
      </c>
      <c r="I175" s="235" t="s">
        <v>177</v>
      </c>
      <c r="J175" s="252">
        <v>246745.2300000001</v>
      </c>
      <c r="K175" s="235" t="s">
        <v>553</v>
      </c>
      <c r="L175" s="235"/>
      <c r="M175" s="235"/>
      <c r="N175" s="235"/>
    </row>
    <row r="176" spans="3:14" s="251" customFormat="1" ht="15">
      <c r="C176" s="229" t="s">
        <v>349</v>
      </c>
      <c r="D176" s="229" t="s">
        <v>314</v>
      </c>
      <c r="E176" s="229" t="s">
        <v>508</v>
      </c>
      <c r="F176" s="229" t="s">
        <v>84</v>
      </c>
      <c r="G176" s="229" t="s">
        <v>84</v>
      </c>
      <c r="H176" s="229" t="s">
        <v>84</v>
      </c>
      <c r="I176" s="229" t="s">
        <v>177</v>
      </c>
      <c r="J176" s="253">
        <v>924676.91999999993</v>
      </c>
      <c r="K176" s="229" t="s">
        <v>553</v>
      </c>
      <c r="L176" s="229"/>
      <c r="M176" s="229"/>
      <c r="N176" s="229"/>
    </row>
    <row r="177" spans="3:14" s="251" customFormat="1" ht="15">
      <c r="C177" s="235" t="s">
        <v>352</v>
      </c>
      <c r="D177" s="235" t="s">
        <v>314</v>
      </c>
      <c r="E177" s="235" t="s">
        <v>508</v>
      </c>
      <c r="F177" s="235" t="s">
        <v>84</v>
      </c>
      <c r="G177" s="235" t="s">
        <v>84</v>
      </c>
      <c r="H177" s="235" t="s">
        <v>84</v>
      </c>
      <c r="I177" s="235" t="s">
        <v>177</v>
      </c>
      <c r="J177" s="252">
        <v>38506.500000000036</v>
      </c>
      <c r="K177" s="235" t="s">
        <v>553</v>
      </c>
      <c r="L177" s="235"/>
      <c r="M177" s="235"/>
      <c r="N177" s="235"/>
    </row>
    <row r="178" spans="3:14" s="251" customFormat="1" ht="15">
      <c r="C178" s="229" t="s">
        <v>355</v>
      </c>
      <c r="D178" s="229" t="s">
        <v>314</v>
      </c>
      <c r="E178" s="229" t="s">
        <v>508</v>
      </c>
      <c r="F178" s="229" t="s">
        <v>84</v>
      </c>
      <c r="G178" s="229" t="s">
        <v>84</v>
      </c>
      <c r="H178" s="229" t="s">
        <v>84</v>
      </c>
      <c r="I178" s="229" t="s">
        <v>177</v>
      </c>
      <c r="J178" s="253">
        <v>61114.369999999995</v>
      </c>
      <c r="K178" s="229" t="s">
        <v>553</v>
      </c>
      <c r="L178" s="229"/>
      <c r="M178" s="229"/>
      <c r="N178" s="229"/>
    </row>
    <row r="179" spans="3:14" s="251" customFormat="1" ht="15">
      <c r="C179" s="235" t="s">
        <v>356</v>
      </c>
      <c r="D179" s="235" t="s">
        <v>314</v>
      </c>
      <c r="E179" s="235" t="s">
        <v>508</v>
      </c>
      <c r="F179" s="235" t="s">
        <v>84</v>
      </c>
      <c r="G179" s="235" t="s">
        <v>84</v>
      </c>
      <c r="H179" s="235" t="s">
        <v>84</v>
      </c>
      <c r="I179" s="235" t="s">
        <v>177</v>
      </c>
      <c r="J179" s="252">
        <v>132923.03000000003</v>
      </c>
      <c r="K179" s="235" t="s">
        <v>553</v>
      </c>
      <c r="L179" s="235"/>
      <c r="M179" s="235"/>
      <c r="N179" s="235"/>
    </row>
    <row r="180" spans="3:14" s="251" customFormat="1" ht="15">
      <c r="C180" s="229" t="s">
        <v>359</v>
      </c>
      <c r="D180" s="229" t="s">
        <v>314</v>
      </c>
      <c r="E180" s="229" t="s">
        <v>508</v>
      </c>
      <c r="F180" s="229" t="s">
        <v>84</v>
      </c>
      <c r="G180" s="229" t="s">
        <v>84</v>
      </c>
      <c r="H180" s="229" t="s">
        <v>84</v>
      </c>
      <c r="I180" s="229" t="s">
        <v>177</v>
      </c>
      <c r="J180" s="253">
        <v>392565.15</v>
      </c>
      <c r="K180" s="229" t="s">
        <v>553</v>
      </c>
      <c r="L180" s="229"/>
      <c r="M180" s="229"/>
      <c r="N180" s="229"/>
    </row>
    <row r="181" spans="3:14" s="251" customFormat="1" ht="15">
      <c r="C181" s="235" t="s">
        <v>362</v>
      </c>
      <c r="D181" s="235" t="s">
        <v>314</v>
      </c>
      <c r="E181" s="235" t="s">
        <v>508</v>
      </c>
      <c r="F181" s="235" t="s">
        <v>84</v>
      </c>
      <c r="G181" s="235" t="s">
        <v>84</v>
      </c>
      <c r="H181" s="235" t="s">
        <v>84</v>
      </c>
      <c r="I181" s="235" t="s">
        <v>177</v>
      </c>
      <c r="J181" s="252">
        <v>267292.50999999983</v>
      </c>
      <c r="K181" s="235" t="s">
        <v>553</v>
      </c>
      <c r="L181" s="235"/>
      <c r="M181" s="235"/>
      <c r="N181" s="235"/>
    </row>
    <row r="182" spans="3:14" s="251" customFormat="1" ht="15">
      <c r="C182" s="229" t="s">
        <v>365</v>
      </c>
      <c r="D182" s="229" t="s">
        <v>314</v>
      </c>
      <c r="E182" s="229" t="s">
        <v>508</v>
      </c>
      <c r="F182" s="229" t="s">
        <v>84</v>
      </c>
      <c r="G182" s="229" t="s">
        <v>84</v>
      </c>
      <c r="H182" s="229" t="s">
        <v>84</v>
      </c>
      <c r="I182" s="229" t="s">
        <v>177</v>
      </c>
      <c r="J182" s="253">
        <v>50444.82</v>
      </c>
      <c r="K182" s="229" t="s">
        <v>553</v>
      </c>
      <c r="L182" s="229"/>
      <c r="M182" s="229"/>
      <c r="N182" s="229"/>
    </row>
    <row r="183" spans="3:14" s="251" customFormat="1" ht="15">
      <c r="C183" s="235" t="s">
        <v>368</v>
      </c>
      <c r="D183" s="235" t="s">
        <v>314</v>
      </c>
      <c r="E183" s="235" t="s">
        <v>508</v>
      </c>
      <c r="F183" s="235" t="s">
        <v>84</v>
      </c>
      <c r="G183" s="235" t="s">
        <v>84</v>
      </c>
      <c r="H183" s="235" t="s">
        <v>84</v>
      </c>
      <c r="I183" s="235" t="s">
        <v>177</v>
      </c>
      <c r="J183" s="252">
        <v>292452.58999999997</v>
      </c>
      <c r="K183" s="235" t="s">
        <v>553</v>
      </c>
      <c r="L183" s="235"/>
      <c r="M183" s="235"/>
      <c r="N183" s="235"/>
    </row>
    <row r="184" spans="3:14" s="251" customFormat="1" ht="15">
      <c r="C184" s="229" t="s">
        <v>373</v>
      </c>
      <c r="D184" s="229" t="s">
        <v>314</v>
      </c>
      <c r="E184" s="229" t="s">
        <v>508</v>
      </c>
      <c r="F184" s="229" t="s">
        <v>84</v>
      </c>
      <c r="G184" s="229" t="s">
        <v>84</v>
      </c>
      <c r="H184" s="229" t="s">
        <v>84</v>
      </c>
      <c r="I184" s="229" t="s">
        <v>177</v>
      </c>
      <c r="J184" s="253">
        <v>14589.569999999998</v>
      </c>
      <c r="K184" s="229" t="s">
        <v>553</v>
      </c>
      <c r="L184" s="229"/>
      <c r="M184" s="229"/>
      <c r="N184" s="229"/>
    </row>
    <row r="185" spans="3:14" s="251" customFormat="1" ht="15">
      <c r="C185" s="235" t="s">
        <v>376</v>
      </c>
      <c r="D185" s="235" t="s">
        <v>314</v>
      </c>
      <c r="E185" s="235" t="s">
        <v>508</v>
      </c>
      <c r="F185" s="235" t="s">
        <v>84</v>
      </c>
      <c r="G185" s="235" t="s">
        <v>84</v>
      </c>
      <c r="H185" s="235" t="s">
        <v>84</v>
      </c>
      <c r="I185" s="235" t="s">
        <v>177</v>
      </c>
      <c r="J185" s="252">
        <v>284982.45999999985</v>
      </c>
      <c r="K185" s="235" t="s">
        <v>553</v>
      </c>
      <c r="L185" s="235"/>
      <c r="M185" s="235"/>
      <c r="N185" s="235"/>
    </row>
    <row r="186" spans="3:14" s="251" customFormat="1" ht="15">
      <c r="C186" s="229" t="s">
        <v>380</v>
      </c>
      <c r="D186" s="229" t="s">
        <v>314</v>
      </c>
      <c r="E186" s="229" t="s">
        <v>508</v>
      </c>
      <c r="F186" s="229" t="s">
        <v>84</v>
      </c>
      <c r="G186" s="229" t="s">
        <v>84</v>
      </c>
      <c r="H186" s="229" t="s">
        <v>84</v>
      </c>
      <c r="I186" s="229" t="s">
        <v>177</v>
      </c>
      <c r="J186" s="253">
        <v>83134.31</v>
      </c>
      <c r="K186" s="229" t="s">
        <v>553</v>
      </c>
      <c r="L186" s="229"/>
      <c r="M186" s="229"/>
      <c r="N186" s="229"/>
    </row>
    <row r="187" spans="3:14" s="251" customFormat="1" ht="15">
      <c r="C187" s="235" t="s">
        <v>381</v>
      </c>
      <c r="D187" s="235" t="s">
        <v>314</v>
      </c>
      <c r="E187" s="235" t="s">
        <v>508</v>
      </c>
      <c r="F187" s="235" t="s">
        <v>84</v>
      </c>
      <c r="G187" s="235" t="s">
        <v>84</v>
      </c>
      <c r="H187" s="235" t="s">
        <v>84</v>
      </c>
      <c r="I187" s="235" t="s">
        <v>177</v>
      </c>
      <c r="J187" s="252">
        <v>16773.350000000002</v>
      </c>
      <c r="K187" s="235" t="s">
        <v>553</v>
      </c>
      <c r="L187" s="235"/>
      <c r="M187" s="235"/>
      <c r="N187" s="235"/>
    </row>
    <row r="188" spans="3:14" s="251" customFormat="1" ht="15">
      <c r="C188" s="229" t="s">
        <v>383</v>
      </c>
      <c r="D188" s="229" t="s">
        <v>314</v>
      </c>
      <c r="E188" s="229" t="s">
        <v>508</v>
      </c>
      <c r="F188" s="229" t="s">
        <v>84</v>
      </c>
      <c r="G188" s="229" t="s">
        <v>84</v>
      </c>
      <c r="H188" s="229" t="s">
        <v>84</v>
      </c>
      <c r="I188" s="229" t="s">
        <v>177</v>
      </c>
      <c r="J188" s="253">
        <v>201811.40000000002</v>
      </c>
      <c r="K188" s="229" t="s">
        <v>553</v>
      </c>
      <c r="L188" s="229"/>
      <c r="M188" s="229"/>
      <c r="N188" s="229"/>
    </row>
    <row r="189" spans="3:14" s="251" customFormat="1" ht="15">
      <c r="C189" s="235" t="s">
        <v>385</v>
      </c>
      <c r="D189" s="235" t="s">
        <v>314</v>
      </c>
      <c r="E189" s="235" t="s">
        <v>508</v>
      </c>
      <c r="F189" s="235" t="s">
        <v>84</v>
      </c>
      <c r="G189" s="235" t="s">
        <v>84</v>
      </c>
      <c r="H189" s="235" t="s">
        <v>84</v>
      </c>
      <c r="I189" s="235" t="s">
        <v>177</v>
      </c>
      <c r="J189" s="252">
        <v>128362.26999999997</v>
      </c>
      <c r="K189" s="235" t="s">
        <v>553</v>
      </c>
      <c r="L189" s="235"/>
      <c r="M189" s="235"/>
      <c r="N189" s="235"/>
    </row>
    <row r="190" spans="3:14" s="251" customFormat="1" ht="15">
      <c r="C190" s="235" t="s">
        <v>389</v>
      </c>
      <c r="D190" s="235" t="s">
        <v>314</v>
      </c>
      <c r="E190" s="235" t="s">
        <v>508</v>
      </c>
      <c r="F190" s="235" t="s">
        <v>84</v>
      </c>
      <c r="G190" s="235" t="s">
        <v>84</v>
      </c>
      <c r="H190" s="235" t="s">
        <v>84</v>
      </c>
      <c r="I190" s="235" t="s">
        <v>177</v>
      </c>
      <c r="J190" s="252">
        <v>41213.89</v>
      </c>
      <c r="K190" s="235" t="s">
        <v>553</v>
      </c>
      <c r="L190" s="235"/>
      <c r="M190" s="235"/>
      <c r="N190" s="235"/>
    </row>
    <row r="191" spans="3:14" s="251" customFormat="1" ht="15">
      <c r="C191" s="229" t="s">
        <v>390</v>
      </c>
      <c r="D191" s="229" t="s">
        <v>314</v>
      </c>
      <c r="E191" s="229" t="s">
        <v>508</v>
      </c>
      <c r="F191" s="229" t="s">
        <v>84</v>
      </c>
      <c r="G191" s="229" t="s">
        <v>84</v>
      </c>
      <c r="H191" s="229" t="s">
        <v>84</v>
      </c>
      <c r="I191" s="229" t="s">
        <v>177</v>
      </c>
      <c r="J191" s="253">
        <v>102985.55</v>
      </c>
      <c r="K191" s="229" t="s">
        <v>553</v>
      </c>
      <c r="L191" s="229"/>
      <c r="M191" s="229"/>
      <c r="N191" s="229"/>
    </row>
    <row r="192" spans="3:14" s="251" customFormat="1" ht="15">
      <c r="C192" s="235" t="s">
        <v>393</v>
      </c>
      <c r="D192" s="235" t="s">
        <v>314</v>
      </c>
      <c r="E192" s="235" t="s">
        <v>508</v>
      </c>
      <c r="F192" s="235" t="s">
        <v>84</v>
      </c>
      <c r="G192" s="235" t="s">
        <v>84</v>
      </c>
      <c r="H192" s="235" t="s">
        <v>84</v>
      </c>
      <c r="I192" s="235" t="s">
        <v>177</v>
      </c>
      <c r="J192" s="252">
        <v>69033.84</v>
      </c>
      <c r="K192" s="235" t="s">
        <v>553</v>
      </c>
      <c r="L192" s="235"/>
      <c r="M192" s="235"/>
      <c r="N192" s="235"/>
    </row>
    <row r="193" spans="3:14" s="251" customFormat="1" ht="15">
      <c r="C193" s="229" t="s">
        <v>395</v>
      </c>
      <c r="D193" s="229" t="s">
        <v>314</v>
      </c>
      <c r="E193" s="229" t="s">
        <v>508</v>
      </c>
      <c r="F193" s="229" t="s">
        <v>84</v>
      </c>
      <c r="G193" s="229" t="s">
        <v>84</v>
      </c>
      <c r="H193" s="229" t="s">
        <v>84</v>
      </c>
      <c r="I193" s="229" t="s">
        <v>177</v>
      </c>
      <c r="J193" s="253">
        <v>249837.53</v>
      </c>
      <c r="K193" s="229" t="s">
        <v>553</v>
      </c>
      <c r="L193" s="229"/>
      <c r="M193" s="229"/>
      <c r="N193" s="229"/>
    </row>
    <row r="194" spans="3:14" s="251" customFormat="1" ht="15">
      <c r="C194" s="235" t="s">
        <v>397</v>
      </c>
      <c r="D194" s="235" t="s">
        <v>314</v>
      </c>
      <c r="E194" s="235" t="s">
        <v>508</v>
      </c>
      <c r="F194" s="235" t="s">
        <v>84</v>
      </c>
      <c r="G194" s="235" t="s">
        <v>84</v>
      </c>
      <c r="H194" s="235" t="s">
        <v>84</v>
      </c>
      <c r="I194" s="235" t="s">
        <v>177</v>
      </c>
      <c r="J194" s="252">
        <v>51056.13</v>
      </c>
      <c r="K194" s="235" t="s">
        <v>553</v>
      </c>
      <c r="L194" s="235"/>
      <c r="M194" s="235"/>
      <c r="N194" s="235"/>
    </row>
    <row r="195" spans="3:14" s="251" customFormat="1" ht="15">
      <c r="C195" s="229" t="s">
        <v>400</v>
      </c>
      <c r="D195" s="229" t="s">
        <v>314</v>
      </c>
      <c r="E195" s="229" t="s">
        <v>508</v>
      </c>
      <c r="F195" s="229" t="s">
        <v>84</v>
      </c>
      <c r="G195" s="229" t="s">
        <v>84</v>
      </c>
      <c r="H195" s="229" t="s">
        <v>84</v>
      </c>
      <c r="I195" s="229" t="s">
        <v>177</v>
      </c>
      <c r="J195" s="253">
        <v>14465.809999999998</v>
      </c>
      <c r="K195" s="229" t="s">
        <v>553</v>
      </c>
      <c r="L195" s="229"/>
      <c r="M195" s="229"/>
      <c r="N195" s="229"/>
    </row>
    <row r="196" spans="3:14" s="251" customFormat="1" ht="15">
      <c r="C196" s="235" t="s">
        <v>402</v>
      </c>
      <c r="D196" s="235" t="s">
        <v>314</v>
      </c>
      <c r="E196" s="235" t="s">
        <v>508</v>
      </c>
      <c r="F196" s="235" t="s">
        <v>84</v>
      </c>
      <c r="G196" s="235" t="s">
        <v>84</v>
      </c>
      <c r="H196" s="235" t="s">
        <v>84</v>
      </c>
      <c r="I196" s="235" t="s">
        <v>177</v>
      </c>
      <c r="J196" s="252">
        <v>1005668.1500000008</v>
      </c>
      <c r="K196" s="235" t="s">
        <v>553</v>
      </c>
      <c r="L196" s="235"/>
      <c r="M196" s="235"/>
      <c r="N196" s="235"/>
    </row>
    <row r="197" spans="3:14" s="251" customFormat="1" ht="15">
      <c r="C197" s="229" t="s">
        <v>405</v>
      </c>
      <c r="D197" s="229" t="s">
        <v>314</v>
      </c>
      <c r="E197" s="229" t="s">
        <v>508</v>
      </c>
      <c r="F197" s="229" t="s">
        <v>84</v>
      </c>
      <c r="G197" s="229" t="s">
        <v>84</v>
      </c>
      <c r="H197" s="229" t="s">
        <v>84</v>
      </c>
      <c r="I197" s="229" t="s">
        <v>177</v>
      </c>
      <c r="J197" s="253">
        <v>39676.170000000006</v>
      </c>
      <c r="K197" s="229" t="s">
        <v>553</v>
      </c>
      <c r="L197" s="229"/>
      <c r="M197" s="229"/>
      <c r="N197" s="229"/>
    </row>
    <row r="198" spans="3:14" s="251" customFormat="1" ht="15">
      <c r="C198" s="235" t="s">
        <v>419</v>
      </c>
      <c r="D198" s="235" t="s">
        <v>314</v>
      </c>
      <c r="E198" s="235" t="s">
        <v>508</v>
      </c>
      <c r="F198" s="235" t="s">
        <v>84</v>
      </c>
      <c r="G198" s="235" t="s">
        <v>84</v>
      </c>
      <c r="H198" s="235" t="s">
        <v>84</v>
      </c>
      <c r="I198" s="235" t="s">
        <v>177</v>
      </c>
      <c r="J198" s="252">
        <v>21361.14</v>
      </c>
      <c r="K198" s="235" t="s">
        <v>553</v>
      </c>
      <c r="L198" s="235"/>
      <c r="M198" s="235"/>
      <c r="N198" s="235"/>
    </row>
    <row r="199" spans="3:14" s="251" customFormat="1" ht="15">
      <c r="C199" s="229" t="s">
        <v>420</v>
      </c>
      <c r="D199" s="229" t="s">
        <v>314</v>
      </c>
      <c r="E199" s="229" t="s">
        <v>508</v>
      </c>
      <c r="F199" s="229" t="s">
        <v>84</v>
      </c>
      <c r="G199" s="229" t="s">
        <v>84</v>
      </c>
      <c r="H199" s="229" t="s">
        <v>84</v>
      </c>
      <c r="I199" s="229" t="s">
        <v>177</v>
      </c>
      <c r="J199" s="253">
        <v>196600.18999999992</v>
      </c>
      <c r="K199" s="229" t="s">
        <v>553</v>
      </c>
      <c r="L199" s="229"/>
      <c r="M199" s="229"/>
      <c r="N199" s="229"/>
    </row>
    <row r="200" spans="3:14" s="251" customFormat="1" ht="15">
      <c r="C200" s="235" t="s">
        <v>425</v>
      </c>
      <c r="D200" s="235" t="s">
        <v>314</v>
      </c>
      <c r="E200" s="235" t="s">
        <v>508</v>
      </c>
      <c r="F200" s="235" t="s">
        <v>84</v>
      </c>
      <c r="G200" s="235" t="s">
        <v>84</v>
      </c>
      <c r="H200" s="235" t="s">
        <v>84</v>
      </c>
      <c r="I200" s="235" t="s">
        <v>177</v>
      </c>
      <c r="J200" s="252">
        <v>206681.83</v>
      </c>
      <c r="K200" s="235" t="s">
        <v>553</v>
      </c>
      <c r="L200" s="235"/>
      <c r="M200" s="235"/>
      <c r="N200" s="235"/>
    </row>
    <row r="201" spans="3:14" s="251" customFormat="1" ht="15">
      <c r="C201" s="229" t="s">
        <v>427</v>
      </c>
      <c r="D201" s="229" t="s">
        <v>314</v>
      </c>
      <c r="E201" s="229" t="s">
        <v>508</v>
      </c>
      <c r="F201" s="229" t="s">
        <v>84</v>
      </c>
      <c r="G201" s="229" t="s">
        <v>84</v>
      </c>
      <c r="H201" s="229" t="s">
        <v>84</v>
      </c>
      <c r="I201" s="229" t="s">
        <v>177</v>
      </c>
      <c r="J201" s="253">
        <v>64331.34</v>
      </c>
      <c r="K201" s="229" t="s">
        <v>553</v>
      </c>
      <c r="L201" s="229"/>
      <c r="M201" s="229"/>
      <c r="N201" s="229"/>
    </row>
    <row r="202" spans="3:14" s="251" customFormat="1" ht="15">
      <c r="C202" s="235" t="s">
        <v>429</v>
      </c>
      <c r="D202" s="235" t="s">
        <v>314</v>
      </c>
      <c r="E202" s="235" t="s">
        <v>508</v>
      </c>
      <c r="F202" s="235" t="s">
        <v>84</v>
      </c>
      <c r="G202" s="235" t="s">
        <v>84</v>
      </c>
      <c r="H202" s="235" t="s">
        <v>84</v>
      </c>
      <c r="I202" s="235" t="s">
        <v>177</v>
      </c>
      <c r="J202" s="252">
        <v>107398.99999999999</v>
      </c>
      <c r="K202" s="235" t="s">
        <v>553</v>
      </c>
      <c r="L202" s="235"/>
      <c r="M202" s="235"/>
      <c r="N202" s="235"/>
    </row>
    <row r="203" spans="3:14" s="251" customFormat="1" ht="15">
      <c r="C203" s="229" t="s">
        <v>432</v>
      </c>
      <c r="D203" s="229" t="s">
        <v>314</v>
      </c>
      <c r="E203" s="229" t="s">
        <v>508</v>
      </c>
      <c r="F203" s="229" t="s">
        <v>84</v>
      </c>
      <c r="G203" s="229" t="s">
        <v>84</v>
      </c>
      <c r="H203" s="229" t="s">
        <v>84</v>
      </c>
      <c r="I203" s="229" t="s">
        <v>177</v>
      </c>
      <c r="J203" s="253">
        <v>512967.59000000008</v>
      </c>
      <c r="K203" s="229" t="s">
        <v>553</v>
      </c>
      <c r="L203" s="229"/>
      <c r="M203" s="229"/>
      <c r="N203" s="229"/>
    </row>
    <row r="204" spans="3:14" s="251" customFormat="1" ht="15">
      <c r="C204" s="235" t="s">
        <v>439</v>
      </c>
      <c r="D204" s="235" t="s">
        <v>314</v>
      </c>
      <c r="E204" s="235" t="s">
        <v>508</v>
      </c>
      <c r="F204" s="235" t="s">
        <v>84</v>
      </c>
      <c r="G204" s="235" t="s">
        <v>84</v>
      </c>
      <c r="H204" s="235" t="s">
        <v>84</v>
      </c>
      <c r="I204" s="235" t="s">
        <v>177</v>
      </c>
      <c r="J204" s="252">
        <v>286215.10999999964</v>
      </c>
      <c r="K204" s="235" t="s">
        <v>553</v>
      </c>
      <c r="L204" s="235"/>
      <c r="M204" s="235"/>
      <c r="N204" s="235"/>
    </row>
    <row r="205" spans="3:14" s="251" customFormat="1" ht="15">
      <c r="C205" s="229" t="s">
        <v>339</v>
      </c>
      <c r="D205" s="229" t="s">
        <v>314</v>
      </c>
      <c r="E205" s="229" t="s">
        <v>554</v>
      </c>
      <c r="F205" s="229" t="s">
        <v>84</v>
      </c>
      <c r="G205" s="229" t="s">
        <v>84</v>
      </c>
      <c r="H205" s="229" t="s">
        <v>84</v>
      </c>
      <c r="I205" s="229" t="s">
        <v>89</v>
      </c>
      <c r="J205" s="253">
        <v>5238038.1199999992</v>
      </c>
      <c r="K205" s="229" t="s">
        <v>553</v>
      </c>
      <c r="L205" s="229"/>
      <c r="M205" s="229"/>
      <c r="N205" s="229"/>
    </row>
    <row r="206" spans="3:14" s="251" customFormat="1" ht="15">
      <c r="C206" s="235" t="s">
        <v>343</v>
      </c>
      <c r="D206" s="235" t="s">
        <v>314</v>
      </c>
      <c r="E206" s="235" t="s">
        <v>554</v>
      </c>
      <c r="F206" s="235" t="s">
        <v>84</v>
      </c>
      <c r="G206" s="235" t="s">
        <v>84</v>
      </c>
      <c r="H206" s="235" t="s">
        <v>84</v>
      </c>
      <c r="I206" s="235" t="s">
        <v>89</v>
      </c>
      <c r="J206" s="252">
        <v>3272449.03</v>
      </c>
      <c r="K206" s="235" t="s">
        <v>553</v>
      </c>
      <c r="L206" s="235"/>
      <c r="M206" s="235"/>
      <c r="N206" s="235"/>
    </row>
    <row r="207" spans="3:14" s="251" customFormat="1" ht="15">
      <c r="C207" s="229" t="s">
        <v>346</v>
      </c>
      <c r="D207" s="229" t="s">
        <v>314</v>
      </c>
      <c r="E207" s="229" t="s">
        <v>554</v>
      </c>
      <c r="F207" s="229" t="s">
        <v>84</v>
      </c>
      <c r="G207" s="229" t="s">
        <v>84</v>
      </c>
      <c r="H207" s="229" t="s">
        <v>84</v>
      </c>
      <c r="I207" s="229" t="s">
        <v>89</v>
      </c>
      <c r="J207" s="253">
        <v>4479947.0999999996</v>
      </c>
      <c r="K207" s="229" t="s">
        <v>553</v>
      </c>
      <c r="L207" s="229"/>
      <c r="M207" s="229"/>
      <c r="N207" s="229"/>
    </row>
    <row r="208" spans="3:14" s="251" customFormat="1" ht="15">
      <c r="C208" s="235" t="s">
        <v>349</v>
      </c>
      <c r="D208" s="235" t="s">
        <v>314</v>
      </c>
      <c r="E208" s="235" t="s">
        <v>554</v>
      </c>
      <c r="F208" s="235" t="s">
        <v>84</v>
      </c>
      <c r="G208" s="235" t="s">
        <v>84</v>
      </c>
      <c r="H208" s="235" t="s">
        <v>84</v>
      </c>
      <c r="I208" s="235" t="s">
        <v>89</v>
      </c>
      <c r="J208" s="252">
        <v>6352847.0799999991</v>
      </c>
      <c r="K208" s="235" t="s">
        <v>553</v>
      </c>
      <c r="L208" s="235"/>
      <c r="M208" s="235"/>
      <c r="N208" s="235"/>
    </row>
    <row r="209" spans="2:14" s="251" customFormat="1" ht="15">
      <c r="C209" s="229" t="s">
        <v>352</v>
      </c>
      <c r="D209" s="229" t="s">
        <v>314</v>
      </c>
      <c r="E209" s="229" t="s">
        <v>554</v>
      </c>
      <c r="F209" s="229" t="s">
        <v>84</v>
      </c>
      <c r="G209" s="229" t="s">
        <v>84</v>
      </c>
      <c r="H209" s="229" t="s">
        <v>84</v>
      </c>
      <c r="I209" s="229" t="s">
        <v>89</v>
      </c>
      <c r="J209" s="253">
        <v>227378.91999999998</v>
      </c>
      <c r="K209" s="229" t="s">
        <v>553</v>
      </c>
      <c r="L209" s="229"/>
      <c r="M209" s="229"/>
      <c r="N209" s="229"/>
    </row>
    <row r="210" spans="2:14" s="251" customFormat="1" ht="15">
      <c r="C210" s="235" t="s">
        <v>355</v>
      </c>
      <c r="D210" s="235" t="s">
        <v>314</v>
      </c>
      <c r="E210" s="235" t="s">
        <v>554</v>
      </c>
      <c r="F210" s="235" t="s">
        <v>84</v>
      </c>
      <c r="G210" s="235" t="s">
        <v>84</v>
      </c>
      <c r="H210" s="235" t="s">
        <v>84</v>
      </c>
      <c r="I210" s="235" t="s">
        <v>89</v>
      </c>
      <c r="J210" s="252">
        <v>638007.12999999989</v>
      </c>
      <c r="K210" s="235" t="s">
        <v>553</v>
      </c>
      <c r="L210" s="235"/>
      <c r="M210" s="235"/>
      <c r="N210" s="235"/>
    </row>
    <row r="211" spans="2:14" s="251" customFormat="1" ht="15">
      <c r="C211" s="229" t="s">
        <v>356</v>
      </c>
      <c r="D211" s="229" t="s">
        <v>314</v>
      </c>
      <c r="E211" s="229" t="s">
        <v>554</v>
      </c>
      <c r="F211" s="229" t="s">
        <v>84</v>
      </c>
      <c r="G211" s="229" t="s">
        <v>84</v>
      </c>
      <c r="H211" s="229" t="s">
        <v>84</v>
      </c>
      <c r="I211" s="229" t="s">
        <v>89</v>
      </c>
      <c r="J211" s="253">
        <v>266918.71000000002</v>
      </c>
      <c r="K211" s="229" t="s">
        <v>553</v>
      </c>
      <c r="L211" s="229"/>
      <c r="M211" s="229"/>
      <c r="N211" s="229"/>
    </row>
    <row r="212" spans="2:14" s="251" customFormat="1" ht="15">
      <c r="C212" s="235" t="s">
        <v>359</v>
      </c>
      <c r="D212" s="235" t="s">
        <v>314</v>
      </c>
      <c r="E212" s="235" t="s">
        <v>554</v>
      </c>
      <c r="F212" s="235" t="s">
        <v>84</v>
      </c>
      <c r="G212" s="235" t="s">
        <v>84</v>
      </c>
      <c r="H212" s="235" t="s">
        <v>84</v>
      </c>
      <c r="I212" s="235" t="s">
        <v>89</v>
      </c>
      <c r="J212" s="252">
        <v>190813.78</v>
      </c>
      <c r="K212" s="235" t="s">
        <v>553</v>
      </c>
      <c r="L212" s="235"/>
      <c r="M212" s="235"/>
      <c r="N212" s="235"/>
    </row>
    <row r="213" spans="2:14" s="251" customFormat="1" ht="15">
      <c r="C213" s="229" t="s">
        <v>362</v>
      </c>
      <c r="D213" s="229" t="s">
        <v>314</v>
      </c>
      <c r="E213" s="229" t="s">
        <v>554</v>
      </c>
      <c r="F213" s="229" t="s">
        <v>84</v>
      </c>
      <c r="G213" s="229" t="s">
        <v>84</v>
      </c>
      <c r="H213" s="229" t="s">
        <v>84</v>
      </c>
      <c r="I213" s="229" t="s">
        <v>89</v>
      </c>
      <c r="J213" s="253">
        <v>2734757.0200000005</v>
      </c>
      <c r="K213" s="229" t="s">
        <v>553</v>
      </c>
      <c r="L213" s="229"/>
      <c r="M213" s="229"/>
      <c r="N213" s="229"/>
    </row>
    <row r="214" spans="2:14" s="251" customFormat="1" ht="15">
      <c r="C214" s="235" t="s">
        <v>365</v>
      </c>
      <c r="D214" s="235" t="s">
        <v>314</v>
      </c>
      <c r="E214" s="235" t="s">
        <v>554</v>
      </c>
      <c r="F214" s="235" t="s">
        <v>84</v>
      </c>
      <c r="G214" s="235" t="s">
        <v>84</v>
      </c>
      <c r="H214" s="235" t="s">
        <v>84</v>
      </c>
      <c r="I214" s="235" t="s">
        <v>89</v>
      </c>
      <c r="J214" s="252">
        <v>201600</v>
      </c>
      <c r="K214" s="235" t="s">
        <v>553</v>
      </c>
      <c r="L214" s="235"/>
      <c r="M214" s="235"/>
      <c r="N214" s="235"/>
    </row>
    <row r="215" spans="2:14" s="251" customFormat="1" ht="15">
      <c r="C215" s="229" t="s">
        <v>368</v>
      </c>
      <c r="D215" s="229" t="s">
        <v>314</v>
      </c>
      <c r="E215" s="229" t="s">
        <v>554</v>
      </c>
      <c r="F215" s="229" t="s">
        <v>84</v>
      </c>
      <c r="G215" s="229" t="s">
        <v>84</v>
      </c>
      <c r="H215" s="229" t="s">
        <v>84</v>
      </c>
      <c r="I215" s="229" t="s">
        <v>89</v>
      </c>
      <c r="J215" s="253">
        <v>1456259.19</v>
      </c>
      <c r="K215" s="229" t="s">
        <v>553</v>
      </c>
      <c r="L215" s="229"/>
      <c r="M215" s="229"/>
      <c r="N215" s="229"/>
    </row>
    <row r="216" spans="2:14" s="251" customFormat="1" ht="15">
      <c r="C216" s="235" t="s">
        <v>373</v>
      </c>
      <c r="D216" s="235" t="s">
        <v>314</v>
      </c>
      <c r="E216" s="235" t="s">
        <v>554</v>
      </c>
      <c r="F216" s="235" t="s">
        <v>84</v>
      </c>
      <c r="G216" s="235" t="s">
        <v>84</v>
      </c>
      <c r="H216" s="235" t="s">
        <v>84</v>
      </c>
      <c r="I216" s="235" t="s">
        <v>89</v>
      </c>
      <c r="J216" s="252">
        <v>250510.37999999995</v>
      </c>
      <c r="K216" s="235" t="s">
        <v>553</v>
      </c>
      <c r="L216" s="235"/>
      <c r="M216" s="235"/>
      <c r="N216" s="235"/>
    </row>
    <row r="217" spans="2:14" s="251" customFormat="1" ht="15">
      <c r="C217" s="229" t="s">
        <v>376</v>
      </c>
      <c r="D217" s="229" t="s">
        <v>314</v>
      </c>
      <c r="E217" s="229" t="s">
        <v>554</v>
      </c>
      <c r="F217" s="229" t="s">
        <v>84</v>
      </c>
      <c r="G217" s="229" t="s">
        <v>84</v>
      </c>
      <c r="H217" s="229" t="s">
        <v>84</v>
      </c>
      <c r="I217" s="229" t="s">
        <v>89</v>
      </c>
      <c r="J217" s="253">
        <v>1102144.2</v>
      </c>
      <c r="K217" s="229" t="s">
        <v>553</v>
      </c>
      <c r="L217" s="229"/>
      <c r="M217" s="229"/>
      <c r="N217" s="229"/>
    </row>
    <row r="218" spans="2:14" s="251" customFormat="1" ht="15">
      <c r="B218" s="258">
        <v>20507828915</v>
      </c>
      <c r="C218" s="235" t="s">
        <v>380</v>
      </c>
      <c r="D218" s="229" t="s">
        <v>314</v>
      </c>
      <c r="E218" s="235" t="s">
        <v>554</v>
      </c>
      <c r="F218" s="235" t="s">
        <v>84</v>
      </c>
      <c r="G218" s="235" t="s">
        <v>84</v>
      </c>
      <c r="H218" s="235" t="s">
        <v>84</v>
      </c>
      <c r="I218" s="235" t="s">
        <v>89</v>
      </c>
      <c r="J218" s="259">
        <v>430385</v>
      </c>
      <c r="K218" s="235" t="s">
        <v>553</v>
      </c>
      <c r="L218" s="235"/>
      <c r="M218" s="235"/>
      <c r="N218" s="235"/>
    </row>
    <row r="219" spans="2:14" s="251" customFormat="1" ht="15">
      <c r="B219" s="258">
        <v>20100153832</v>
      </c>
      <c r="C219" s="235" t="s">
        <v>381</v>
      </c>
      <c r="D219" s="235" t="s">
        <v>314</v>
      </c>
      <c r="E219" s="235" t="s">
        <v>554</v>
      </c>
      <c r="F219" s="235" t="s">
        <v>84</v>
      </c>
      <c r="G219" s="235" t="s">
        <v>84</v>
      </c>
      <c r="H219" s="235" t="s">
        <v>84</v>
      </c>
      <c r="I219" s="235" t="s">
        <v>89</v>
      </c>
      <c r="J219" s="259">
        <v>1031902</v>
      </c>
      <c r="K219" s="235" t="s">
        <v>553</v>
      </c>
      <c r="L219" s="235"/>
      <c r="M219" s="235"/>
      <c r="N219" s="235"/>
    </row>
    <row r="220" spans="2:14" s="251" customFormat="1" ht="15">
      <c r="B220" s="258">
        <v>20511165181</v>
      </c>
      <c r="C220" s="235" t="s">
        <v>383</v>
      </c>
      <c r="D220" s="235" t="s">
        <v>314</v>
      </c>
      <c r="E220" s="235" t="s">
        <v>554</v>
      </c>
      <c r="F220" s="235" t="s">
        <v>84</v>
      </c>
      <c r="G220" s="235" t="s">
        <v>84</v>
      </c>
      <c r="H220" s="235" t="s">
        <v>84</v>
      </c>
      <c r="I220" s="235" t="s">
        <v>89</v>
      </c>
      <c r="J220" s="259">
        <v>1307821</v>
      </c>
      <c r="K220" s="235" t="s">
        <v>553</v>
      </c>
      <c r="L220" s="235"/>
      <c r="M220" s="235"/>
      <c r="N220" s="235"/>
    </row>
    <row r="221" spans="2:14" s="251" customFormat="1" ht="15">
      <c r="C221" s="229" t="s">
        <v>385</v>
      </c>
      <c r="D221" s="229" t="s">
        <v>314</v>
      </c>
      <c r="E221" s="229" t="s">
        <v>554</v>
      </c>
      <c r="F221" s="229" t="s">
        <v>84</v>
      </c>
      <c r="G221" s="229" t="s">
        <v>84</v>
      </c>
      <c r="H221" s="229" t="s">
        <v>84</v>
      </c>
      <c r="I221" s="229" t="s">
        <v>89</v>
      </c>
      <c r="J221" s="253">
        <v>154464.12000000014</v>
      </c>
      <c r="K221" s="229" t="s">
        <v>553</v>
      </c>
      <c r="L221" s="229"/>
      <c r="M221" s="229"/>
      <c r="N221" s="229"/>
    </row>
    <row r="222" spans="2:14" s="251" customFormat="1" ht="15">
      <c r="C222" s="229" t="s">
        <v>389</v>
      </c>
      <c r="D222" s="229" t="s">
        <v>314</v>
      </c>
      <c r="E222" s="229" t="s">
        <v>554</v>
      </c>
      <c r="F222" s="229" t="s">
        <v>84</v>
      </c>
      <c r="G222" s="229" t="s">
        <v>84</v>
      </c>
      <c r="H222" s="229" t="s">
        <v>84</v>
      </c>
      <c r="I222" s="229" t="s">
        <v>89</v>
      </c>
      <c r="J222" s="253">
        <v>642513.29999999993</v>
      </c>
      <c r="K222" s="229" t="s">
        <v>553</v>
      </c>
      <c r="L222" s="229"/>
      <c r="M222" s="229"/>
      <c r="N222" s="229"/>
    </row>
    <row r="223" spans="2:14" s="251" customFormat="1" ht="15">
      <c r="C223" s="229" t="s">
        <v>393</v>
      </c>
      <c r="D223" s="229" t="s">
        <v>314</v>
      </c>
      <c r="E223" s="229" t="s">
        <v>554</v>
      </c>
      <c r="F223" s="229" t="s">
        <v>84</v>
      </c>
      <c r="G223" s="229" t="s">
        <v>84</v>
      </c>
      <c r="H223" s="229" t="s">
        <v>84</v>
      </c>
      <c r="I223" s="229" t="s">
        <v>89</v>
      </c>
      <c r="J223" s="253">
        <v>1816032.7800000003</v>
      </c>
      <c r="K223" s="229" t="s">
        <v>553</v>
      </c>
      <c r="L223" s="229"/>
      <c r="M223" s="229"/>
      <c r="N223" s="229"/>
    </row>
    <row r="224" spans="2:14" s="251" customFormat="1" ht="15">
      <c r="C224" s="235" t="s">
        <v>395</v>
      </c>
      <c r="D224" s="235" t="s">
        <v>314</v>
      </c>
      <c r="E224" s="235" t="s">
        <v>554</v>
      </c>
      <c r="F224" s="235" t="s">
        <v>84</v>
      </c>
      <c r="G224" s="235" t="s">
        <v>84</v>
      </c>
      <c r="H224" s="235" t="s">
        <v>84</v>
      </c>
      <c r="I224" s="235" t="s">
        <v>89</v>
      </c>
      <c r="J224" s="252">
        <v>1204583.54</v>
      </c>
      <c r="K224" s="235" t="s">
        <v>553</v>
      </c>
      <c r="L224" s="235"/>
      <c r="M224" s="235"/>
      <c r="N224" s="235"/>
    </row>
    <row r="225" spans="3:14" s="251" customFormat="1" ht="15">
      <c r="C225" s="229" t="s">
        <v>397</v>
      </c>
      <c r="D225" s="229" t="s">
        <v>314</v>
      </c>
      <c r="E225" s="229" t="s">
        <v>554</v>
      </c>
      <c r="F225" s="229" t="s">
        <v>84</v>
      </c>
      <c r="G225" s="229" t="s">
        <v>84</v>
      </c>
      <c r="H225" s="229" t="s">
        <v>84</v>
      </c>
      <c r="I225" s="229" t="s">
        <v>89</v>
      </c>
      <c r="J225" s="253">
        <v>685088.14000000025</v>
      </c>
      <c r="K225" s="229" t="s">
        <v>553</v>
      </c>
      <c r="L225" s="229"/>
      <c r="M225" s="229"/>
      <c r="N225" s="229"/>
    </row>
    <row r="226" spans="3:14" s="251" customFormat="1" ht="15">
      <c r="C226" s="235" t="s">
        <v>400</v>
      </c>
      <c r="D226" s="235" t="s">
        <v>314</v>
      </c>
      <c r="E226" s="235" t="s">
        <v>554</v>
      </c>
      <c r="F226" s="235" t="s">
        <v>84</v>
      </c>
      <c r="G226" s="235" t="s">
        <v>84</v>
      </c>
      <c r="H226" s="235" t="s">
        <v>84</v>
      </c>
      <c r="I226" s="235" t="s">
        <v>89</v>
      </c>
      <c r="J226" s="252">
        <v>13694.77</v>
      </c>
      <c r="K226" s="235" t="s">
        <v>553</v>
      </c>
      <c r="L226" s="235"/>
      <c r="M226" s="235"/>
      <c r="N226" s="235"/>
    </row>
    <row r="227" spans="3:14" s="251" customFormat="1" ht="15">
      <c r="C227" s="229" t="s">
        <v>402</v>
      </c>
      <c r="D227" s="229" t="s">
        <v>314</v>
      </c>
      <c r="E227" s="229" t="s">
        <v>554</v>
      </c>
      <c r="F227" s="229" t="s">
        <v>84</v>
      </c>
      <c r="G227" s="229" t="s">
        <v>84</v>
      </c>
      <c r="H227" s="229" t="s">
        <v>84</v>
      </c>
      <c r="I227" s="229" t="s">
        <v>89</v>
      </c>
      <c r="J227" s="253">
        <v>4733650.8500000015</v>
      </c>
      <c r="K227" s="229" t="s">
        <v>553</v>
      </c>
      <c r="L227" s="229"/>
      <c r="M227" s="229"/>
      <c r="N227" s="229"/>
    </row>
    <row r="228" spans="3:14" s="251" customFormat="1" ht="15">
      <c r="C228" s="235" t="s">
        <v>405</v>
      </c>
      <c r="D228" s="235" t="s">
        <v>314</v>
      </c>
      <c r="E228" s="235" t="s">
        <v>554</v>
      </c>
      <c r="F228" s="235" t="s">
        <v>84</v>
      </c>
      <c r="G228" s="235" t="s">
        <v>84</v>
      </c>
      <c r="H228" s="235" t="s">
        <v>84</v>
      </c>
      <c r="I228" s="235" t="s">
        <v>89</v>
      </c>
      <c r="J228" s="252">
        <v>663343.67000000004</v>
      </c>
      <c r="K228" s="235" t="s">
        <v>553</v>
      </c>
      <c r="L228" s="235"/>
      <c r="M228" s="235"/>
      <c r="N228" s="235"/>
    </row>
    <row r="229" spans="3:14" s="251" customFormat="1" ht="15">
      <c r="C229" s="235" t="s">
        <v>420</v>
      </c>
      <c r="D229" s="235" t="s">
        <v>314</v>
      </c>
      <c r="E229" s="235" t="s">
        <v>554</v>
      </c>
      <c r="F229" s="235" t="s">
        <v>84</v>
      </c>
      <c r="G229" s="235" t="s">
        <v>84</v>
      </c>
      <c r="H229" s="235" t="s">
        <v>84</v>
      </c>
      <c r="I229" s="235" t="s">
        <v>89</v>
      </c>
      <c r="J229" s="252">
        <v>573436.06000000052</v>
      </c>
      <c r="K229" s="235" t="s">
        <v>553</v>
      </c>
      <c r="L229" s="235"/>
      <c r="M229" s="235"/>
      <c r="N229" s="235"/>
    </row>
    <row r="230" spans="3:14" s="251" customFormat="1" ht="15">
      <c r="C230" s="229" t="s">
        <v>425</v>
      </c>
      <c r="D230" s="229" t="s">
        <v>314</v>
      </c>
      <c r="E230" s="229" t="s">
        <v>554</v>
      </c>
      <c r="F230" s="229" t="s">
        <v>84</v>
      </c>
      <c r="G230" s="229" t="s">
        <v>84</v>
      </c>
      <c r="H230" s="229" t="s">
        <v>84</v>
      </c>
      <c r="I230" s="229" t="s">
        <v>89</v>
      </c>
      <c r="J230" s="253">
        <v>21953101.170000006</v>
      </c>
      <c r="K230" s="229" t="s">
        <v>553</v>
      </c>
      <c r="L230" s="229"/>
      <c r="M230" s="229"/>
      <c r="N230" s="229"/>
    </row>
    <row r="231" spans="3:14" s="251" customFormat="1" ht="15">
      <c r="C231" s="235" t="s">
        <v>427</v>
      </c>
      <c r="D231" s="235" t="s">
        <v>314</v>
      </c>
      <c r="E231" s="235" t="s">
        <v>554</v>
      </c>
      <c r="F231" s="235" t="s">
        <v>84</v>
      </c>
      <c r="G231" s="235" t="s">
        <v>84</v>
      </c>
      <c r="H231" s="235" t="s">
        <v>84</v>
      </c>
      <c r="I231" s="235" t="s">
        <v>89</v>
      </c>
      <c r="J231" s="252">
        <v>220.63</v>
      </c>
      <c r="K231" s="235" t="s">
        <v>553</v>
      </c>
      <c r="L231" s="235"/>
      <c r="M231" s="235"/>
      <c r="N231" s="235"/>
    </row>
    <row r="232" spans="3:14" s="251" customFormat="1" ht="15">
      <c r="C232" s="229" t="s">
        <v>429</v>
      </c>
      <c r="D232" s="229" t="s">
        <v>314</v>
      </c>
      <c r="E232" s="229" t="s">
        <v>554</v>
      </c>
      <c r="F232" s="229" t="s">
        <v>84</v>
      </c>
      <c r="G232" s="229" t="s">
        <v>84</v>
      </c>
      <c r="H232" s="229" t="s">
        <v>84</v>
      </c>
      <c r="I232" s="229" t="s">
        <v>89</v>
      </c>
      <c r="J232" s="253">
        <v>1898652.8099999998</v>
      </c>
      <c r="K232" s="229" t="s">
        <v>553</v>
      </c>
      <c r="L232" s="229"/>
      <c r="M232" s="229"/>
      <c r="N232" s="229"/>
    </row>
    <row r="233" spans="3:14" s="251" customFormat="1" ht="15">
      <c r="C233" s="235" t="s">
        <v>432</v>
      </c>
      <c r="D233" s="235" t="s">
        <v>314</v>
      </c>
      <c r="E233" s="235" t="s">
        <v>554</v>
      </c>
      <c r="F233" s="235" t="s">
        <v>84</v>
      </c>
      <c r="G233" s="235" t="s">
        <v>84</v>
      </c>
      <c r="H233" s="235" t="s">
        <v>84</v>
      </c>
      <c r="I233" s="235" t="s">
        <v>89</v>
      </c>
      <c r="J233" s="252">
        <v>3336707.58</v>
      </c>
      <c r="K233" s="235" t="s">
        <v>553</v>
      </c>
      <c r="L233" s="235"/>
      <c r="M233" s="235"/>
      <c r="N233" s="235"/>
    </row>
    <row r="234" spans="3:14" s="251" customFormat="1" ht="15">
      <c r="C234" s="229" t="s">
        <v>439</v>
      </c>
      <c r="D234" s="229" t="s">
        <v>314</v>
      </c>
      <c r="E234" s="229" t="s">
        <v>554</v>
      </c>
      <c r="F234" s="229" t="s">
        <v>84</v>
      </c>
      <c r="G234" s="229" t="s">
        <v>84</v>
      </c>
      <c r="H234" s="229" t="s">
        <v>84</v>
      </c>
      <c r="I234" s="229" t="s">
        <v>89</v>
      </c>
      <c r="J234" s="253">
        <v>100918.18</v>
      </c>
      <c r="K234" s="229" t="s">
        <v>553</v>
      </c>
      <c r="L234" s="229"/>
      <c r="M234" s="229"/>
      <c r="N234" s="229"/>
    </row>
    <row r="235" spans="3:14" s="251" customFormat="1" ht="15">
      <c r="C235" s="229" t="s">
        <v>343</v>
      </c>
      <c r="D235" s="229" t="s">
        <v>314</v>
      </c>
      <c r="E235" s="229" t="s">
        <v>554</v>
      </c>
      <c r="F235" s="229" t="s">
        <v>84</v>
      </c>
      <c r="G235" s="229" t="s">
        <v>84</v>
      </c>
      <c r="H235" s="229" t="s">
        <v>84</v>
      </c>
      <c r="I235" s="229" t="s">
        <v>177</v>
      </c>
      <c r="J235" s="253">
        <v>30000</v>
      </c>
      <c r="K235" s="229" t="s">
        <v>553</v>
      </c>
      <c r="L235" s="229"/>
      <c r="M235" s="229"/>
      <c r="N235" s="229"/>
    </row>
    <row r="236" spans="3:14" s="251" customFormat="1" ht="15">
      <c r="C236" s="235" t="s">
        <v>346</v>
      </c>
      <c r="D236" s="235" t="s">
        <v>314</v>
      </c>
      <c r="E236" s="235" t="s">
        <v>554</v>
      </c>
      <c r="F236" s="235" t="s">
        <v>84</v>
      </c>
      <c r="G236" s="235" t="s">
        <v>84</v>
      </c>
      <c r="H236" s="235" t="s">
        <v>84</v>
      </c>
      <c r="I236" s="235" t="s">
        <v>177</v>
      </c>
      <c r="J236" s="252">
        <v>169281.36999999994</v>
      </c>
      <c r="K236" s="235" t="s">
        <v>553</v>
      </c>
      <c r="L236" s="235"/>
      <c r="M236" s="235"/>
      <c r="N236" s="235"/>
    </row>
    <row r="237" spans="3:14" s="251" customFormat="1" ht="15">
      <c r="C237" s="235" t="s">
        <v>352</v>
      </c>
      <c r="D237" s="235" t="s">
        <v>314</v>
      </c>
      <c r="E237" s="235" t="s">
        <v>554</v>
      </c>
      <c r="F237" s="235" t="s">
        <v>84</v>
      </c>
      <c r="G237" s="235" t="s">
        <v>84</v>
      </c>
      <c r="H237" s="235" t="s">
        <v>84</v>
      </c>
      <c r="I237" s="235" t="s">
        <v>177</v>
      </c>
      <c r="J237" s="252">
        <v>108.03</v>
      </c>
      <c r="K237" s="235" t="s">
        <v>553</v>
      </c>
      <c r="L237" s="235"/>
      <c r="M237" s="235"/>
      <c r="N237" s="235"/>
    </row>
    <row r="238" spans="3:14" s="251" customFormat="1" ht="15">
      <c r="C238" s="229" t="s">
        <v>359</v>
      </c>
      <c r="D238" s="229" t="s">
        <v>314</v>
      </c>
      <c r="E238" s="229" t="s">
        <v>554</v>
      </c>
      <c r="F238" s="229" t="s">
        <v>84</v>
      </c>
      <c r="G238" s="229" t="s">
        <v>84</v>
      </c>
      <c r="H238" s="229" t="s">
        <v>84</v>
      </c>
      <c r="I238" s="229" t="s">
        <v>177</v>
      </c>
      <c r="J238" s="253">
        <v>268555.8</v>
      </c>
      <c r="K238" s="229" t="s">
        <v>553</v>
      </c>
      <c r="L238" s="229"/>
      <c r="M238" s="229"/>
      <c r="N238" s="229"/>
    </row>
    <row r="239" spans="3:14" s="251" customFormat="1" ht="15">
      <c r="C239" s="235" t="s">
        <v>368</v>
      </c>
      <c r="D239" s="235" t="s">
        <v>314</v>
      </c>
      <c r="E239" s="235" t="s">
        <v>554</v>
      </c>
      <c r="F239" s="235" t="s">
        <v>84</v>
      </c>
      <c r="G239" s="235" t="s">
        <v>84</v>
      </c>
      <c r="H239" s="235" t="s">
        <v>84</v>
      </c>
      <c r="I239" s="235" t="s">
        <v>177</v>
      </c>
      <c r="J239" s="252">
        <v>6869.97</v>
      </c>
      <c r="K239" s="235" t="s">
        <v>553</v>
      </c>
      <c r="L239" s="235"/>
      <c r="M239" s="235"/>
      <c r="N239" s="235"/>
    </row>
    <row r="240" spans="3:14" s="251" customFormat="1" ht="15">
      <c r="C240" s="229" t="s">
        <v>383</v>
      </c>
      <c r="D240" s="229" t="s">
        <v>314</v>
      </c>
      <c r="E240" s="229" t="s">
        <v>554</v>
      </c>
      <c r="F240" s="229" t="s">
        <v>84</v>
      </c>
      <c r="G240" s="229" t="s">
        <v>84</v>
      </c>
      <c r="H240" s="229" t="s">
        <v>84</v>
      </c>
      <c r="I240" s="229" t="s">
        <v>177</v>
      </c>
      <c r="J240" s="253">
        <v>23579.1</v>
      </c>
      <c r="K240" s="229" t="s">
        <v>553</v>
      </c>
      <c r="L240" s="229"/>
      <c r="M240" s="229"/>
      <c r="N240" s="229"/>
    </row>
    <row r="241" spans="2:14" s="251" customFormat="1" ht="15">
      <c r="C241" s="229" t="s">
        <v>390</v>
      </c>
      <c r="D241" s="229" t="s">
        <v>314</v>
      </c>
      <c r="E241" s="229" t="s">
        <v>554</v>
      </c>
      <c r="F241" s="229" t="s">
        <v>84</v>
      </c>
      <c r="G241" s="229" t="s">
        <v>84</v>
      </c>
      <c r="H241" s="229" t="s">
        <v>84</v>
      </c>
      <c r="I241" s="229" t="s">
        <v>177</v>
      </c>
      <c r="J241" s="253">
        <v>162171.11000000002</v>
      </c>
      <c r="K241" s="229" t="s">
        <v>553</v>
      </c>
      <c r="L241" s="229"/>
      <c r="M241" s="229"/>
      <c r="N241" s="229"/>
    </row>
    <row r="242" spans="2:14" s="251" customFormat="1" ht="15">
      <c r="C242" s="229" t="s">
        <v>395</v>
      </c>
      <c r="D242" s="229" t="s">
        <v>314</v>
      </c>
      <c r="E242" s="229" t="s">
        <v>554</v>
      </c>
      <c r="F242" s="229" t="s">
        <v>84</v>
      </c>
      <c r="G242" s="229" t="s">
        <v>84</v>
      </c>
      <c r="H242" s="229" t="s">
        <v>84</v>
      </c>
      <c r="I242" s="229" t="s">
        <v>177</v>
      </c>
      <c r="J242" s="253">
        <v>24000</v>
      </c>
      <c r="K242" s="229" t="s">
        <v>553</v>
      </c>
      <c r="L242" s="229"/>
      <c r="M242" s="229"/>
      <c r="N242" s="229"/>
    </row>
    <row r="243" spans="2:14" s="251" customFormat="1" ht="15">
      <c r="B243" s="258">
        <v>20304177552</v>
      </c>
      <c r="C243" s="229" t="s">
        <v>420</v>
      </c>
      <c r="D243" s="229" t="s">
        <v>314</v>
      </c>
      <c r="E243" s="229" t="s">
        <v>554</v>
      </c>
      <c r="F243" s="229" t="s">
        <v>84</v>
      </c>
      <c r="G243" s="229" t="s">
        <v>84</v>
      </c>
      <c r="H243" s="229" t="s">
        <v>84</v>
      </c>
      <c r="I243" s="229" t="s">
        <v>177</v>
      </c>
      <c r="J243" s="260">
        <v>128</v>
      </c>
      <c r="K243" s="229" t="s">
        <v>553</v>
      </c>
      <c r="L243" s="229"/>
      <c r="M243" s="229"/>
      <c r="N243" s="229"/>
    </row>
    <row r="244" spans="2:14" s="251" customFormat="1" ht="15">
      <c r="C244" s="235" t="s">
        <v>397</v>
      </c>
      <c r="D244" s="235" t="s">
        <v>314</v>
      </c>
      <c r="E244" s="235" t="s">
        <v>554</v>
      </c>
      <c r="F244" s="235" t="s">
        <v>84</v>
      </c>
      <c r="G244" s="235" t="s">
        <v>84</v>
      </c>
      <c r="H244" s="235" t="s">
        <v>84</v>
      </c>
      <c r="I244" s="235" t="s">
        <v>177</v>
      </c>
      <c r="J244" s="252">
        <v>1198.4400000000003</v>
      </c>
      <c r="K244" s="235" t="s">
        <v>553</v>
      </c>
      <c r="L244" s="235"/>
      <c r="M244" s="235"/>
      <c r="N244" s="235"/>
    </row>
    <row r="245" spans="2:14" s="251" customFormat="1" ht="15">
      <c r="C245" s="235" t="s">
        <v>439</v>
      </c>
      <c r="D245" s="235" t="s">
        <v>314</v>
      </c>
      <c r="E245" s="235" t="s">
        <v>554</v>
      </c>
      <c r="F245" s="235" t="s">
        <v>84</v>
      </c>
      <c r="G245" s="235" t="s">
        <v>84</v>
      </c>
      <c r="H245" s="235" t="s">
        <v>84</v>
      </c>
      <c r="I245" s="235" t="s">
        <v>177</v>
      </c>
      <c r="J245" s="252">
        <v>2000</v>
      </c>
      <c r="K245" s="235" t="s">
        <v>553</v>
      </c>
      <c r="L245" s="235"/>
      <c r="M245" s="235"/>
      <c r="N245" s="235"/>
    </row>
    <row r="246" spans="2:14" s="251" customFormat="1" ht="15">
      <c r="C246" s="229" t="s">
        <v>359</v>
      </c>
      <c r="D246" s="2" t="s">
        <v>312</v>
      </c>
      <c r="E246" s="235" t="s">
        <v>503</v>
      </c>
      <c r="F246" s="229" t="s">
        <v>84</v>
      </c>
      <c r="G246" s="229" t="s">
        <v>84</v>
      </c>
      <c r="H246" s="229" t="s">
        <v>84</v>
      </c>
      <c r="I246" s="229" t="s">
        <v>177</v>
      </c>
      <c r="J246" s="253">
        <v>6073783</v>
      </c>
      <c r="K246" s="229" t="s">
        <v>553</v>
      </c>
      <c r="L246" s="229"/>
      <c r="M246" s="229"/>
      <c r="N246" s="229"/>
    </row>
    <row r="247" spans="2:14" s="251" customFormat="1" ht="15">
      <c r="C247" s="235" t="s">
        <v>383</v>
      </c>
      <c r="D247" s="2" t="s">
        <v>312</v>
      </c>
      <c r="E247" s="235" t="s">
        <v>503</v>
      </c>
      <c r="F247" s="235" t="s">
        <v>84</v>
      </c>
      <c r="G247" s="235" t="s">
        <v>84</v>
      </c>
      <c r="H247" s="235" t="s">
        <v>84</v>
      </c>
      <c r="I247" s="235" t="s">
        <v>177</v>
      </c>
      <c r="J247" s="252">
        <v>4957159</v>
      </c>
      <c r="K247" s="235" t="s">
        <v>553</v>
      </c>
      <c r="L247" s="235"/>
      <c r="M247" s="235"/>
      <c r="N247" s="235"/>
    </row>
    <row r="248" spans="2:14" s="251" customFormat="1" ht="15">
      <c r="C248" s="229" t="s">
        <v>385</v>
      </c>
      <c r="D248" s="2" t="s">
        <v>312</v>
      </c>
      <c r="E248" s="235" t="s">
        <v>503</v>
      </c>
      <c r="F248" s="229" t="s">
        <v>84</v>
      </c>
      <c r="G248" s="229" t="s">
        <v>84</v>
      </c>
      <c r="H248" s="229" t="s">
        <v>84</v>
      </c>
      <c r="I248" s="229" t="s">
        <v>177</v>
      </c>
      <c r="J248" s="253">
        <v>16037147</v>
      </c>
      <c r="K248" s="229" t="s">
        <v>553</v>
      </c>
      <c r="L248" s="229"/>
      <c r="M248" s="229"/>
      <c r="N248" s="229"/>
    </row>
    <row r="249" spans="2:14" s="251" customFormat="1" ht="15">
      <c r="C249" s="235" t="s">
        <v>390</v>
      </c>
      <c r="D249" s="2" t="s">
        <v>312</v>
      </c>
      <c r="E249" s="235" t="s">
        <v>503</v>
      </c>
      <c r="F249" s="235" t="s">
        <v>84</v>
      </c>
      <c r="G249" s="235" t="s">
        <v>84</v>
      </c>
      <c r="H249" s="235" t="s">
        <v>84</v>
      </c>
      <c r="I249" s="235" t="s">
        <v>177</v>
      </c>
      <c r="J249" s="252">
        <v>61842982.020000003</v>
      </c>
      <c r="K249" s="235" t="s">
        <v>553</v>
      </c>
      <c r="L249" s="235"/>
      <c r="M249" s="235"/>
      <c r="N249" s="235"/>
    </row>
    <row r="250" spans="2:14" s="251" customFormat="1" ht="15">
      <c r="C250" s="229" t="s">
        <v>331</v>
      </c>
      <c r="D250" s="261" t="s">
        <v>309</v>
      </c>
      <c r="E250" s="255" t="s">
        <v>516</v>
      </c>
      <c r="F250" s="229" t="s">
        <v>84</v>
      </c>
      <c r="G250" s="229" t="s">
        <v>84</v>
      </c>
      <c r="H250" s="229" t="s">
        <v>84</v>
      </c>
      <c r="I250" s="229" t="s">
        <v>89</v>
      </c>
      <c r="J250" s="253">
        <v>48103</v>
      </c>
      <c r="K250" s="229" t="s">
        <v>553</v>
      </c>
      <c r="L250" s="229"/>
      <c r="M250" s="229"/>
      <c r="N250" s="229"/>
    </row>
    <row r="251" spans="2:14" s="251" customFormat="1" ht="15">
      <c r="C251" s="229" t="s">
        <v>429</v>
      </c>
      <c r="D251" s="229" t="s">
        <v>305</v>
      </c>
      <c r="E251" s="229" t="s">
        <v>500</v>
      </c>
      <c r="F251" s="229" t="s">
        <v>84</v>
      </c>
      <c r="G251" s="229" t="s">
        <v>84</v>
      </c>
      <c r="H251" s="229" t="s">
        <v>84</v>
      </c>
      <c r="I251" s="229" t="s">
        <v>89</v>
      </c>
      <c r="J251" s="253">
        <v>0</v>
      </c>
      <c r="K251" s="229" t="s">
        <v>553</v>
      </c>
      <c r="L251" s="229"/>
      <c r="M251" s="229"/>
      <c r="N251" s="229"/>
    </row>
    <row r="252" spans="2:14" s="251" customFormat="1" ht="15">
      <c r="C252" s="256" t="s">
        <v>335</v>
      </c>
      <c r="D252" s="256" t="s">
        <v>309</v>
      </c>
      <c r="E252" s="256" t="s">
        <v>516</v>
      </c>
      <c r="F252" s="256" t="s">
        <v>84</v>
      </c>
      <c r="G252" s="256" t="s">
        <v>84</v>
      </c>
      <c r="H252" s="256" t="s">
        <v>84</v>
      </c>
      <c r="I252" s="256" t="s">
        <v>89</v>
      </c>
      <c r="J252" s="253">
        <v>84605</v>
      </c>
      <c r="K252" s="229" t="s">
        <v>553</v>
      </c>
      <c r="L252" s="229"/>
      <c r="M252" s="229"/>
      <c r="N252" s="229"/>
    </row>
    <row r="253" spans="2:14" s="251" customFormat="1" ht="15">
      <c r="C253" s="235" t="s">
        <v>339</v>
      </c>
      <c r="D253" s="235" t="s">
        <v>309</v>
      </c>
      <c r="E253" s="235" t="s">
        <v>516</v>
      </c>
      <c r="F253" s="235" t="s">
        <v>84</v>
      </c>
      <c r="G253" s="235" t="s">
        <v>84</v>
      </c>
      <c r="H253" s="235" t="s">
        <v>84</v>
      </c>
      <c r="I253" s="235" t="s">
        <v>89</v>
      </c>
      <c r="J253" s="253">
        <v>1242022</v>
      </c>
      <c r="K253" s="235" t="s">
        <v>553</v>
      </c>
      <c r="L253" s="235"/>
      <c r="M253" s="235"/>
      <c r="N253" s="235"/>
    </row>
    <row r="254" spans="2:14" s="251" customFormat="1" ht="15">
      <c r="C254" s="229" t="s">
        <v>343</v>
      </c>
      <c r="D254" s="229" t="s">
        <v>309</v>
      </c>
      <c r="E254" s="229" t="s">
        <v>516</v>
      </c>
      <c r="F254" s="229" t="s">
        <v>84</v>
      </c>
      <c r="G254" s="229" t="s">
        <v>84</v>
      </c>
      <c r="H254" s="229" t="s">
        <v>84</v>
      </c>
      <c r="I254" s="229" t="s">
        <v>89</v>
      </c>
      <c r="J254" s="253">
        <v>10770660</v>
      </c>
      <c r="K254" s="229" t="s">
        <v>553</v>
      </c>
      <c r="L254" s="229"/>
      <c r="M254" s="229"/>
      <c r="N254" s="229"/>
    </row>
    <row r="255" spans="2:14" s="251" customFormat="1" ht="15">
      <c r="C255" s="235" t="s">
        <v>346</v>
      </c>
      <c r="D255" s="235" t="s">
        <v>309</v>
      </c>
      <c r="E255" s="235" t="s">
        <v>516</v>
      </c>
      <c r="F255" s="235" t="s">
        <v>84</v>
      </c>
      <c r="G255" s="235" t="s">
        <v>84</v>
      </c>
      <c r="H255" s="235" t="s">
        <v>84</v>
      </c>
      <c r="I255" s="235" t="s">
        <v>89</v>
      </c>
      <c r="J255" s="253">
        <v>4445950</v>
      </c>
      <c r="K255" s="235" t="s">
        <v>553</v>
      </c>
      <c r="L255" s="235"/>
      <c r="M255" s="235"/>
      <c r="N255" s="235"/>
    </row>
    <row r="256" spans="2:14" s="251" customFormat="1" ht="15">
      <c r="C256" s="229" t="s">
        <v>349</v>
      </c>
      <c r="D256" s="229" t="s">
        <v>309</v>
      </c>
      <c r="E256" s="229" t="s">
        <v>516</v>
      </c>
      <c r="F256" s="229" t="s">
        <v>84</v>
      </c>
      <c r="G256" s="229" t="s">
        <v>84</v>
      </c>
      <c r="H256" s="229" t="s">
        <v>84</v>
      </c>
      <c r="I256" s="229" t="s">
        <v>89</v>
      </c>
      <c r="J256" s="253">
        <v>1464599</v>
      </c>
      <c r="K256" s="229" t="s">
        <v>553</v>
      </c>
      <c r="L256" s="229"/>
      <c r="M256" s="229"/>
      <c r="N256" s="229"/>
    </row>
    <row r="257" spans="3:14" s="251" customFormat="1" ht="15">
      <c r="C257" s="235" t="s">
        <v>352</v>
      </c>
      <c r="D257" s="235" t="s">
        <v>309</v>
      </c>
      <c r="E257" s="235" t="s">
        <v>516</v>
      </c>
      <c r="F257" s="235" t="s">
        <v>84</v>
      </c>
      <c r="G257" s="235" t="s">
        <v>84</v>
      </c>
      <c r="H257" s="235" t="s">
        <v>84</v>
      </c>
      <c r="I257" s="235" t="s">
        <v>89</v>
      </c>
      <c r="J257" s="253">
        <v>168329</v>
      </c>
      <c r="K257" s="235" t="s">
        <v>553</v>
      </c>
      <c r="L257" s="235"/>
      <c r="M257" s="235"/>
      <c r="N257" s="235"/>
    </row>
    <row r="258" spans="3:14" s="251" customFormat="1" ht="15">
      <c r="C258" s="229" t="s">
        <v>355</v>
      </c>
      <c r="D258" s="229" t="s">
        <v>309</v>
      </c>
      <c r="E258" s="229" t="s">
        <v>516</v>
      </c>
      <c r="F258" s="229" t="s">
        <v>84</v>
      </c>
      <c r="G258" s="229" t="s">
        <v>84</v>
      </c>
      <c r="H258" s="229" t="s">
        <v>84</v>
      </c>
      <c r="I258" s="229" t="s">
        <v>89</v>
      </c>
      <c r="J258" s="253">
        <v>713048</v>
      </c>
      <c r="K258" s="229" t="s">
        <v>553</v>
      </c>
      <c r="L258" s="229"/>
      <c r="M258" s="229"/>
      <c r="N258" s="229"/>
    </row>
    <row r="259" spans="3:14" s="251" customFormat="1" ht="15">
      <c r="C259" s="235" t="s">
        <v>356</v>
      </c>
      <c r="D259" s="235" t="s">
        <v>309</v>
      </c>
      <c r="E259" s="235" t="s">
        <v>516</v>
      </c>
      <c r="F259" s="235" t="s">
        <v>84</v>
      </c>
      <c r="G259" s="235" t="s">
        <v>84</v>
      </c>
      <c r="H259" s="235" t="s">
        <v>84</v>
      </c>
      <c r="I259" s="235" t="s">
        <v>89</v>
      </c>
      <c r="J259" s="253">
        <v>363476</v>
      </c>
      <c r="K259" s="235" t="s">
        <v>553</v>
      </c>
      <c r="L259" s="235"/>
      <c r="M259" s="235"/>
      <c r="N259" s="235"/>
    </row>
    <row r="260" spans="3:14" s="251" customFormat="1" ht="15">
      <c r="C260" s="229" t="s">
        <v>359</v>
      </c>
      <c r="D260" s="229" t="s">
        <v>309</v>
      </c>
      <c r="E260" s="229" t="s">
        <v>516</v>
      </c>
      <c r="F260" s="229" t="s">
        <v>84</v>
      </c>
      <c r="G260" s="229" t="s">
        <v>84</v>
      </c>
      <c r="H260" s="229" t="s">
        <v>84</v>
      </c>
      <c r="I260" s="229" t="s">
        <v>89</v>
      </c>
      <c r="J260" s="253">
        <v>697257</v>
      </c>
      <c r="K260" s="229" t="s">
        <v>553</v>
      </c>
      <c r="L260" s="229"/>
      <c r="M260" s="229"/>
      <c r="N260" s="229"/>
    </row>
    <row r="261" spans="3:14" s="251" customFormat="1" ht="15">
      <c r="C261" s="235" t="s">
        <v>362</v>
      </c>
      <c r="D261" s="235" t="s">
        <v>309</v>
      </c>
      <c r="E261" s="235" t="s">
        <v>516</v>
      </c>
      <c r="F261" s="235" t="s">
        <v>84</v>
      </c>
      <c r="G261" s="235" t="s">
        <v>84</v>
      </c>
      <c r="H261" s="235" t="s">
        <v>84</v>
      </c>
      <c r="I261" s="235" t="s">
        <v>89</v>
      </c>
      <c r="J261" s="253">
        <v>1663259</v>
      </c>
      <c r="K261" s="235" t="s">
        <v>553</v>
      </c>
      <c r="L261" s="235"/>
      <c r="M261" s="235"/>
      <c r="N261" s="235"/>
    </row>
    <row r="262" spans="3:14" s="251" customFormat="1" ht="15">
      <c r="C262" s="229" t="s">
        <v>365</v>
      </c>
      <c r="D262" s="229" t="s">
        <v>309</v>
      </c>
      <c r="E262" s="229" t="s">
        <v>516</v>
      </c>
      <c r="F262" s="229" t="s">
        <v>84</v>
      </c>
      <c r="G262" s="229" t="s">
        <v>84</v>
      </c>
      <c r="H262" s="229" t="s">
        <v>84</v>
      </c>
      <c r="I262" s="229" t="s">
        <v>89</v>
      </c>
      <c r="J262" s="253">
        <v>69058</v>
      </c>
      <c r="K262" s="229" t="s">
        <v>553</v>
      </c>
      <c r="L262" s="229"/>
      <c r="M262" s="229"/>
      <c r="N262" s="229"/>
    </row>
    <row r="263" spans="3:14" s="251" customFormat="1" ht="15">
      <c r="C263" s="235" t="s">
        <v>368</v>
      </c>
      <c r="D263" s="255" t="s">
        <v>309</v>
      </c>
      <c r="E263" s="235" t="s">
        <v>516</v>
      </c>
      <c r="F263" s="235" t="s">
        <v>84</v>
      </c>
      <c r="G263" s="235" t="s">
        <v>84</v>
      </c>
      <c r="H263" s="235" t="s">
        <v>84</v>
      </c>
      <c r="I263" s="235" t="s">
        <v>89</v>
      </c>
      <c r="J263" s="253">
        <v>447972</v>
      </c>
      <c r="K263" s="235" t="s">
        <v>553</v>
      </c>
      <c r="L263" s="235"/>
      <c r="M263" s="235"/>
      <c r="N263" s="235"/>
    </row>
    <row r="264" spans="3:14" s="251" customFormat="1" ht="15">
      <c r="C264" s="255" t="s">
        <v>430</v>
      </c>
      <c r="D264" s="235" t="s">
        <v>305</v>
      </c>
      <c r="E264" s="235" t="s">
        <v>500</v>
      </c>
      <c r="F264" s="235" t="s">
        <v>84</v>
      </c>
      <c r="G264" s="235" t="s">
        <v>84</v>
      </c>
      <c r="H264" s="235" t="s">
        <v>84</v>
      </c>
      <c r="I264" s="235" t="s">
        <v>89</v>
      </c>
      <c r="J264" s="252">
        <v>74793264</v>
      </c>
      <c r="K264" s="235" t="s">
        <v>553</v>
      </c>
      <c r="L264" s="235"/>
      <c r="M264" s="235"/>
      <c r="N264" s="235"/>
    </row>
    <row r="265" spans="3:14" s="251" customFormat="1" ht="15">
      <c r="C265" s="229" t="s">
        <v>432</v>
      </c>
      <c r="D265" s="229" t="s">
        <v>305</v>
      </c>
      <c r="E265" s="229" t="s">
        <v>500</v>
      </c>
      <c r="F265" s="229" t="s">
        <v>84</v>
      </c>
      <c r="G265" s="229" t="s">
        <v>84</v>
      </c>
      <c r="H265" s="229" t="s">
        <v>84</v>
      </c>
      <c r="I265" s="229" t="s">
        <v>89</v>
      </c>
      <c r="J265" s="253">
        <v>1219154085</v>
      </c>
      <c r="K265" s="229" t="s">
        <v>553</v>
      </c>
      <c r="L265" s="229"/>
      <c r="M265" s="229"/>
      <c r="N265" s="229"/>
    </row>
    <row r="266" spans="3:14" s="251" customFormat="1" ht="15">
      <c r="C266" s="229" t="s">
        <v>373</v>
      </c>
      <c r="D266" s="255" t="s">
        <v>309</v>
      </c>
      <c r="E266" s="235" t="s">
        <v>516</v>
      </c>
      <c r="F266" s="229" t="s">
        <v>84</v>
      </c>
      <c r="G266" s="229" t="s">
        <v>84</v>
      </c>
      <c r="H266" s="229" t="s">
        <v>84</v>
      </c>
      <c r="I266" s="229" t="s">
        <v>89</v>
      </c>
      <c r="J266" s="253">
        <v>1295224</v>
      </c>
      <c r="K266" s="229" t="s">
        <v>553</v>
      </c>
      <c r="L266" s="229"/>
      <c r="M266" s="229"/>
      <c r="N266" s="229"/>
    </row>
    <row r="267" spans="3:14" s="251" customFormat="1" ht="15">
      <c r="C267" s="235" t="s">
        <v>376</v>
      </c>
      <c r="D267" s="255" t="s">
        <v>309</v>
      </c>
      <c r="E267" s="235" t="s">
        <v>516</v>
      </c>
      <c r="F267" s="235" t="s">
        <v>84</v>
      </c>
      <c r="G267" s="235" t="s">
        <v>84</v>
      </c>
      <c r="H267" s="235" t="s">
        <v>84</v>
      </c>
      <c r="I267" s="235" t="s">
        <v>89</v>
      </c>
      <c r="J267" s="253">
        <v>1772010</v>
      </c>
      <c r="K267" s="235" t="s">
        <v>553</v>
      </c>
      <c r="L267" s="235"/>
      <c r="M267" s="235"/>
      <c r="N267" s="235"/>
    </row>
    <row r="268" spans="3:14" s="251" customFormat="1" ht="15">
      <c r="C268" s="255" t="s">
        <v>378</v>
      </c>
      <c r="D268" s="255" t="s">
        <v>309</v>
      </c>
      <c r="E268" s="235" t="s">
        <v>516</v>
      </c>
      <c r="F268" s="229" t="s">
        <v>84</v>
      </c>
      <c r="G268" s="229" t="s">
        <v>84</v>
      </c>
      <c r="H268" s="229" t="s">
        <v>84</v>
      </c>
      <c r="I268" s="229" t="s">
        <v>89</v>
      </c>
      <c r="J268" s="253">
        <v>919611</v>
      </c>
      <c r="K268" s="229" t="s">
        <v>553</v>
      </c>
      <c r="L268" s="229"/>
      <c r="M268" s="229"/>
      <c r="N268" s="229"/>
    </row>
    <row r="269" spans="3:14" s="251" customFormat="1" ht="15">
      <c r="C269" s="235" t="s">
        <v>380</v>
      </c>
      <c r="D269" s="255" t="s">
        <v>309</v>
      </c>
      <c r="E269" s="235" t="s">
        <v>516</v>
      </c>
      <c r="F269" s="235" t="s">
        <v>84</v>
      </c>
      <c r="G269" s="235" t="s">
        <v>84</v>
      </c>
      <c r="H269" s="235" t="s">
        <v>84</v>
      </c>
      <c r="I269" s="235" t="s">
        <v>89</v>
      </c>
      <c r="J269" s="253">
        <v>620254</v>
      </c>
      <c r="K269" s="235" t="s">
        <v>553</v>
      </c>
      <c r="L269" s="235"/>
      <c r="M269" s="235"/>
      <c r="N269" s="235"/>
    </row>
    <row r="270" spans="3:14" s="251" customFormat="1" ht="15">
      <c r="C270" s="229" t="s">
        <v>381</v>
      </c>
      <c r="D270" s="255" t="s">
        <v>309</v>
      </c>
      <c r="E270" s="229" t="s">
        <v>516</v>
      </c>
      <c r="F270" s="229" t="s">
        <v>84</v>
      </c>
      <c r="G270" s="229" t="s">
        <v>84</v>
      </c>
      <c r="H270" s="229" t="s">
        <v>84</v>
      </c>
      <c r="I270" s="229" t="s">
        <v>89</v>
      </c>
      <c r="J270" s="253">
        <v>938226</v>
      </c>
      <c r="K270" s="229" t="s">
        <v>553</v>
      </c>
      <c r="L270" s="229"/>
      <c r="M270" s="229"/>
      <c r="N270" s="229"/>
    </row>
    <row r="271" spans="3:14" s="251" customFormat="1" ht="15">
      <c r="C271" s="235" t="s">
        <v>383</v>
      </c>
      <c r="D271" s="255" t="s">
        <v>309</v>
      </c>
      <c r="E271" s="235" t="s">
        <v>516</v>
      </c>
      <c r="F271" s="235" t="s">
        <v>84</v>
      </c>
      <c r="G271" s="235" t="s">
        <v>84</v>
      </c>
      <c r="H271" s="235" t="s">
        <v>84</v>
      </c>
      <c r="I271" s="235" t="s">
        <v>89</v>
      </c>
      <c r="J271" s="253">
        <v>606736</v>
      </c>
      <c r="K271" s="235" t="s">
        <v>553</v>
      </c>
      <c r="L271" s="235"/>
      <c r="M271" s="235"/>
      <c r="N271" s="235"/>
    </row>
    <row r="272" spans="3:14" s="251" customFormat="1" ht="15">
      <c r="C272" s="229" t="s">
        <v>385</v>
      </c>
      <c r="D272" s="255" t="s">
        <v>309</v>
      </c>
      <c r="E272" s="229" t="s">
        <v>516</v>
      </c>
      <c r="F272" s="229" t="s">
        <v>84</v>
      </c>
      <c r="G272" s="229" t="s">
        <v>84</v>
      </c>
      <c r="H272" s="229" t="s">
        <v>84</v>
      </c>
      <c r="I272" s="229" t="s">
        <v>89</v>
      </c>
      <c r="J272" s="253">
        <v>3911752</v>
      </c>
      <c r="K272" s="229" t="s">
        <v>553</v>
      </c>
      <c r="L272" s="229"/>
      <c r="M272" s="229"/>
      <c r="N272" s="229"/>
    </row>
    <row r="273" spans="3:14" s="251" customFormat="1" ht="15">
      <c r="C273" s="235" t="s">
        <v>387</v>
      </c>
      <c r="D273" s="255" t="s">
        <v>309</v>
      </c>
      <c r="E273" s="235" t="s">
        <v>516</v>
      </c>
      <c r="F273" s="235" t="s">
        <v>84</v>
      </c>
      <c r="G273" s="235" t="s">
        <v>84</v>
      </c>
      <c r="H273" s="235" t="s">
        <v>84</v>
      </c>
      <c r="I273" s="235" t="s">
        <v>89</v>
      </c>
      <c r="J273" s="253">
        <v>243651</v>
      </c>
      <c r="K273" s="235" t="s">
        <v>553</v>
      </c>
      <c r="L273" s="235"/>
      <c r="M273" s="235"/>
      <c r="N273" s="235"/>
    </row>
    <row r="274" spans="3:14" s="251" customFormat="1" ht="15">
      <c r="C274" s="229" t="s">
        <v>389</v>
      </c>
      <c r="D274" s="255" t="s">
        <v>309</v>
      </c>
      <c r="E274" s="229" t="s">
        <v>516</v>
      </c>
      <c r="F274" s="229" t="s">
        <v>84</v>
      </c>
      <c r="G274" s="229" t="s">
        <v>84</v>
      </c>
      <c r="H274" s="229" t="s">
        <v>84</v>
      </c>
      <c r="I274" s="229" t="s">
        <v>89</v>
      </c>
      <c r="J274" s="253">
        <v>116357</v>
      </c>
      <c r="K274" s="229" t="s">
        <v>553</v>
      </c>
      <c r="L274" s="229"/>
      <c r="M274" s="229"/>
      <c r="N274" s="229"/>
    </row>
    <row r="275" spans="3:14" s="251" customFormat="1" ht="15">
      <c r="C275" s="235" t="s">
        <v>390</v>
      </c>
      <c r="D275" s="255" t="s">
        <v>309</v>
      </c>
      <c r="E275" s="235" t="s">
        <v>516</v>
      </c>
      <c r="F275" s="235" t="s">
        <v>84</v>
      </c>
      <c r="G275" s="235" t="s">
        <v>84</v>
      </c>
      <c r="H275" s="235" t="s">
        <v>84</v>
      </c>
      <c r="I275" s="235" t="s">
        <v>89</v>
      </c>
      <c r="J275" s="253">
        <v>7284436</v>
      </c>
      <c r="K275" s="235" t="s">
        <v>553</v>
      </c>
      <c r="L275" s="235"/>
      <c r="M275" s="235"/>
      <c r="N275" s="235"/>
    </row>
    <row r="276" spans="3:14" s="251" customFormat="1" ht="15">
      <c r="C276" s="229" t="s">
        <v>393</v>
      </c>
      <c r="D276" s="255" t="s">
        <v>309</v>
      </c>
      <c r="E276" s="229" t="s">
        <v>516</v>
      </c>
      <c r="F276" s="229" t="s">
        <v>84</v>
      </c>
      <c r="G276" s="229" t="s">
        <v>84</v>
      </c>
      <c r="H276" s="229" t="s">
        <v>84</v>
      </c>
      <c r="I276" s="229" t="s">
        <v>89</v>
      </c>
      <c r="J276" s="253">
        <v>2168214</v>
      </c>
      <c r="K276" s="229" t="s">
        <v>553</v>
      </c>
      <c r="L276" s="229"/>
      <c r="M276" s="229"/>
      <c r="N276" s="229"/>
    </row>
    <row r="277" spans="3:14" s="251" customFormat="1" ht="15">
      <c r="C277" s="235" t="s">
        <v>395</v>
      </c>
      <c r="D277" s="255" t="s">
        <v>309</v>
      </c>
      <c r="E277" s="235" t="s">
        <v>516</v>
      </c>
      <c r="F277" s="235" t="s">
        <v>84</v>
      </c>
      <c r="G277" s="235" t="s">
        <v>84</v>
      </c>
      <c r="H277" s="235" t="s">
        <v>84</v>
      </c>
      <c r="I277" s="235" t="s">
        <v>89</v>
      </c>
      <c r="J277" s="253">
        <v>1804349</v>
      </c>
      <c r="K277" s="235" t="s">
        <v>553</v>
      </c>
      <c r="L277" s="235"/>
      <c r="M277" s="235"/>
      <c r="N277" s="235"/>
    </row>
    <row r="278" spans="3:14" s="251" customFormat="1" ht="15">
      <c r="C278" s="229" t="s">
        <v>397</v>
      </c>
      <c r="D278" s="255" t="s">
        <v>309</v>
      </c>
      <c r="E278" s="229" t="s">
        <v>516</v>
      </c>
      <c r="F278" s="229" t="s">
        <v>84</v>
      </c>
      <c r="G278" s="229" t="s">
        <v>84</v>
      </c>
      <c r="H278" s="229" t="s">
        <v>84</v>
      </c>
      <c r="I278" s="229" t="s">
        <v>89</v>
      </c>
      <c r="J278" s="253">
        <v>197503</v>
      </c>
      <c r="K278" s="229" t="s">
        <v>553</v>
      </c>
      <c r="L278" s="229"/>
      <c r="M278" s="229"/>
      <c r="N278" s="229"/>
    </row>
    <row r="279" spans="3:14" s="251" customFormat="1" ht="15">
      <c r="C279" s="235" t="s">
        <v>400</v>
      </c>
      <c r="D279" s="255" t="s">
        <v>309</v>
      </c>
      <c r="E279" s="229" t="s">
        <v>516</v>
      </c>
      <c r="F279" s="235" t="s">
        <v>84</v>
      </c>
      <c r="G279" s="235" t="s">
        <v>84</v>
      </c>
      <c r="H279" s="235" t="s">
        <v>84</v>
      </c>
      <c r="I279" s="235" t="s">
        <v>89</v>
      </c>
      <c r="J279" s="253">
        <v>409364</v>
      </c>
      <c r="K279" s="235" t="s">
        <v>553</v>
      </c>
      <c r="L279" s="235"/>
      <c r="M279" s="235"/>
      <c r="N279" s="235"/>
    </row>
    <row r="280" spans="3:14" s="251" customFormat="1" ht="15">
      <c r="C280" s="255" t="s">
        <v>434</v>
      </c>
      <c r="D280" s="235" t="s">
        <v>305</v>
      </c>
      <c r="E280" s="235" t="s">
        <v>500</v>
      </c>
      <c r="F280" s="235" t="s">
        <v>84</v>
      </c>
      <c r="G280" s="235" t="s">
        <v>84</v>
      </c>
      <c r="H280" s="235" t="s">
        <v>84</v>
      </c>
      <c r="I280" s="235" t="s">
        <v>89</v>
      </c>
      <c r="J280" s="252">
        <v>19345414</v>
      </c>
      <c r="K280" s="235" t="s">
        <v>553</v>
      </c>
      <c r="L280" s="235"/>
      <c r="M280" s="235"/>
      <c r="N280" s="235"/>
    </row>
    <row r="281" spans="3:14" s="251" customFormat="1" ht="15">
      <c r="C281" s="229" t="s">
        <v>404</v>
      </c>
      <c r="D281" s="235" t="s">
        <v>309</v>
      </c>
      <c r="E281" s="235" t="s">
        <v>516</v>
      </c>
      <c r="F281" s="235" t="s">
        <v>84</v>
      </c>
      <c r="G281" s="235" t="s">
        <v>84</v>
      </c>
      <c r="H281" s="235" t="s">
        <v>84</v>
      </c>
      <c r="I281" s="235" t="s">
        <v>89</v>
      </c>
      <c r="J281" s="253">
        <v>37922</v>
      </c>
      <c r="K281" s="235" t="s">
        <v>553</v>
      </c>
      <c r="L281" s="235"/>
      <c r="M281" s="235"/>
      <c r="N281" s="235"/>
    </row>
    <row r="282" spans="3:14" s="251" customFormat="1" ht="15">
      <c r="C282" s="229" t="s">
        <v>405</v>
      </c>
      <c r="D282" s="229" t="s">
        <v>309</v>
      </c>
      <c r="E282" s="229" t="s">
        <v>516</v>
      </c>
      <c r="F282" s="229" t="s">
        <v>84</v>
      </c>
      <c r="G282" s="229" t="s">
        <v>84</v>
      </c>
      <c r="H282" s="229" t="s">
        <v>84</v>
      </c>
      <c r="I282" s="229" t="s">
        <v>89</v>
      </c>
      <c r="J282" s="253">
        <v>251368</v>
      </c>
      <c r="K282" s="229" t="s">
        <v>553</v>
      </c>
      <c r="L282" s="229"/>
      <c r="M282" s="229"/>
      <c r="N282" s="229"/>
    </row>
    <row r="283" spans="3:14" s="251" customFormat="1" ht="15">
      <c r="C283" s="255" t="s">
        <v>436</v>
      </c>
      <c r="D283" s="229" t="s">
        <v>305</v>
      </c>
      <c r="E283" s="229" t="s">
        <v>500</v>
      </c>
      <c r="F283" s="229" t="s">
        <v>84</v>
      </c>
      <c r="G283" s="229" t="s">
        <v>84</v>
      </c>
      <c r="H283" s="229" t="s">
        <v>84</v>
      </c>
      <c r="I283" s="229" t="s">
        <v>89</v>
      </c>
      <c r="J283" s="253">
        <v>52534847</v>
      </c>
      <c r="K283" s="229" t="s">
        <v>553</v>
      </c>
      <c r="L283" s="229"/>
      <c r="M283" s="229"/>
      <c r="N283" s="229"/>
    </row>
    <row r="284" spans="3:14" s="251" customFormat="1" ht="15">
      <c r="C284" s="255" t="s">
        <v>409</v>
      </c>
      <c r="D284" s="229" t="s">
        <v>309</v>
      </c>
      <c r="E284" s="229" t="s">
        <v>516</v>
      </c>
      <c r="F284" s="229" t="s">
        <v>84</v>
      </c>
      <c r="G284" s="229" t="s">
        <v>84</v>
      </c>
      <c r="H284" s="229" t="s">
        <v>84</v>
      </c>
      <c r="I284" s="229" t="s">
        <v>89</v>
      </c>
      <c r="J284" s="253">
        <v>643368</v>
      </c>
      <c r="K284" s="229" t="s">
        <v>553</v>
      </c>
      <c r="L284" s="229"/>
      <c r="M284" s="229"/>
      <c r="N284" s="229"/>
    </row>
    <row r="285" spans="3:14" s="251" customFormat="1" ht="15">
      <c r="C285" s="255" t="s">
        <v>411</v>
      </c>
      <c r="D285" s="235" t="s">
        <v>309</v>
      </c>
      <c r="E285" s="235" t="s">
        <v>516</v>
      </c>
      <c r="F285" s="235" t="s">
        <v>84</v>
      </c>
      <c r="G285" s="235" t="s">
        <v>84</v>
      </c>
      <c r="H285" s="235" t="s">
        <v>84</v>
      </c>
      <c r="I285" s="235" t="s">
        <v>89</v>
      </c>
      <c r="J285" s="253">
        <v>268947</v>
      </c>
      <c r="K285" s="235" t="s">
        <v>553</v>
      </c>
      <c r="L285" s="235"/>
      <c r="M285" s="235"/>
      <c r="N285" s="235"/>
    </row>
    <row r="286" spans="3:14" s="251" customFormat="1" ht="15">
      <c r="C286" s="229" t="s">
        <v>412</v>
      </c>
      <c r="D286" s="229" t="s">
        <v>309</v>
      </c>
      <c r="E286" s="229" t="s">
        <v>516</v>
      </c>
      <c r="F286" s="229" t="s">
        <v>84</v>
      </c>
      <c r="G286" s="229" t="s">
        <v>84</v>
      </c>
      <c r="H286" s="229" t="s">
        <v>84</v>
      </c>
      <c r="I286" s="229" t="s">
        <v>89</v>
      </c>
      <c r="J286" s="253">
        <v>80285</v>
      </c>
      <c r="K286" s="229" t="s">
        <v>553</v>
      </c>
      <c r="L286" s="229"/>
      <c r="M286" s="229"/>
      <c r="N286" s="229"/>
    </row>
    <row r="287" spans="3:14" s="251" customFormat="1" ht="15">
      <c r="C287" s="235" t="s">
        <v>413</v>
      </c>
      <c r="D287" s="235" t="s">
        <v>309</v>
      </c>
      <c r="E287" s="235" t="s">
        <v>516</v>
      </c>
      <c r="F287" s="235" t="s">
        <v>84</v>
      </c>
      <c r="G287" s="235" t="s">
        <v>84</v>
      </c>
      <c r="H287" s="235" t="s">
        <v>84</v>
      </c>
      <c r="I287" s="235" t="s">
        <v>89</v>
      </c>
      <c r="J287" s="253">
        <v>414872</v>
      </c>
      <c r="K287" s="235" t="s">
        <v>553</v>
      </c>
      <c r="L287" s="235"/>
      <c r="M287" s="235"/>
      <c r="N287" s="235"/>
    </row>
    <row r="288" spans="3:14" s="251" customFormat="1" ht="15">
      <c r="C288" s="229" t="s">
        <v>415</v>
      </c>
      <c r="D288" s="229" t="s">
        <v>309</v>
      </c>
      <c r="E288" s="229" t="s">
        <v>516</v>
      </c>
      <c r="F288" s="229" t="s">
        <v>84</v>
      </c>
      <c r="G288" s="229" t="s">
        <v>84</v>
      </c>
      <c r="H288" s="229" t="s">
        <v>84</v>
      </c>
      <c r="I288" s="229" t="s">
        <v>89</v>
      </c>
      <c r="J288" s="253">
        <v>11067</v>
      </c>
      <c r="K288" s="229" t="s">
        <v>553</v>
      </c>
      <c r="L288" s="229"/>
      <c r="M288" s="229"/>
      <c r="N288" s="229"/>
    </row>
    <row r="289" spans="2:14" s="251" customFormat="1" ht="15">
      <c r="C289" s="235" t="s">
        <v>417</v>
      </c>
      <c r="D289" s="235" t="s">
        <v>309</v>
      </c>
      <c r="E289" s="235" t="s">
        <v>516</v>
      </c>
      <c r="F289" s="235" t="s">
        <v>84</v>
      </c>
      <c r="G289" s="235" t="s">
        <v>84</v>
      </c>
      <c r="H289" s="235" t="s">
        <v>84</v>
      </c>
      <c r="I289" s="235" t="s">
        <v>89</v>
      </c>
      <c r="J289" s="253">
        <v>32366</v>
      </c>
      <c r="K289" s="235" t="s">
        <v>553</v>
      </c>
      <c r="L289" s="235"/>
      <c r="M289" s="235"/>
      <c r="N289" s="235"/>
    </row>
    <row r="290" spans="2:14" s="251" customFormat="1" ht="15">
      <c r="C290" s="229" t="s">
        <v>419</v>
      </c>
      <c r="D290" s="235" t="s">
        <v>309</v>
      </c>
      <c r="E290" s="235" t="s">
        <v>516</v>
      </c>
      <c r="F290" s="229" t="s">
        <v>84</v>
      </c>
      <c r="G290" s="229" t="s">
        <v>84</v>
      </c>
      <c r="H290" s="229" t="s">
        <v>84</v>
      </c>
      <c r="I290" s="229" t="s">
        <v>89</v>
      </c>
      <c r="J290" s="253">
        <v>980654</v>
      </c>
      <c r="K290" s="229" t="s">
        <v>553</v>
      </c>
      <c r="L290" s="229"/>
      <c r="M290" s="229"/>
      <c r="N290" s="229"/>
    </row>
    <row r="291" spans="2:14" s="251" customFormat="1" ht="15">
      <c r="C291" s="235" t="s">
        <v>420</v>
      </c>
      <c r="D291" s="235" t="s">
        <v>309</v>
      </c>
      <c r="E291" s="235" t="s">
        <v>516</v>
      </c>
      <c r="F291" s="235" t="s">
        <v>84</v>
      </c>
      <c r="G291" s="235" t="s">
        <v>84</v>
      </c>
      <c r="H291" s="235" t="s">
        <v>84</v>
      </c>
      <c r="I291" s="235" t="s">
        <v>89</v>
      </c>
      <c r="J291" s="253">
        <v>4036663</v>
      </c>
      <c r="K291" s="235" t="s">
        <v>553</v>
      </c>
      <c r="L291" s="235"/>
      <c r="M291" s="235"/>
      <c r="N291" s="235"/>
    </row>
    <row r="292" spans="2:14" s="251" customFormat="1" ht="15">
      <c r="C292" s="255" t="s">
        <v>423</v>
      </c>
      <c r="D292" s="235" t="s">
        <v>309</v>
      </c>
      <c r="E292" s="235" t="s">
        <v>516</v>
      </c>
      <c r="F292" s="229" t="s">
        <v>84</v>
      </c>
      <c r="G292" s="229" t="s">
        <v>84</v>
      </c>
      <c r="H292" s="229" t="s">
        <v>84</v>
      </c>
      <c r="I292" s="229" t="s">
        <v>89</v>
      </c>
      <c r="J292" s="253">
        <v>642272</v>
      </c>
      <c r="K292" s="229" t="s">
        <v>553</v>
      </c>
      <c r="L292" s="229"/>
      <c r="M292" s="229"/>
      <c r="N292" s="229"/>
    </row>
    <row r="293" spans="2:14" s="251" customFormat="1" ht="15">
      <c r="C293" s="235" t="s">
        <v>425</v>
      </c>
      <c r="D293" s="235" t="s">
        <v>309</v>
      </c>
      <c r="E293" s="235" t="s">
        <v>516</v>
      </c>
      <c r="F293" s="235" t="s">
        <v>84</v>
      </c>
      <c r="G293" s="235" t="s">
        <v>84</v>
      </c>
      <c r="H293" s="235" t="s">
        <v>84</v>
      </c>
      <c r="I293" s="235" t="s">
        <v>89</v>
      </c>
      <c r="J293" s="253">
        <v>8701595</v>
      </c>
      <c r="K293" s="235" t="s">
        <v>553</v>
      </c>
      <c r="L293" s="235"/>
      <c r="M293" s="235"/>
      <c r="N293" s="235"/>
    </row>
    <row r="294" spans="2:14" s="251" customFormat="1" ht="15">
      <c r="C294" s="235" t="s">
        <v>429</v>
      </c>
      <c r="D294" s="235" t="s">
        <v>309</v>
      </c>
      <c r="E294" s="235" t="s">
        <v>516</v>
      </c>
      <c r="F294" s="235" t="s">
        <v>84</v>
      </c>
      <c r="G294" s="235" t="s">
        <v>84</v>
      </c>
      <c r="H294" s="235" t="s">
        <v>84</v>
      </c>
      <c r="I294" s="235" t="s">
        <v>89</v>
      </c>
      <c r="J294" s="253">
        <v>916071</v>
      </c>
      <c r="K294" s="235" t="s">
        <v>553</v>
      </c>
      <c r="L294" s="235"/>
      <c r="M294" s="235"/>
      <c r="N294" s="235"/>
    </row>
    <row r="295" spans="2:14" s="251" customFormat="1" ht="15">
      <c r="C295" s="229" t="s">
        <v>430</v>
      </c>
      <c r="D295" s="235" t="s">
        <v>309</v>
      </c>
      <c r="E295" s="235" t="s">
        <v>516</v>
      </c>
      <c r="F295" s="229" t="s">
        <v>84</v>
      </c>
      <c r="G295" s="229" t="s">
        <v>84</v>
      </c>
      <c r="H295" s="229" t="s">
        <v>84</v>
      </c>
      <c r="I295" s="229" t="s">
        <v>89</v>
      </c>
      <c r="J295" s="253">
        <v>367753</v>
      </c>
      <c r="K295" s="229" t="s">
        <v>553</v>
      </c>
      <c r="L295" s="229"/>
      <c r="M295" s="229"/>
      <c r="N295" s="229"/>
    </row>
    <row r="296" spans="2:14" s="251" customFormat="1" ht="15">
      <c r="C296" s="235" t="s">
        <v>432</v>
      </c>
      <c r="D296" s="235" t="s">
        <v>309</v>
      </c>
      <c r="E296" s="235" t="s">
        <v>516</v>
      </c>
      <c r="F296" s="235" t="s">
        <v>84</v>
      </c>
      <c r="G296" s="235" t="s">
        <v>84</v>
      </c>
      <c r="H296" s="235" t="s">
        <v>84</v>
      </c>
      <c r="I296" s="235" t="s">
        <v>89</v>
      </c>
      <c r="J296" s="253">
        <v>10984888</v>
      </c>
      <c r="K296" s="235" t="s">
        <v>553</v>
      </c>
      <c r="L296" s="235"/>
      <c r="M296" s="235"/>
      <c r="N296" s="235"/>
    </row>
    <row r="297" spans="2:14" s="251" customFormat="1" ht="15">
      <c r="C297" s="255" t="s">
        <v>434</v>
      </c>
      <c r="D297" s="235" t="s">
        <v>309</v>
      </c>
      <c r="E297" s="235" t="s">
        <v>516</v>
      </c>
      <c r="F297" s="229" t="s">
        <v>84</v>
      </c>
      <c r="G297" s="229" t="s">
        <v>84</v>
      </c>
      <c r="H297" s="229" t="s">
        <v>84</v>
      </c>
      <c r="I297" s="229" t="s">
        <v>89</v>
      </c>
      <c r="J297" s="253">
        <v>107579</v>
      </c>
      <c r="K297" s="229" t="s">
        <v>553</v>
      </c>
      <c r="L297" s="229"/>
      <c r="M297" s="229"/>
      <c r="N297" s="229"/>
    </row>
    <row r="298" spans="2:14" s="251" customFormat="1" ht="15">
      <c r="B298" s="258">
        <v>20217427593</v>
      </c>
      <c r="C298" s="255" t="s">
        <v>436</v>
      </c>
      <c r="D298" s="235" t="s">
        <v>309</v>
      </c>
      <c r="E298" s="235" t="s">
        <v>516</v>
      </c>
      <c r="F298" s="235" t="s">
        <v>84</v>
      </c>
      <c r="G298" s="235" t="s">
        <v>84</v>
      </c>
      <c r="H298" s="235" t="s">
        <v>84</v>
      </c>
      <c r="I298" s="235" t="s">
        <v>89</v>
      </c>
      <c r="J298" s="253">
        <v>257347</v>
      </c>
      <c r="K298" s="235" t="s">
        <v>553</v>
      </c>
      <c r="L298" s="235"/>
      <c r="M298" s="235"/>
      <c r="N298" s="235"/>
    </row>
    <row r="299" spans="2:14" s="251" customFormat="1" ht="15">
      <c r="B299" s="258">
        <v>20100017572</v>
      </c>
      <c r="C299" s="229" t="s">
        <v>437</v>
      </c>
      <c r="D299" s="229" t="s">
        <v>309</v>
      </c>
      <c r="E299" s="229" t="s">
        <v>516</v>
      </c>
      <c r="F299" s="229" t="s">
        <v>84</v>
      </c>
      <c r="G299" s="229" t="s">
        <v>84</v>
      </c>
      <c r="H299" s="229" t="s">
        <v>84</v>
      </c>
      <c r="I299" s="229" t="s">
        <v>89</v>
      </c>
      <c r="J299" s="253">
        <v>39161</v>
      </c>
      <c r="K299" s="229" t="s">
        <v>553</v>
      </c>
      <c r="L299" s="229"/>
      <c r="M299" s="229"/>
      <c r="N299" s="229"/>
    </row>
    <row r="300" spans="2:14" s="251" customFormat="1" ht="15">
      <c r="B300" s="258">
        <v>20506766762</v>
      </c>
      <c r="C300" s="235" t="s">
        <v>439</v>
      </c>
      <c r="D300" s="229" t="s">
        <v>309</v>
      </c>
      <c r="E300" s="229" t="s">
        <v>516</v>
      </c>
      <c r="F300" s="235" t="s">
        <v>84</v>
      </c>
      <c r="G300" s="235" t="s">
        <v>84</v>
      </c>
      <c r="H300" s="235" t="s">
        <v>84</v>
      </c>
      <c r="I300" s="235" t="s">
        <v>89</v>
      </c>
      <c r="J300" s="253">
        <v>915281</v>
      </c>
      <c r="K300" s="235" t="s">
        <v>553</v>
      </c>
      <c r="L300" s="235"/>
      <c r="M300" s="235"/>
      <c r="N300" s="235"/>
    </row>
    <row r="301" spans="2:14" s="251" customFormat="1" ht="15">
      <c r="B301" s="258">
        <v>20503238463</v>
      </c>
      <c r="C301" s="229" t="s">
        <v>331</v>
      </c>
      <c r="D301" s="229" t="s">
        <v>311</v>
      </c>
      <c r="E301" s="229" t="s">
        <v>515</v>
      </c>
      <c r="F301" s="229" t="s">
        <v>84</v>
      </c>
      <c r="G301" s="229" t="s">
        <v>84</v>
      </c>
      <c r="H301" s="229" t="s">
        <v>84</v>
      </c>
      <c r="I301" s="229" t="s">
        <v>89</v>
      </c>
      <c r="J301" s="253">
        <v>192711</v>
      </c>
      <c r="K301" s="229" t="s">
        <v>553</v>
      </c>
      <c r="L301" s="229"/>
      <c r="M301" s="229"/>
      <c r="N301" s="229"/>
    </row>
    <row r="302" spans="2:14" s="251" customFormat="1" ht="15">
      <c r="B302" s="258">
        <v>20137913250</v>
      </c>
      <c r="C302" s="229" t="s">
        <v>335</v>
      </c>
      <c r="D302" s="229" t="s">
        <v>311</v>
      </c>
      <c r="E302" s="229" t="s">
        <v>515</v>
      </c>
      <c r="F302" s="229" t="s">
        <v>84</v>
      </c>
      <c r="G302" s="229" t="s">
        <v>84</v>
      </c>
      <c r="H302" s="229" t="s">
        <v>84</v>
      </c>
      <c r="I302" s="229" t="s">
        <v>89</v>
      </c>
      <c r="J302" s="253">
        <v>338413</v>
      </c>
      <c r="K302" s="229" t="s">
        <v>553</v>
      </c>
      <c r="L302" s="229"/>
      <c r="M302" s="229"/>
      <c r="N302" s="229"/>
    </row>
    <row r="303" spans="2:14" s="251" customFormat="1" ht="15">
      <c r="B303" s="258">
        <v>20516908930</v>
      </c>
      <c r="C303" s="235" t="s">
        <v>339</v>
      </c>
      <c r="D303" s="229" t="s">
        <v>311</v>
      </c>
      <c r="E303" s="235" t="s">
        <v>515</v>
      </c>
      <c r="F303" s="235" t="s">
        <v>84</v>
      </c>
      <c r="G303" s="235" t="s">
        <v>84</v>
      </c>
      <c r="H303" s="235" t="s">
        <v>84</v>
      </c>
      <c r="I303" s="235" t="s">
        <v>89</v>
      </c>
      <c r="J303" s="253">
        <v>1738833</v>
      </c>
      <c r="K303" s="235" t="s">
        <v>553</v>
      </c>
      <c r="L303" s="235"/>
      <c r="M303" s="235"/>
      <c r="N303" s="235"/>
    </row>
    <row r="304" spans="2:14" s="251" customFormat="1" ht="15">
      <c r="B304" s="258">
        <v>20506285314</v>
      </c>
      <c r="C304" s="229" t="s">
        <v>343</v>
      </c>
      <c r="D304" s="229" t="s">
        <v>311</v>
      </c>
      <c r="E304" s="229" t="s">
        <v>515</v>
      </c>
      <c r="F304" s="229" t="s">
        <v>84</v>
      </c>
      <c r="G304" s="229" t="s">
        <v>84</v>
      </c>
      <c r="H304" s="229" t="s">
        <v>84</v>
      </c>
      <c r="I304" s="229" t="s">
        <v>89</v>
      </c>
      <c r="J304" s="253">
        <v>15085145</v>
      </c>
      <c r="K304" s="229" t="s">
        <v>553</v>
      </c>
      <c r="L304" s="229"/>
      <c r="M304" s="229"/>
      <c r="N304" s="229"/>
    </row>
    <row r="305" spans="2:14" s="251" customFormat="1" ht="15">
      <c r="B305" s="258">
        <v>20356476434</v>
      </c>
      <c r="C305" s="235" t="s">
        <v>346</v>
      </c>
      <c r="D305" s="235" t="s">
        <v>311</v>
      </c>
      <c r="E305" s="235" t="s">
        <v>515</v>
      </c>
      <c r="F305" s="235" t="s">
        <v>84</v>
      </c>
      <c r="G305" s="235" t="s">
        <v>84</v>
      </c>
      <c r="H305" s="235" t="s">
        <v>84</v>
      </c>
      <c r="I305" s="235" t="s">
        <v>89</v>
      </c>
      <c r="J305" s="253">
        <v>6309620</v>
      </c>
      <c r="K305" s="235" t="s">
        <v>553</v>
      </c>
      <c r="L305" s="235"/>
      <c r="M305" s="235"/>
      <c r="N305" s="235"/>
    </row>
    <row r="306" spans="2:14" s="251" customFormat="1" ht="15">
      <c r="B306" s="258">
        <v>20100079501</v>
      </c>
      <c r="C306" s="229" t="s">
        <v>349</v>
      </c>
      <c r="D306" s="229" t="s">
        <v>311</v>
      </c>
      <c r="E306" s="229" t="s">
        <v>515</v>
      </c>
      <c r="F306" s="229" t="s">
        <v>84</v>
      </c>
      <c r="G306" s="229" t="s">
        <v>84</v>
      </c>
      <c r="H306" s="229" t="s">
        <v>84</v>
      </c>
      <c r="I306" s="229" t="s">
        <v>89</v>
      </c>
      <c r="J306" s="253">
        <v>2050437</v>
      </c>
      <c r="K306" s="229" t="s">
        <v>553</v>
      </c>
      <c r="L306" s="229"/>
      <c r="M306" s="229"/>
      <c r="N306" s="229"/>
    </row>
    <row r="307" spans="2:14" s="251" customFormat="1" ht="15">
      <c r="B307" s="258">
        <v>20330262428</v>
      </c>
      <c r="C307" s="235" t="s">
        <v>352</v>
      </c>
      <c r="D307" s="235" t="s">
        <v>311</v>
      </c>
      <c r="E307" s="235" t="s">
        <v>515</v>
      </c>
      <c r="F307" s="235" t="s">
        <v>84</v>
      </c>
      <c r="G307" s="235" t="s">
        <v>84</v>
      </c>
      <c r="H307" s="235" t="s">
        <v>84</v>
      </c>
      <c r="I307" s="235" t="s">
        <v>89</v>
      </c>
      <c r="J307" s="253">
        <v>235644</v>
      </c>
      <c r="K307" s="235" t="s">
        <v>553</v>
      </c>
      <c r="L307" s="235"/>
      <c r="M307" s="235"/>
      <c r="N307" s="235"/>
    </row>
    <row r="308" spans="2:14" s="251" customFormat="1" ht="15">
      <c r="B308" s="258">
        <v>20114915026</v>
      </c>
      <c r="C308" s="229" t="s">
        <v>355</v>
      </c>
      <c r="D308" s="229" t="s">
        <v>311</v>
      </c>
      <c r="E308" s="229" t="s">
        <v>515</v>
      </c>
      <c r="F308" s="229" t="s">
        <v>84</v>
      </c>
      <c r="G308" s="229" t="s">
        <v>84</v>
      </c>
      <c r="H308" s="229" t="s">
        <v>84</v>
      </c>
      <c r="I308" s="229" t="s">
        <v>89</v>
      </c>
      <c r="J308" s="253">
        <v>998268</v>
      </c>
      <c r="K308" s="229" t="s">
        <v>553</v>
      </c>
      <c r="L308" s="229"/>
      <c r="M308" s="229"/>
      <c r="N308" s="229"/>
    </row>
    <row r="309" spans="2:14" s="251" customFormat="1" ht="15">
      <c r="B309" s="258">
        <v>20192779333</v>
      </c>
      <c r="C309" s="235" t="s">
        <v>356</v>
      </c>
      <c r="D309" s="235" t="s">
        <v>311</v>
      </c>
      <c r="E309" s="235" t="s">
        <v>515</v>
      </c>
      <c r="F309" s="235" t="s">
        <v>84</v>
      </c>
      <c r="G309" s="235" t="s">
        <v>84</v>
      </c>
      <c r="H309" s="235" t="s">
        <v>84</v>
      </c>
      <c r="I309" s="235" t="s">
        <v>89</v>
      </c>
      <c r="J309" s="253">
        <v>508865</v>
      </c>
      <c r="K309" s="235" t="s">
        <v>553</v>
      </c>
      <c r="L309" s="235"/>
      <c r="M309" s="235"/>
      <c r="N309" s="235"/>
    </row>
    <row r="310" spans="2:14" s="251" customFormat="1" ht="15">
      <c r="B310" s="258">
        <v>20507845500</v>
      </c>
      <c r="C310" s="229" t="s">
        <v>359</v>
      </c>
      <c r="D310" s="229" t="s">
        <v>311</v>
      </c>
      <c r="E310" s="229" t="s">
        <v>515</v>
      </c>
      <c r="F310" s="229" t="s">
        <v>84</v>
      </c>
      <c r="G310" s="229" t="s">
        <v>84</v>
      </c>
      <c r="H310" s="229" t="s">
        <v>84</v>
      </c>
      <c r="I310" s="229" t="s">
        <v>89</v>
      </c>
      <c r="J310" s="253">
        <v>976124</v>
      </c>
      <c r="K310" s="229" t="s">
        <v>553</v>
      </c>
      <c r="L310" s="229"/>
      <c r="M310" s="229"/>
      <c r="N310" s="229"/>
    </row>
    <row r="311" spans="2:14" s="251" customFormat="1" ht="15">
      <c r="B311" s="258">
        <v>20514608041</v>
      </c>
      <c r="C311" s="235" t="s">
        <v>362</v>
      </c>
      <c r="D311" s="235" t="s">
        <v>311</v>
      </c>
      <c r="E311" s="235" t="s">
        <v>515</v>
      </c>
      <c r="F311" s="235" t="s">
        <v>84</v>
      </c>
      <c r="G311" s="235" t="s">
        <v>84</v>
      </c>
      <c r="H311" s="235" t="s">
        <v>84</v>
      </c>
      <c r="I311" s="235" t="s">
        <v>89</v>
      </c>
      <c r="J311" s="253">
        <v>2328680</v>
      </c>
      <c r="K311" s="235" t="s">
        <v>553</v>
      </c>
      <c r="L311" s="235"/>
      <c r="M311" s="235"/>
      <c r="N311" s="235"/>
    </row>
    <row r="312" spans="2:14" s="251" customFormat="1" ht="15">
      <c r="B312" s="258">
        <v>20140688640</v>
      </c>
      <c r="C312" s="229" t="s">
        <v>365</v>
      </c>
      <c r="D312" s="229" t="s">
        <v>311</v>
      </c>
      <c r="E312" s="229" t="s">
        <v>515</v>
      </c>
      <c r="F312" s="229" t="s">
        <v>84</v>
      </c>
      <c r="G312" s="229" t="s">
        <v>84</v>
      </c>
      <c r="H312" s="229" t="s">
        <v>84</v>
      </c>
      <c r="I312" s="229" t="s">
        <v>89</v>
      </c>
      <c r="J312" s="253">
        <v>99125</v>
      </c>
      <c r="K312" s="229" t="s">
        <v>553</v>
      </c>
      <c r="L312" s="229"/>
      <c r="M312" s="229"/>
      <c r="N312" s="229"/>
    </row>
    <row r="313" spans="2:14" s="251" customFormat="1" ht="15">
      <c r="B313" s="258">
        <v>20100056802</v>
      </c>
      <c r="C313" s="235" t="s">
        <v>368</v>
      </c>
      <c r="D313" s="235" t="s">
        <v>311</v>
      </c>
      <c r="E313" s="235" t="s">
        <v>515</v>
      </c>
      <c r="F313" s="235" t="s">
        <v>84</v>
      </c>
      <c r="G313" s="235" t="s">
        <v>84</v>
      </c>
      <c r="H313" s="235" t="s">
        <v>84</v>
      </c>
      <c r="I313" s="235" t="s">
        <v>89</v>
      </c>
      <c r="J313" s="253">
        <v>627162</v>
      </c>
      <c r="K313" s="235" t="s">
        <v>553</v>
      </c>
      <c r="L313" s="235"/>
      <c r="M313" s="235"/>
      <c r="N313" s="235"/>
    </row>
    <row r="314" spans="2:14" s="251" customFormat="1" ht="15">
      <c r="B314" s="258">
        <v>20332907990</v>
      </c>
      <c r="C314" s="229" t="s">
        <v>373</v>
      </c>
      <c r="D314" s="229" t="s">
        <v>311</v>
      </c>
      <c r="E314" s="229" t="s">
        <v>515</v>
      </c>
      <c r="F314" s="229" t="s">
        <v>84</v>
      </c>
      <c r="G314" s="229" t="s">
        <v>84</v>
      </c>
      <c r="H314" s="229" t="s">
        <v>84</v>
      </c>
      <c r="I314" s="229" t="s">
        <v>89</v>
      </c>
      <c r="J314" s="253">
        <v>1813313.67</v>
      </c>
      <c r="K314" s="229" t="s">
        <v>553</v>
      </c>
      <c r="L314" s="229"/>
      <c r="M314" s="229"/>
      <c r="N314" s="229"/>
    </row>
    <row r="315" spans="2:14" s="251" customFormat="1" ht="15">
      <c r="B315" s="258">
        <v>20517553914</v>
      </c>
      <c r="C315" s="229" t="s">
        <v>376</v>
      </c>
      <c r="D315" s="229" t="s">
        <v>311</v>
      </c>
      <c r="E315" s="235" t="s">
        <v>515</v>
      </c>
      <c r="F315" s="235" t="s">
        <v>84</v>
      </c>
      <c r="G315" s="235" t="s">
        <v>84</v>
      </c>
      <c r="H315" s="235" t="s">
        <v>84</v>
      </c>
      <c r="I315" s="235" t="s">
        <v>89</v>
      </c>
      <c r="J315" s="253">
        <v>2480816</v>
      </c>
      <c r="K315" s="235" t="s">
        <v>553</v>
      </c>
      <c r="L315" s="235"/>
      <c r="M315" s="235"/>
      <c r="N315" s="235"/>
    </row>
    <row r="316" spans="2:14" s="251" customFormat="1" ht="15">
      <c r="B316" s="258">
        <v>20546353118</v>
      </c>
      <c r="C316" s="255" t="s">
        <v>378</v>
      </c>
      <c r="D316" s="229" t="s">
        <v>311</v>
      </c>
      <c r="E316" s="235" t="s">
        <v>515</v>
      </c>
      <c r="F316" s="229" t="s">
        <v>84</v>
      </c>
      <c r="G316" s="229" t="s">
        <v>84</v>
      </c>
      <c r="H316" s="229" t="s">
        <v>84</v>
      </c>
      <c r="I316" s="229" t="s">
        <v>89</v>
      </c>
      <c r="J316" s="253">
        <v>3708311</v>
      </c>
      <c r="K316" s="229" t="s">
        <v>553</v>
      </c>
      <c r="L316" s="229"/>
      <c r="M316" s="229"/>
      <c r="N316" s="229"/>
    </row>
    <row r="317" spans="2:14" s="251" customFormat="1" ht="15">
      <c r="B317" s="258">
        <v>20507828915</v>
      </c>
      <c r="C317" s="235" t="s">
        <v>380</v>
      </c>
      <c r="D317" s="255" t="s">
        <v>311</v>
      </c>
      <c r="E317" s="235" t="s">
        <v>515</v>
      </c>
      <c r="F317" s="235" t="s">
        <v>84</v>
      </c>
      <c r="G317" s="235" t="s">
        <v>84</v>
      </c>
      <c r="H317" s="235" t="s">
        <v>84</v>
      </c>
      <c r="I317" s="235" t="s">
        <v>89</v>
      </c>
      <c r="J317" s="253">
        <v>868274</v>
      </c>
      <c r="K317" s="235" t="s">
        <v>553</v>
      </c>
      <c r="L317" s="235"/>
      <c r="M317" s="235"/>
      <c r="N317" s="235"/>
    </row>
    <row r="318" spans="2:14" s="251" customFormat="1" ht="15">
      <c r="B318" s="258">
        <v>20100153832</v>
      </c>
      <c r="C318" s="229" t="s">
        <v>381</v>
      </c>
      <c r="D318" s="229" t="s">
        <v>311</v>
      </c>
      <c r="E318" s="229" t="s">
        <v>515</v>
      </c>
      <c r="F318" s="229" t="s">
        <v>84</v>
      </c>
      <c r="G318" s="229" t="s">
        <v>84</v>
      </c>
      <c r="H318" s="229" t="s">
        <v>84</v>
      </c>
      <c r="I318" s="229" t="s">
        <v>89</v>
      </c>
      <c r="J318" s="253">
        <v>1313280</v>
      </c>
      <c r="K318" s="229" t="s">
        <v>553</v>
      </c>
      <c r="L318" s="229"/>
      <c r="M318" s="229"/>
      <c r="N318" s="229"/>
    </row>
    <row r="319" spans="2:14" s="251" customFormat="1" ht="15">
      <c r="B319" s="258">
        <v>20511165181</v>
      </c>
      <c r="C319" s="235" t="s">
        <v>383</v>
      </c>
      <c r="D319" s="235" t="s">
        <v>311</v>
      </c>
      <c r="E319" s="235" t="s">
        <v>515</v>
      </c>
      <c r="F319" s="235" t="s">
        <v>84</v>
      </c>
      <c r="G319" s="235" t="s">
        <v>84</v>
      </c>
      <c r="H319" s="235" t="s">
        <v>84</v>
      </c>
      <c r="I319" s="235" t="s">
        <v>89</v>
      </c>
      <c r="J319" s="253">
        <v>849431</v>
      </c>
      <c r="K319" s="235" t="s">
        <v>553</v>
      </c>
      <c r="L319" s="235"/>
      <c r="M319" s="235"/>
      <c r="N319" s="235"/>
    </row>
    <row r="320" spans="2:14" s="251" customFormat="1" ht="15">
      <c r="B320" s="258">
        <v>20467685661</v>
      </c>
      <c r="C320" s="229" t="s">
        <v>385</v>
      </c>
      <c r="D320" s="229" t="s">
        <v>311</v>
      </c>
      <c r="E320" s="229" t="s">
        <v>515</v>
      </c>
      <c r="F320" s="229" t="s">
        <v>84</v>
      </c>
      <c r="G320" s="229" t="s">
        <v>84</v>
      </c>
      <c r="H320" s="229" t="s">
        <v>84</v>
      </c>
      <c r="I320" s="229" t="s">
        <v>89</v>
      </c>
      <c r="J320" s="253">
        <v>5476451</v>
      </c>
      <c r="K320" s="229" t="s">
        <v>553</v>
      </c>
      <c r="L320" s="229"/>
      <c r="M320" s="229"/>
      <c r="N320" s="229"/>
    </row>
    <row r="321" spans="2:14" s="251" customFormat="1" ht="15">
      <c r="B321" s="258">
        <v>20205467603</v>
      </c>
      <c r="C321" s="235" t="s">
        <v>387</v>
      </c>
      <c r="D321" s="235" t="s">
        <v>311</v>
      </c>
      <c r="E321" s="235" t="s">
        <v>515</v>
      </c>
      <c r="F321" s="235" t="s">
        <v>84</v>
      </c>
      <c r="G321" s="235" t="s">
        <v>84</v>
      </c>
      <c r="H321" s="235" t="s">
        <v>84</v>
      </c>
      <c r="I321" s="235" t="s">
        <v>89</v>
      </c>
      <c r="J321" s="253">
        <v>341112</v>
      </c>
      <c r="K321" s="235" t="s">
        <v>553</v>
      </c>
      <c r="L321" s="235"/>
      <c r="M321" s="235"/>
      <c r="N321" s="235"/>
    </row>
    <row r="322" spans="2:14" s="251" customFormat="1" ht="15">
      <c r="B322" s="258">
        <v>20132367800</v>
      </c>
      <c r="C322" s="229" t="s">
        <v>389</v>
      </c>
      <c r="D322" s="229" t="s">
        <v>311</v>
      </c>
      <c r="E322" s="229" t="s">
        <v>515</v>
      </c>
      <c r="F322" s="229" t="s">
        <v>84</v>
      </c>
      <c r="G322" s="229" t="s">
        <v>84</v>
      </c>
      <c r="H322" s="229" t="s">
        <v>84</v>
      </c>
      <c r="I322" s="229" t="s">
        <v>89</v>
      </c>
      <c r="J322" s="253">
        <v>162900</v>
      </c>
      <c r="K322" s="229" t="s">
        <v>553</v>
      </c>
      <c r="L322" s="229"/>
      <c r="M322" s="229"/>
      <c r="N322" s="229"/>
    </row>
    <row r="323" spans="2:14" s="251" customFormat="1" ht="15">
      <c r="B323" s="258">
        <v>20209133394</v>
      </c>
      <c r="C323" s="235" t="s">
        <v>390</v>
      </c>
      <c r="D323" s="235" t="s">
        <v>311</v>
      </c>
      <c r="E323" s="235" t="s">
        <v>515</v>
      </c>
      <c r="F323" s="235" t="s">
        <v>84</v>
      </c>
      <c r="G323" s="235" t="s">
        <v>84</v>
      </c>
      <c r="H323" s="235" t="s">
        <v>84</v>
      </c>
      <c r="I323" s="235" t="s">
        <v>89</v>
      </c>
      <c r="J323" s="253">
        <v>10338819</v>
      </c>
      <c r="K323" s="235" t="s">
        <v>553</v>
      </c>
      <c r="L323" s="235"/>
      <c r="M323" s="235"/>
      <c r="N323" s="235"/>
    </row>
    <row r="324" spans="2:14" s="251" customFormat="1" ht="15">
      <c r="B324" s="258">
        <v>20506675457</v>
      </c>
      <c r="C324" s="229" t="s">
        <v>393</v>
      </c>
      <c r="D324" s="229" t="s">
        <v>311</v>
      </c>
      <c r="E324" s="229" t="s">
        <v>515</v>
      </c>
      <c r="F324" s="229" t="s">
        <v>84</v>
      </c>
      <c r="G324" s="229" t="s">
        <v>84</v>
      </c>
      <c r="H324" s="229" t="s">
        <v>84</v>
      </c>
      <c r="I324" s="229" t="s">
        <v>89</v>
      </c>
      <c r="J324" s="253">
        <v>3035547</v>
      </c>
      <c r="K324" s="229" t="s">
        <v>553</v>
      </c>
      <c r="L324" s="229"/>
      <c r="M324" s="229"/>
      <c r="N324" s="229"/>
    </row>
    <row r="325" spans="2:14" s="251" customFormat="1" ht="15">
      <c r="B325" s="258">
        <v>20107290177</v>
      </c>
      <c r="C325" s="235" t="s">
        <v>395</v>
      </c>
      <c r="D325" s="235" t="s">
        <v>311</v>
      </c>
      <c r="E325" s="235" t="s">
        <v>515</v>
      </c>
      <c r="F325" s="235" t="s">
        <v>84</v>
      </c>
      <c r="G325" s="235" t="s">
        <v>84</v>
      </c>
      <c r="H325" s="235" t="s">
        <v>84</v>
      </c>
      <c r="I325" s="235" t="s">
        <v>89</v>
      </c>
      <c r="J325" s="253">
        <v>2526088</v>
      </c>
      <c r="K325" s="235" t="s">
        <v>553</v>
      </c>
      <c r="L325" s="235"/>
      <c r="M325" s="235"/>
      <c r="N325" s="235"/>
    </row>
    <row r="326" spans="2:14" s="251" customFormat="1" ht="15">
      <c r="B326" s="258">
        <v>20507975977</v>
      </c>
      <c r="C326" s="229" t="s">
        <v>397</v>
      </c>
      <c r="D326" s="229" t="s">
        <v>311</v>
      </c>
      <c r="E326" s="229" t="s">
        <v>515</v>
      </c>
      <c r="F326" s="229" t="s">
        <v>84</v>
      </c>
      <c r="G326" s="229" t="s">
        <v>84</v>
      </c>
      <c r="H326" s="229" t="s">
        <v>84</v>
      </c>
      <c r="I326" s="229" t="s">
        <v>89</v>
      </c>
      <c r="J326" s="253">
        <v>281312</v>
      </c>
      <c r="K326" s="229" t="s">
        <v>553</v>
      </c>
      <c r="L326" s="229"/>
      <c r="M326" s="229"/>
      <c r="N326" s="229"/>
    </row>
    <row r="327" spans="2:14" s="251" customFormat="1" ht="15">
      <c r="B327" s="258">
        <v>20538428524</v>
      </c>
      <c r="C327" s="235" t="s">
        <v>400</v>
      </c>
      <c r="D327" s="254" t="s">
        <v>311</v>
      </c>
      <c r="E327" s="235" t="s">
        <v>515</v>
      </c>
      <c r="F327" s="235" t="s">
        <v>84</v>
      </c>
      <c r="G327" s="235" t="s">
        <v>84</v>
      </c>
      <c r="H327" s="235" t="s">
        <v>84</v>
      </c>
      <c r="I327" s="235" t="s">
        <v>89</v>
      </c>
      <c r="J327" s="253">
        <v>578887</v>
      </c>
      <c r="K327" s="235" t="s">
        <v>553</v>
      </c>
      <c r="L327" s="235"/>
      <c r="M327" s="235"/>
      <c r="N327" s="235"/>
    </row>
    <row r="328" spans="2:14" s="251" customFormat="1" ht="15">
      <c r="B328" s="258">
        <v>20100136741</v>
      </c>
      <c r="C328" s="256" t="s">
        <v>404</v>
      </c>
      <c r="D328" s="254" t="s">
        <v>311</v>
      </c>
      <c r="E328" s="235" t="s">
        <v>515</v>
      </c>
      <c r="F328" s="256" t="s">
        <v>84</v>
      </c>
      <c r="G328" s="256" t="s">
        <v>84</v>
      </c>
      <c r="H328" s="256" t="s">
        <v>84</v>
      </c>
      <c r="I328" s="256" t="s">
        <v>89</v>
      </c>
      <c r="J328" s="253">
        <v>151339</v>
      </c>
      <c r="K328" s="256" t="s">
        <v>553</v>
      </c>
      <c r="L328" s="235"/>
      <c r="M328" s="235"/>
      <c r="N328" s="235"/>
    </row>
    <row r="329" spans="2:14" s="251" customFormat="1" ht="15">
      <c r="B329" s="258">
        <v>20100123500</v>
      </c>
      <c r="C329" s="229" t="s">
        <v>405</v>
      </c>
      <c r="D329" s="254" t="s">
        <v>311</v>
      </c>
      <c r="E329" s="229" t="s">
        <v>515</v>
      </c>
      <c r="F329" s="229" t="s">
        <v>84</v>
      </c>
      <c r="G329" s="229" t="s">
        <v>84</v>
      </c>
      <c r="H329" s="229" t="s">
        <v>84</v>
      </c>
      <c r="I329" s="229" t="s">
        <v>89</v>
      </c>
      <c r="J329" s="253">
        <v>347612</v>
      </c>
      <c r="K329" s="229" t="s">
        <v>553</v>
      </c>
      <c r="L329" s="229"/>
      <c r="M329" s="229"/>
      <c r="N329" s="229"/>
    </row>
    <row r="330" spans="2:14" s="251" customFormat="1" ht="15">
      <c r="C330" s="235" t="s">
        <v>437</v>
      </c>
      <c r="D330" s="235" t="s">
        <v>305</v>
      </c>
      <c r="E330" s="235" t="s">
        <v>500</v>
      </c>
      <c r="F330" s="235" t="s">
        <v>84</v>
      </c>
      <c r="G330" s="235" t="s">
        <v>84</v>
      </c>
      <c r="H330" s="235" t="s">
        <v>84</v>
      </c>
      <c r="I330" s="235" t="s">
        <v>89</v>
      </c>
      <c r="J330" s="252">
        <v>0</v>
      </c>
      <c r="K330" s="235" t="s">
        <v>553</v>
      </c>
      <c r="L330" s="235"/>
      <c r="M330" s="235"/>
      <c r="N330" s="235"/>
    </row>
    <row r="331" spans="2:14" s="251" customFormat="1" ht="15">
      <c r="C331" s="229" t="s">
        <v>439</v>
      </c>
      <c r="D331" s="229" t="s">
        <v>305</v>
      </c>
      <c r="E331" s="229" t="s">
        <v>500</v>
      </c>
      <c r="F331" s="229" t="s">
        <v>84</v>
      </c>
      <c r="G331" s="229" t="s">
        <v>84</v>
      </c>
      <c r="H331" s="229" t="s">
        <v>84</v>
      </c>
      <c r="I331" s="229" t="s">
        <v>89</v>
      </c>
      <c r="J331" s="253">
        <v>0</v>
      </c>
      <c r="K331" s="229" t="s">
        <v>553</v>
      </c>
      <c r="L331" s="229"/>
      <c r="M331" s="229"/>
      <c r="N331" s="229"/>
    </row>
    <row r="332" spans="2:14" s="251" customFormat="1" ht="15">
      <c r="B332" s="258">
        <v>20546191541</v>
      </c>
      <c r="C332" s="229" t="s">
        <v>412</v>
      </c>
      <c r="D332" s="229" t="s">
        <v>311</v>
      </c>
      <c r="E332" s="229" t="s">
        <v>515</v>
      </c>
      <c r="F332" s="229" t="s">
        <v>84</v>
      </c>
      <c r="G332" s="229" t="s">
        <v>84</v>
      </c>
      <c r="H332" s="229" t="s">
        <v>84</v>
      </c>
      <c r="I332" s="229" t="s">
        <v>89</v>
      </c>
      <c r="J332" s="253">
        <v>324493</v>
      </c>
      <c r="K332" s="229" t="s">
        <v>553</v>
      </c>
      <c r="L332" s="229"/>
      <c r="M332" s="229"/>
      <c r="N332" s="229"/>
    </row>
    <row r="333" spans="2:14" s="251" customFormat="1" ht="15">
      <c r="B333" s="258">
        <v>20100128218</v>
      </c>
      <c r="C333" s="235" t="s">
        <v>413</v>
      </c>
      <c r="D333" s="235" t="s">
        <v>311</v>
      </c>
      <c r="E333" s="235" t="s">
        <v>515</v>
      </c>
      <c r="F333" s="235" t="s">
        <v>84</v>
      </c>
      <c r="G333" s="235" t="s">
        <v>84</v>
      </c>
      <c r="H333" s="235" t="s">
        <v>84</v>
      </c>
      <c r="I333" s="235" t="s">
        <v>89</v>
      </c>
      <c r="J333" s="253">
        <v>1675432</v>
      </c>
      <c r="K333" s="235" t="s">
        <v>553</v>
      </c>
      <c r="L333" s="235"/>
      <c r="M333" s="235"/>
      <c r="N333" s="235"/>
    </row>
    <row r="334" spans="2:14" s="251" customFormat="1" ht="15">
      <c r="B334" s="258">
        <v>20510889135</v>
      </c>
      <c r="C334" s="229" t="s">
        <v>415</v>
      </c>
      <c r="D334" s="229" t="s">
        <v>311</v>
      </c>
      <c r="E334" s="229" t="s">
        <v>515</v>
      </c>
      <c r="F334" s="229" t="s">
        <v>84</v>
      </c>
      <c r="G334" s="229" t="s">
        <v>84</v>
      </c>
      <c r="H334" s="229" t="s">
        <v>84</v>
      </c>
      <c r="I334" s="229" t="s">
        <v>89</v>
      </c>
      <c r="J334" s="253">
        <v>44276</v>
      </c>
      <c r="K334" s="229" t="s">
        <v>553</v>
      </c>
      <c r="L334" s="229"/>
      <c r="M334" s="229"/>
      <c r="N334" s="229"/>
    </row>
    <row r="335" spans="2:14" s="251" customFormat="1" ht="15">
      <c r="B335" s="258">
        <v>20510888911</v>
      </c>
      <c r="C335" s="235" t="s">
        <v>417</v>
      </c>
      <c r="D335" s="235" t="s">
        <v>311</v>
      </c>
      <c r="E335" s="235" t="s">
        <v>515</v>
      </c>
      <c r="F335" s="235" t="s">
        <v>84</v>
      </c>
      <c r="G335" s="235" t="s">
        <v>84</v>
      </c>
      <c r="H335" s="235" t="s">
        <v>84</v>
      </c>
      <c r="I335" s="235" t="s">
        <v>89</v>
      </c>
      <c r="J335" s="253">
        <v>126953</v>
      </c>
      <c r="K335" s="235" t="s">
        <v>553</v>
      </c>
      <c r="L335" s="235"/>
      <c r="M335" s="235"/>
      <c r="N335" s="235"/>
    </row>
    <row r="336" spans="2:14" s="251" customFormat="1" ht="15">
      <c r="B336" s="258">
        <v>20504311342</v>
      </c>
      <c r="C336" s="229" t="s">
        <v>419</v>
      </c>
      <c r="D336" s="229" t="s">
        <v>311</v>
      </c>
      <c r="E336" s="229" t="s">
        <v>515</v>
      </c>
      <c r="F336" s="229" t="s">
        <v>84</v>
      </c>
      <c r="G336" s="229" t="s">
        <v>84</v>
      </c>
      <c r="H336" s="229" t="s">
        <v>84</v>
      </c>
      <c r="I336" s="229" t="s">
        <v>89</v>
      </c>
      <c r="J336" s="253">
        <v>1372845</v>
      </c>
      <c r="K336" s="229" t="s">
        <v>553</v>
      </c>
      <c r="L336" s="229"/>
      <c r="M336" s="229"/>
      <c r="N336" s="229"/>
    </row>
    <row r="337" spans="2:14" s="251" customFormat="1" ht="15">
      <c r="B337" s="258">
        <v>20304177552</v>
      </c>
      <c r="C337" s="235" t="s">
        <v>420</v>
      </c>
      <c r="D337" s="235" t="s">
        <v>311</v>
      </c>
      <c r="E337" s="235" t="s">
        <v>515</v>
      </c>
      <c r="F337" s="235" t="s">
        <v>84</v>
      </c>
      <c r="G337" s="235" t="s">
        <v>84</v>
      </c>
      <c r="H337" s="235" t="s">
        <v>84</v>
      </c>
      <c r="I337" s="235" t="s">
        <v>89</v>
      </c>
      <c r="J337" s="253">
        <v>5651329</v>
      </c>
      <c r="K337" s="235" t="s">
        <v>553</v>
      </c>
      <c r="L337" s="235"/>
      <c r="M337" s="235"/>
      <c r="N337" s="235"/>
    </row>
    <row r="338" spans="2:14" s="251" customFormat="1" ht="15">
      <c r="B338" s="258">
        <v>20258262728</v>
      </c>
      <c r="C338" s="255" t="s">
        <v>423</v>
      </c>
      <c r="D338" s="235" t="s">
        <v>311</v>
      </c>
      <c r="E338" s="235" t="s">
        <v>515</v>
      </c>
      <c r="F338" s="229" t="s">
        <v>84</v>
      </c>
      <c r="G338" s="229" t="s">
        <v>84</v>
      </c>
      <c r="H338" s="229" t="s">
        <v>84</v>
      </c>
      <c r="I338" s="229" t="s">
        <v>89</v>
      </c>
      <c r="J338" s="253">
        <v>2586075</v>
      </c>
      <c r="K338" s="229" t="s">
        <v>553</v>
      </c>
      <c r="L338" s="229"/>
      <c r="M338" s="229"/>
      <c r="N338" s="229"/>
    </row>
    <row r="339" spans="2:14" s="251" customFormat="1" ht="15">
      <c r="B339" s="258">
        <v>20168702346</v>
      </c>
      <c r="C339" s="235" t="s">
        <v>425</v>
      </c>
      <c r="D339" s="235" t="s">
        <v>311</v>
      </c>
      <c r="E339" s="235" t="s">
        <v>515</v>
      </c>
      <c r="F339" s="235" t="s">
        <v>84</v>
      </c>
      <c r="G339" s="235" t="s">
        <v>84</v>
      </c>
      <c r="H339" s="235" t="s">
        <v>84</v>
      </c>
      <c r="I339" s="235" t="s">
        <v>89</v>
      </c>
      <c r="J339" s="253">
        <v>12185511</v>
      </c>
      <c r="K339" s="235" t="s">
        <v>553</v>
      </c>
      <c r="L339" s="235"/>
      <c r="M339" s="235"/>
      <c r="N339" s="235"/>
    </row>
    <row r="340" spans="2:14" s="251" customFormat="1" ht="15">
      <c r="B340" s="258">
        <v>20505792042</v>
      </c>
      <c r="C340" s="235" t="s">
        <v>429</v>
      </c>
      <c r="D340" s="235" t="s">
        <v>311</v>
      </c>
      <c r="E340" s="235" t="s">
        <v>515</v>
      </c>
      <c r="F340" s="235" t="s">
        <v>84</v>
      </c>
      <c r="G340" s="235" t="s">
        <v>84</v>
      </c>
      <c r="H340" s="235" t="s">
        <v>84</v>
      </c>
      <c r="I340" s="235" t="s">
        <v>89</v>
      </c>
      <c r="J340" s="253">
        <v>1286395</v>
      </c>
      <c r="K340" s="235" t="s">
        <v>553</v>
      </c>
      <c r="L340" s="235"/>
      <c r="M340" s="235"/>
      <c r="N340" s="235"/>
    </row>
    <row r="341" spans="2:14" s="251" customFormat="1" ht="15">
      <c r="B341" s="258">
        <v>20100142989</v>
      </c>
      <c r="C341" s="255" t="s">
        <v>430</v>
      </c>
      <c r="D341" s="235" t="s">
        <v>311</v>
      </c>
      <c r="E341" s="235" t="s">
        <v>515</v>
      </c>
      <c r="F341" s="229" t="s">
        <v>84</v>
      </c>
      <c r="G341" s="229" t="s">
        <v>84</v>
      </c>
      <c r="H341" s="229" t="s">
        <v>84</v>
      </c>
      <c r="I341" s="229" t="s">
        <v>89</v>
      </c>
      <c r="J341" s="253">
        <v>1481479</v>
      </c>
      <c r="K341" s="229" t="s">
        <v>553</v>
      </c>
      <c r="L341" s="229"/>
      <c r="M341" s="229"/>
      <c r="N341" s="229"/>
    </row>
    <row r="342" spans="2:14" s="251" customFormat="1" ht="15">
      <c r="B342" s="258">
        <v>20299935648</v>
      </c>
      <c r="C342" s="235" t="s">
        <v>432</v>
      </c>
      <c r="D342" s="235" t="s">
        <v>311</v>
      </c>
      <c r="E342" s="235" t="s">
        <v>515</v>
      </c>
      <c r="F342" s="235" t="s">
        <v>84</v>
      </c>
      <c r="G342" s="235" t="s">
        <v>84</v>
      </c>
      <c r="H342" s="235" t="s">
        <v>84</v>
      </c>
      <c r="I342" s="235" t="s">
        <v>89</v>
      </c>
      <c r="J342" s="253">
        <v>15379307</v>
      </c>
      <c r="K342" s="235" t="s">
        <v>553</v>
      </c>
      <c r="L342" s="235"/>
      <c r="M342" s="235"/>
      <c r="N342" s="235"/>
    </row>
    <row r="343" spans="2:14" s="251" customFormat="1" ht="15">
      <c r="B343" s="258">
        <v>20170072465</v>
      </c>
      <c r="C343" s="255" t="s">
        <v>434</v>
      </c>
      <c r="D343" s="235" t="s">
        <v>311</v>
      </c>
      <c r="E343" s="235" t="s">
        <v>515</v>
      </c>
      <c r="F343" s="229" t="s">
        <v>84</v>
      </c>
      <c r="G343" s="229" t="s">
        <v>84</v>
      </c>
      <c r="H343" s="229" t="s">
        <v>84</v>
      </c>
      <c r="I343" s="229" t="s">
        <v>89</v>
      </c>
      <c r="J343" s="253">
        <v>434762</v>
      </c>
      <c r="K343" s="229" t="s">
        <v>553</v>
      </c>
      <c r="L343" s="229"/>
      <c r="M343" s="229"/>
      <c r="N343" s="229"/>
    </row>
    <row r="344" spans="2:14" s="251" customFormat="1" ht="15">
      <c r="B344" s="258">
        <v>20217427593</v>
      </c>
      <c r="C344" s="255" t="s">
        <v>436</v>
      </c>
      <c r="D344" s="235" t="s">
        <v>311</v>
      </c>
      <c r="E344" s="235" t="s">
        <v>515</v>
      </c>
      <c r="F344" s="235" t="s">
        <v>84</v>
      </c>
      <c r="G344" s="235" t="s">
        <v>84</v>
      </c>
      <c r="H344" s="235" t="s">
        <v>84</v>
      </c>
      <c r="I344" s="235" t="s">
        <v>89</v>
      </c>
      <c r="J344" s="253">
        <v>1040385</v>
      </c>
      <c r="K344" s="235" t="s">
        <v>553</v>
      </c>
      <c r="L344" s="235"/>
      <c r="M344" s="235"/>
      <c r="N344" s="235"/>
    </row>
    <row r="345" spans="2:14" s="251" customFormat="1" ht="15">
      <c r="B345" s="258">
        <v>20100017572</v>
      </c>
      <c r="C345" s="229" t="s">
        <v>437</v>
      </c>
      <c r="D345" s="229" t="s">
        <v>311</v>
      </c>
      <c r="E345" s="229" t="s">
        <v>515</v>
      </c>
      <c r="F345" s="229" t="s">
        <v>84</v>
      </c>
      <c r="G345" s="229" t="s">
        <v>84</v>
      </c>
      <c r="H345" s="229" t="s">
        <v>84</v>
      </c>
      <c r="I345" s="229" t="s">
        <v>89</v>
      </c>
      <c r="J345" s="253">
        <v>156641</v>
      </c>
      <c r="K345" s="229" t="s">
        <v>553</v>
      </c>
      <c r="L345" s="229"/>
      <c r="M345" s="229"/>
      <c r="N345" s="229"/>
    </row>
    <row r="346" spans="2:14" s="251" customFormat="1" ht="15">
      <c r="B346" s="258">
        <v>20506766762</v>
      </c>
      <c r="C346" s="235" t="s">
        <v>439</v>
      </c>
      <c r="D346" s="229" t="s">
        <v>311</v>
      </c>
      <c r="E346" s="229" t="s">
        <v>515</v>
      </c>
      <c r="F346" s="235" t="s">
        <v>84</v>
      </c>
      <c r="G346" s="235" t="s">
        <v>84</v>
      </c>
      <c r="H346" s="235" t="s">
        <v>84</v>
      </c>
      <c r="I346" s="235" t="s">
        <v>89</v>
      </c>
      <c r="J346" s="253">
        <v>1281394</v>
      </c>
      <c r="K346" s="235" t="s">
        <v>553</v>
      </c>
      <c r="L346" s="235"/>
      <c r="M346" s="235"/>
      <c r="N346" s="235"/>
    </row>
    <row r="347" spans="2:14" s="217" customFormat="1" ht="15.6" thickBot="1">
      <c r="G347" s="262"/>
    </row>
    <row r="348" spans="2:14" s="217" customFormat="1" ht="15.6" thickBot="1">
      <c r="G348" s="262"/>
      <c r="H348" s="236" t="s">
        <v>520</v>
      </c>
      <c r="I348" s="263"/>
      <c r="J348" s="237">
        <v>634127056.7881</v>
      </c>
    </row>
    <row r="349" spans="2:14" ht="23.25" customHeight="1" thickBot="1">
      <c r="B349" s="217"/>
      <c r="C349" s="217"/>
      <c r="D349" s="217"/>
      <c r="E349" s="217"/>
      <c r="F349" s="217"/>
      <c r="G349" s="262"/>
      <c r="H349" s="217"/>
      <c r="I349" s="264"/>
      <c r="J349" s="265"/>
      <c r="K349" s="217"/>
      <c r="L349" s="217"/>
      <c r="M349" s="217"/>
      <c r="N349" s="217"/>
    </row>
    <row r="350" spans="2:14" s="217" customFormat="1" ht="15.6" thickBot="1">
      <c r="G350" s="262"/>
      <c r="H350" s="236" t="s">
        <v>521</v>
      </c>
      <c r="I350" s="263"/>
      <c r="J350" s="237">
        <v>10460508123.188351</v>
      </c>
    </row>
    <row r="351" spans="2:14" s="217" customFormat="1" ht="15"/>
    <row r="352" spans="2:14" s="217" customFormat="1" ht="20.100000000000001">
      <c r="B352" s="250"/>
      <c r="C352" s="328" t="s">
        <v>522</v>
      </c>
      <c r="D352" s="328"/>
      <c r="E352" s="328"/>
      <c r="F352" s="328"/>
      <c r="G352" s="328"/>
      <c r="H352" s="328"/>
      <c r="I352" s="328"/>
      <c r="J352" s="328"/>
      <c r="K352" s="328"/>
      <c r="L352" s="328"/>
      <c r="M352" s="328"/>
      <c r="N352" s="328"/>
    </row>
    <row r="353" spans="2:14" s="217" customFormat="1" ht="15">
      <c r="C353" s="327" t="s">
        <v>523</v>
      </c>
      <c r="D353" s="327"/>
      <c r="E353" s="327"/>
      <c r="F353" s="327"/>
      <c r="G353" s="327"/>
      <c r="H353" s="327"/>
      <c r="I353" s="327"/>
      <c r="J353" s="327"/>
      <c r="K353" s="327"/>
      <c r="L353" s="327"/>
      <c r="M353" s="327"/>
      <c r="N353" s="327"/>
    </row>
    <row r="354" spans="2:14" s="217" customFormat="1" ht="15">
      <c r="C354" s="327"/>
      <c r="D354" s="327"/>
      <c r="E354" s="327"/>
      <c r="F354" s="327"/>
      <c r="G354" s="327"/>
      <c r="H354" s="327"/>
      <c r="I354" s="327"/>
      <c r="J354" s="327"/>
      <c r="K354" s="327"/>
      <c r="L354" s="327"/>
      <c r="M354" s="327"/>
      <c r="N354" s="327"/>
    </row>
    <row r="355" spans="2:14" s="217" customFormat="1" ht="15">
      <c r="C355" s="327" t="s">
        <v>524</v>
      </c>
      <c r="D355" s="327"/>
      <c r="E355" s="327"/>
      <c r="F355" s="327"/>
      <c r="G355" s="327"/>
      <c r="H355" s="327"/>
      <c r="I355" s="327"/>
      <c r="J355" s="327"/>
      <c r="K355" s="327"/>
      <c r="L355" s="327"/>
      <c r="M355" s="327"/>
      <c r="N355" s="327"/>
    </row>
    <row r="356" spans="2:14" s="217" customFormat="1" ht="15">
      <c r="C356" s="327" t="s">
        <v>526</v>
      </c>
      <c r="D356" s="327"/>
      <c r="E356" s="327"/>
      <c r="F356" s="327"/>
      <c r="G356" s="327"/>
      <c r="H356" s="327"/>
      <c r="I356" s="327"/>
      <c r="J356" s="327"/>
      <c r="K356" s="327"/>
      <c r="L356" s="327"/>
      <c r="M356" s="327"/>
      <c r="N356" s="327"/>
    </row>
    <row r="357" spans="2:14" s="217" customFormat="1" ht="15">
      <c r="C357" s="327" t="s">
        <v>532</v>
      </c>
      <c r="D357" s="327"/>
      <c r="E357" s="327"/>
      <c r="F357" s="327"/>
      <c r="G357" s="327"/>
      <c r="H357" s="327"/>
      <c r="I357" s="327"/>
      <c r="J357" s="327"/>
      <c r="K357" s="327"/>
      <c r="L357" s="327"/>
      <c r="M357" s="327"/>
      <c r="N357" s="327"/>
    </row>
    <row r="358" spans="2:14" s="217" customFormat="1" ht="16.5" customHeight="1">
      <c r="C358" s="327" t="s">
        <v>534</v>
      </c>
      <c r="D358" s="327"/>
      <c r="E358" s="327"/>
      <c r="F358" s="327"/>
      <c r="G358" s="327"/>
      <c r="H358" s="327"/>
      <c r="I358" s="327"/>
      <c r="J358" s="327"/>
      <c r="K358" s="327"/>
      <c r="L358" s="327"/>
      <c r="M358" s="327"/>
      <c r="N358" s="327"/>
    </row>
    <row r="359" spans="2:14" s="217" customFormat="1" ht="15">
      <c r="C359" s="327" t="s">
        <v>535</v>
      </c>
      <c r="D359" s="327"/>
      <c r="E359" s="327"/>
      <c r="F359" s="327"/>
      <c r="G359" s="327"/>
      <c r="H359" s="327"/>
      <c r="I359" s="327"/>
      <c r="J359" s="327"/>
      <c r="K359" s="327"/>
      <c r="L359" s="327"/>
      <c r="M359" s="327"/>
      <c r="N359" s="327"/>
    </row>
    <row r="360" spans="2:14" s="217" customFormat="1" ht="15">
      <c r="C360" s="327"/>
      <c r="D360" s="327"/>
      <c r="E360" s="327"/>
      <c r="F360" s="327"/>
      <c r="G360" s="327"/>
      <c r="H360" s="327"/>
      <c r="I360" s="327"/>
      <c r="J360" s="327"/>
      <c r="K360" s="327"/>
      <c r="L360" s="327"/>
      <c r="M360" s="327"/>
      <c r="N360" s="327"/>
    </row>
    <row r="361" spans="2:14" s="217" customFormat="1" ht="15.6" thickBot="1">
      <c r="C361" s="329"/>
      <c r="D361" s="329"/>
      <c r="E361" s="329"/>
      <c r="F361" s="329"/>
      <c r="G361" s="329"/>
      <c r="H361" s="329"/>
      <c r="I361" s="329"/>
      <c r="J361" s="329"/>
      <c r="K361" s="329"/>
      <c r="L361" s="329"/>
      <c r="M361" s="329"/>
      <c r="N361" s="329"/>
    </row>
    <row r="362" spans="2:14" s="217" customFormat="1" ht="15">
      <c r="C362" s="323"/>
      <c r="D362" s="323"/>
      <c r="E362" s="323"/>
      <c r="F362" s="323"/>
      <c r="G362" s="323"/>
      <c r="H362" s="323"/>
      <c r="I362" s="323"/>
      <c r="J362" s="323"/>
      <c r="K362" s="323"/>
      <c r="L362" s="323"/>
      <c r="M362" s="323"/>
      <c r="N362" s="323"/>
    </row>
    <row r="363" spans="2:14" ht="15.6" thickBot="1">
      <c r="B363" s="217"/>
      <c r="C363" s="299" t="s">
        <v>111</v>
      </c>
      <c r="D363" s="300"/>
      <c r="E363" s="300"/>
      <c r="F363" s="300"/>
      <c r="G363" s="300"/>
      <c r="H363" s="300"/>
      <c r="I363" s="300"/>
      <c r="J363" s="300"/>
      <c r="K363" s="300"/>
      <c r="L363" s="300"/>
      <c r="M363" s="300"/>
      <c r="N363" s="300"/>
    </row>
    <row r="364" spans="2:14" ht="15" customHeight="1">
      <c r="B364" s="217"/>
      <c r="C364" s="301" t="s">
        <v>112</v>
      </c>
      <c r="D364" s="302"/>
      <c r="E364" s="302"/>
      <c r="F364" s="302"/>
      <c r="G364" s="302"/>
      <c r="H364" s="302"/>
      <c r="I364" s="302"/>
      <c r="J364" s="302"/>
      <c r="K364" s="302"/>
      <c r="L364" s="302"/>
      <c r="M364" s="302"/>
      <c r="N364" s="302"/>
    </row>
    <row r="365" spans="2:14" ht="15.6" thickBot="1">
      <c r="B365" s="217"/>
      <c r="C365" s="324"/>
      <c r="D365" s="324"/>
      <c r="E365" s="324"/>
      <c r="F365" s="324"/>
      <c r="G365" s="324"/>
      <c r="H365" s="324"/>
      <c r="I365" s="324"/>
      <c r="J365" s="324"/>
      <c r="K365" s="324"/>
      <c r="L365" s="324"/>
      <c r="M365" s="324"/>
      <c r="N365" s="324"/>
    </row>
    <row r="366" spans="2:14" ht="15">
      <c r="C366" s="293" t="s">
        <v>34</v>
      </c>
      <c r="D366" s="293"/>
      <c r="E366" s="293"/>
      <c r="F366" s="293"/>
      <c r="G366" s="293"/>
    </row>
    <row r="367" spans="2:14" ht="15">
      <c r="C367" s="277" t="s">
        <v>113</v>
      </c>
      <c r="D367" s="277"/>
      <c r="E367" s="277"/>
      <c r="F367" s="277"/>
      <c r="G367" s="277"/>
    </row>
    <row r="368" spans="2:14" ht="15">
      <c r="C368" s="295" t="s">
        <v>114</v>
      </c>
      <c r="D368" s="295"/>
      <c r="E368" s="295"/>
      <c r="F368" s="295"/>
      <c r="G368" s="295"/>
    </row>
  </sheetData>
  <protectedRanges>
    <protectedRange algorithmName="SHA-512" hashValue="19r0bVvPR7yZA0UiYij7Tv1CBk3noIABvFePbLhCJ4nk3L6A+Fy+RdPPS3STf+a52x4pG2PQK4FAkXK9epnlIA==" saltValue="gQC4yrLvnbJqxYZ0KSEoZA==" spinCount="100000" sqref="C347:D350 F347:G350 H347" name="Government revenues_1"/>
    <protectedRange algorithmName="SHA-512" hashValue="19r0bVvPR7yZA0UiYij7Tv1CBk3noIABvFePbLhCJ4nk3L6A+Fy+RdPPS3STf+a52x4pG2PQK4FAkXK9epnlIA==" saltValue="gQC4yrLvnbJqxYZ0KSEoZA==" spinCount="100000" sqref="I348:I350" name="Government revenues_2"/>
    <protectedRange algorithmName="SHA-512" hashValue="19r0bVvPR7yZA0UiYij7Tv1CBk3noIABvFePbLhCJ4nk3L6A+Fy+RdPPS3STf+a52x4pG2PQK4FAkXK9epnlIA==" saltValue="gQC4yrLvnbJqxYZ0KSEoZA==" spinCount="100000" sqref="D250" name="Government revenues"/>
  </protectedRanges>
  <mergeCells count="28">
    <mergeCell ref="C365:N365"/>
    <mergeCell ref="C366:G366"/>
    <mergeCell ref="C367:G367"/>
    <mergeCell ref="C368:G368"/>
    <mergeCell ref="C359:N359"/>
    <mergeCell ref="C360:N360"/>
    <mergeCell ref="C361:N361"/>
    <mergeCell ref="C362:N362"/>
    <mergeCell ref="C363:N363"/>
    <mergeCell ref="C364:N364"/>
    <mergeCell ref="C358:N358"/>
    <mergeCell ref="C8:N8"/>
    <mergeCell ref="C9:N9"/>
    <mergeCell ref="C10:N10"/>
    <mergeCell ref="C11:N11"/>
    <mergeCell ref="B13:N13"/>
    <mergeCell ref="C352:N352"/>
    <mergeCell ref="C353:N353"/>
    <mergeCell ref="C354:N354"/>
    <mergeCell ref="C355:N355"/>
    <mergeCell ref="C356:N356"/>
    <mergeCell ref="C357:N357"/>
    <mergeCell ref="C7:N7"/>
    <mergeCell ref="C2:N2"/>
    <mergeCell ref="C3:N3"/>
    <mergeCell ref="C4:N4"/>
    <mergeCell ref="C5:N5"/>
    <mergeCell ref="C6:N6"/>
  </mergeCells>
  <dataValidations count="8">
    <dataValidation type="textLength" allowBlank="1" showInputMessage="1" showErrorMessage="1" errorTitle="Por favor, no editar estas celda" error="Por favor, no edite estas celdas" sqref="C352:N353" xr:uid="{E8CA1348-A0A6-4185-9EC2-8633985AFA93}">
      <formula1>10000</formula1>
      <formula2>50000</formula2>
    </dataValidation>
    <dataValidation type="textLength" allowBlank="1" showInputMessage="1" showErrorMessage="1" sqref="C364:N365 B1:O14 B361:B365 C361:N362 B347:G351 H349 H347 H351 A1:A15 A347:A362 O347:O362 I347:I351 K347:N351 J347:J349 J351" xr:uid="{8C221826-99E5-4731-89E4-E7A45A365E46}">
      <formula1>9999999</formula1>
      <formula2>99999999</formula2>
    </dataValidation>
    <dataValidation type="whole" showInputMessage="1" showErrorMessage="1" sqref="C366:G368" xr:uid="{A48D0CA4-2647-46E1-94F8-A098279CD2AE}">
      <formula1>999999</formula1>
      <formula2>99999999</formula2>
    </dataValidation>
    <dataValidation type="whole" allowBlank="1" showInputMessage="1" showErrorMessage="1" errorTitle="No editar estas celdas" error="Por favor, no edite estas celdas" sqref="C363" xr:uid="{B805BC7A-AABD-4F26-8589-4B58FCE641F7}">
      <formula1>10000</formula1>
      <formula2>50000</formula2>
    </dataValidation>
    <dataValidation type="list" allowBlank="1" showInputMessage="1" showErrorMessage="1" sqref="F127:G139 F140:H346 F15:H126 K15:M346" xr:uid="{03861D91-951B-45BF-9212-9DBC5D57B3A8}">
      <formula1>Simple_options_list</formula1>
    </dataValidation>
    <dataValidation type="list" allowBlank="1" showInputMessage="1" showErrorMessage="1" promptTitle="Organismo gubernamental receptor" prompt="Ingrese el nombre del organismo gubernamental receptor._x000a__x000a_Por favor, evite utilizar siglas e ingrese el nombre completo._x000a_" sqref="D250" xr:uid="{458C5B16-A50C-4056-B278-F7A6D97AA3CC}">
      <formula1>Government_entities_list</formula1>
    </dataValidation>
    <dataValidation allowBlank="1" showInputMessage="1" showErrorMessage="1" promptTitle="Organismo gubernamental receptor" prompt="Ingrese el nombre del organismo gubernamental receptor._x000a__x000a_Por favor, evite utilizar siglas e ingrese el nombre completo." sqref="D140:D249" xr:uid="{EEE8F5C6-3284-47AF-A354-1C10CA3BC587}"/>
    <dataValidation allowBlank="1" showInputMessage="1" showErrorMessage="1" sqref="J350" xr:uid="{843AE9D7-9DED-48CD-8C8A-32AD2547F4E9}"/>
  </dataValidations>
  <hyperlinks>
    <hyperlink ref="C9:K9" r:id="rId1" display="If you have any questions, please contact data@eiti.org" xr:uid="{72BE6F12-7CF0-4DD8-AAAC-D8D266BAC105}"/>
    <hyperlink ref="B13" r:id="rId2" location="r4-1" display="EITI Requirement 4.1" xr:uid="{BF6688D0-8AF3-4015-B8CE-F9D20ABF0328}"/>
    <hyperlink ref="B13:N13" r:id="rId3" location="r4-1" display="Requisito EITI 4.1.c: Pagos de empresas ;  Requisito 4.7: Información a nivel de proyecto" xr:uid="{6C2ED2C7-ACD2-4876-81FE-06AB09DA21B0}"/>
    <hyperlink ref="C364:G364" r:id="rId4" display="Give us your feedback or report a conflict in the data! Write to us at  data@eiti.org" xr:uid="{6CB52B3D-C8AB-4232-AAED-3AD8A7F762E5}"/>
    <hyperlink ref="C363:G363" r:id="rId5" display="Puede acceder a la versión más reciente de las plantillas de datos resumidos en https://eiti.org/es/documento/plantilla-datos-resumidos-del-eiti" xr:uid="{0CDD59AB-A259-4504-80AB-196AD7D7E80A}"/>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94417-3AE5-4FD8-9930-B4B7207519A2}">
  <dimension ref="A1:AE246"/>
  <sheetViews>
    <sheetView showGridLines="0" topLeftCell="D2" zoomScale="75" zoomScaleNormal="75" workbookViewId="0">
      <selection activeCell="E3" sqref="E3"/>
    </sheetView>
  </sheetViews>
  <sheetFormatPr defaultColWidth="9.140625" defaultRowHeight="14.1"/>
  <cols>
    <col min="1" max="1" width="38.85546875" style="267" bestFit="1" customWidth="1"/>
    <col min="2" max="3" width="17.42578125" style="267" customWidth="1"/>
    <col min="4" max="7" width="26.42578125" style="267" customWidth="1"/>
    <col min="8" max="8" width="9.140625" style="267"/>
    <col min="9" max="9" width="24.42578125" style="267" customWidth="1"/>
    <col min="10" max="10" width="28.42578125" style="267" customWidth="1"/>
    <col min="11" max="11" width="20.42578125" style="267" bestFit="1" customWidth="1"/>
    <col min="12" max="13" width="9.140625" style="267"/>
    <col min="14" max="14" width="17.42578125" style="267" customWidth="1"/>
    <col min="15" max="15" width="23.42578125" style="267" customWidth="1"/>
    <col min="16" max="16" width="26.85546875" style="267" customWidth="1"/>
    <col min="17" max="18" width="9.140625" style="267"/>
    <col min="19" max="19" width="61.7109375" style="267" customWidth="1"/>
    <col min="20" max="20" width="10.85546875" style="267" customWidth="1"/>
    <col min="21" max="26" width="9.140625" style="267"/>
    <col min="27" max="27" width="10.42578125" style="267" customWidth="1"/>
    <col min="28" max="28" width="9.140625" style="267"/>
    <col min="29" max="29" width="15.42578125" style="267" customWidth="1"/>
    <col min="30" max="30" width="9.140625" style="267"/>
    <col min="31" max="31" width="16" style="267" customWidth="1"/>
    <col min="32" max="16384" width="9.140625" style="267"/>
  </cols>
  <sheetData>
    <row r="1" spans="1:31">
      <c r="A1" s="266" t="s">
        <v>555</v>
      </c>
      <c r="I1" s="266" t="s">
        <v>556</v>
      </c>
      <c r="K1" s="266" t="s">
        <v>557</v>
      </c>
      <c r="N1" s="266" t="s">
        <v>558</v>
      </c>
      <c r="S1" s="266" t="s">
        <v>559</v>
      </c>
      <c r="AA1" s="266" t="s">
        <v>560</v>
      </c>
      <c r="AC1" s="266" t="s">
        <v>561</v>
      </c>
      <c r="AE1" s="266" t="s">
        <v>562</v>
      </c>
    </row>
    <row r="2" spans="1:31" ht="14.45">
      <c r="A2" s="266" t="s">
        <v>563</v>
      </c>
      <c r="B2" s="266" t="s">
        <v>564</v>
      </c>
      <c r="C2" s="266" t="s">
        <v>52</v>
      </c>
      <c r="D2" s="266" t="s">
        <v>565</v>
      </c>
      <c r="E2" s="266" t="s">
        <v>566</v>
      </c>
      <c r="F2" s="266" t="s">
        <v>567</v>
      </c>
      <c r="G2" s="266" t="s">
        <v>450</v>
      </c>
      <c r="I2" s="267" t="s">
        <v>568</v>
      </c>
      <c r="K2" s="267" t="s">
        <v>568</v>
      </c>
      <c r="N2" s="268" t="s">
        <v>569</v>
      </c>
      <c r="O2" s="268" t="s">
        <v>570</v>
      </c>
      <c r="P2" s="268" t="s">
        <v>571</v>
      </c>
      <c r="S2" s="266" t="s">
        <v>572</v>
      </c>
      <c r="T2" s="266" t="s">
        <v>573</v>
      </c>
      <c r="U2" s="266" t="s">
        <v>574</v>
      </c>
      <c r="V2" s="266" t="s">
        <v>489</v>
      </c>
      <c r="W2" s="266" t="s">
        <v>490</v>
      </c>
      <c r="X2" s="266" t="s">
        <v>491</v>
      </c>
      <c r="Y2" s="266" t="s">
        <v>492</v>
      </c>
      <c r="AA2" s="266" t="s">
        <v>575</v>
      </c>
      <c r="AC2" s="267" t="s">
        <v>576</v>
      </c>
      <c r="AE2" s="267" t="s">
        <v>577</v>
      </c>
    </row>
    <row r="3" spans="1:31">
      <c r="A3" s="267" t="s">
        <v>578</v>
      </c>
      <c r="B3" s="267" t="s">
        <v>579</v>
      </c>
      <c r="C3" s="267" t="s">
        <v>580</v>
      </c>
      <c r="D3" s="267" t="s">
        <v>581</v>
      </c>
      <c r="E3" s="267" t="s">
        <v>177</v>
      </c>
      <c r="F3" s="267">
        <v>840</v>
      </c>
      <c r="G3" s="267" t="s">
        <v>582</v>
      </c>
      <c r="I3" s="267" t="s">
        <v>583</v>
      </c>
      <c r="K3" s="269" t="s">
        <v>584</v>
      </c>
      <c r="N3" s="270" t="s">
        <v>585</v>
      </c>
      <c r="O3" s="270" t="s">
        <v>586</v>
      </c>
      <c r="P3" s="267" t="s">
        <v>587</v>
      </c>
      <c r="S3" s="267" t="s">
        <v>588</v>
      </c>
      <c r="T3" s="267" t="s">
        <v>589</v>
      </c>
      <c r="U3" s="267" t="s">
        <v>590</v>
      </c>
      <c r="V3" s="267" t="s">
        <v>591</v>
      </c>
      <c r="W3" s="267" t="s">
        <v>592</v>
      </c>
      <c r="X3" s="267" t="s">
        <v>588</v>
      </c>
      <c r="Y3" s="267" t="s">
        <v>588</v>
      </c>
      <c r="AA3" s="267" t="s">
        <v>593</v>
      </c>
      <c r="AC3" s="267" t="s">
        <v>594</v>
      </c>
      <c r="AE3" s="267" t="s">
        <v>595</v>
      </c>
    </row>
    <row r="4" spans="1:31">
      <c r="A4" s="267" t="s">
        <v>596</v>
      </c>
      <c r="B4" s="267" t="s">
        <v>597</v>
      </c>
      <c r="C4" s="267" t="s">
        <v>598</v>
      </c>
      <c r="D4" s="267" t="s">
        <v>599</v>
      </c>
      <c r="E4" s="267" t="s">
        <v>600</v>
      </c>
      <c r="F4" s="267">
        <v>971</v>
      </c>
      <c r="G4" s="267" t="s">
        <v>601</v>
      </c>
      <c r="I4" s="267" t="s">
        <v>602</v>
      </c>
      <c r="K4" s="267" t="s">
        <v>603</v>
      </c>
      <c r="N4" s="270" t="s">
        <v>604</v>
      </c>
      <c r="O4" s="270" t="s">
        <v>605</v>
      </c>
      <c r="P4" s="267" t="s">
        <v>606</v>
      </c>
      <c r="S4" s="267" t="s">
        <v>607</v>
      </c>
      <c r="T4" s="267" t="s">
        <v>608</v>
      </c>
      <c r="U4" s="267" t="s">
        <v>609</v>
      </c>
      <c r="V4" s="267" t="s">
        <v>591</v>
      </c>
      <c r="W4" s="267" t="s">
        <v>592</v>
      </c>
      <c r="X4" s="267" t="s">
        <v>607</v>
      </c>
      <c r="Y4" s="267" t="s">
        <v>607</v>
      </c>
      <c r="AA4" s="267" t="s">
        <v>610</v>
      </c>
      <c r="AC4" s="267" t="s">
        <v>611</v>
      </c>
      <c r="AE4" s="267" t="s">
        <v>612</v>
      </c>
    </row>
    <row r="5" spans="1:31">
      <c r="A5" s="267" t="s">
        <v>613</v>
      </c>
      <c r="B5" s="267" t="s">
        <v>614</v>
      </c>
      <c r="C5" s="267" t="s">
        <v>615</v>
      </c>
      <c r="D5" s="267" t="s">
        <v>616</v>
      </c>
      <c r="E5" s="267" t="s">
        <v>617</v>
      </c>
      <c r="F5" s="267">
        <v>978</v>
      </c>
      <c r="G5" s="267" t="s">
        <v>618</v>
      </c>
      <c r="I5" s="267" t="s">
        <v>619</v>
      </c>
      <c r="K5" s="267" t="s">
        <v>620</v>
      </c>
      <c r="N5" s="270" t="s">
        <v>621</v>
      </c>
      <c r="O5" s="270" t="s">
        <v>622</v>
      </c>
      <c r="P5" s="267" t="s">
        <v>623</v>
      </c>
      <c r="S5" s="267" t="s">
        <v>624</v>
      </c>
      <c r="T5" s="267" t="s">
        <v>625</v>
      </c>
      <c r="U5" s="267" t="s">
        <v>626</v>
      </c>
      <c r="V5" s="267" t="s">
        <v>591</v>
      </c>
      <c r="W5" s="267" t="s">
        <v>624</v>
      </c>
      <c r="X5" s="267" t="s">
        <v>624</v>
      </c>
      <c r="Y5" s="267" t="s">
        <v>624</v>
      </c>
      <c r="AA5" s="267" t="s">
        <v>81</v>
      </c>
      <c r="AC5" s="267" t="s">
        <v>627</v>
      </c>
      <c r="AE5" s="267" t="s">
        <v>628</v>
      </c>
    </row>
    <row r="6" spans="1:31">
      <c r="A6" s="267" t="s">
        <v>629</v>
      </c>
      <c r="B6" s="267" t="s">
        <v>630</v>
      </c>
      <c r="C6" s="267" t="s">
        <v>631</v>
      </c>
      <c r="D6" s="267" t="s">
        <v>632</v>
      </c>
      <c r="E6" s="267" t="s">
        <v>633</v>
      </c>
      <c r="F6" s="267">
        <v>8</v>
      </c>
      <c r="G6" s="267" t="s">
        <v>634</v>
      </c>
      <c r="I6" s="267" t="s">
        <v>553</v>
      </c>
      <c r="K6" s="267" t="s">
        <v>635</v>
      </c>
      <c r="N6" s="270" t="s">
        <v>636</v>
      </c>
      <c r="O6" s="270" t="s">
        <v>637</v>
      </c>
      <c r="P6" s="267" t="s">
        <v>638</v>
      </c>
      <c r="S6" s="267" t="s">
        <v>639</v>
      </c>
      <c r="T6" s="267" t="s">
        <v>640</v>
      </c>
      <c r="U6" s="267" t="s">
        <v>641</v>
      </c>
      <c r="V6" s="267" t="s">
        <v>591</v>
      </c>
      <c r="W6" s="267" t="s">
        <v>639</v>
      </c>
      <c r="X6" s="267" t="s">
        <v>639</v>
      </c>
      <c r="Y6" s="267" t="s">
        <v>639</v>
      </c>
      <c r="AA6" s="267" t="s">
        <v>642</v>
      </c>
      <c r="AC6" s="267" t="s">
        <v>643</v>
      </c>
      <c r="AE6" s="267" t="s">
        <v>644</v>
      </c>
    </row>
    <row r="7" spans="1:31">
      <c r="A7" s="267" t="s">
        <v>645</v>
      </c>
      <c r="B7" s="267" t="s">
        <v>646</v>
      </c>
      <c r="C7" s="267" t="s">
        <v>647</v>
      </c>
      <c r="D7" s="267" t="s">
        <v>648</v>
      </c>
      <c r="E7" s="267" t="s">
        <v>649</v>
      </c>
      <c r="F7" s="267">
        <v>12</v>
      </c>
      <c r="G7" s="267" t="s">
        <v>650</v>
      </c>
      <c r="I7" s="267" t="s">
        <v>635</v>
      </c>
      <c r="K7" s="267" t="s">
        <v>651</v>
      </c>
      <c r="N7" s="270" t="s">
        <v>652</v>
      </c>
      <c r="O7" s="270" t="s">
        <v>653</v>
      </c>
      <c r="P7" s="267" t="s">
        <v>654</v>
      </c>
      <c r="S7" s="267" t="s">
        <v>655</v>
      </c>
      <c r="T7" s="267" t="s">
        <v>656</v>
      </c>
      <c r="U7" s="267" t="s">
        <v>657</v>
      </c>
      <c r="V7" s="267" t="s">
        <v>591</v>
      </c>
      <c r="W7" s="267" t="s">
        <v>658</v>
      </c>
      <c r="X7" s="267" t="s">
        <v>655</v>
      </c>
      <c r="Y7" s="267" t="s">
        <v>655</v>
      </c>
      <c r="AA7" s="267" t="s">
        <v>635</v>
      </c>
      <c r="AC7" s="267" t="s">
        <v>659</v>
      </c>
      <c r="AE7" s="267" t="s">
        <v>660</v>
      </c>
    </row>
    <row r="8" spans="1:31">
      <c r="A8" s="267" t="s">
        <v>661</v>
      </c>
      <c r="B8" s="267" t="s">
        <v>662</v>
      </c>
      <c r="C8" s="267" t="s">
        <v>663</v>
      </c>
      <c r="D8" s="267" t="s">
        <v>664</v>
      </c>
      <c r="E8" s="267" t="s">
        <v>177</v>
      </c>
      <c r="F8" s="267">
        <v>840</v>
      </c>
      <c r="G8" s="267" t="s">
        <v>582</v>
      </c>
      <c r="N8" s="270" t="s">
        <v>665</v>
      </c>
      <c r="O8" s="270" t="s">
        <v>666</v>
      </c>
      <c r="P8" s="267" t="str">
        <f>Table5_Commodities_list[[#This Row],[HS Product Description]]&amp;", volumen"</f>
        <v>Ferroaleaciones (7202), volumen</v>
      </c>
      <c r="S8" s="267" t="s">
        <v>667</v>
      </c>
      <c r="T8" s="267" t="s">
        <v>668</v>
      </c>
      <c r="U8" s="267" t="s">
        <v>669</v>
      </c>
      <c r="V8" s="267" t="s">
        <v>591</v>
      </c>
      <c r="W8" s="267" t="s">
        <v>658</v>
      </c>
      <c r="X8" s="267" t="s">
        <v>667</v>
      </c>
      <c r="Y8" s="267" t="s">
        <v>667</v>
      </c>
      <c r="AA8" s="267" t="s">
        <v>670</v>
      </c>
      <c r="AC8" s="267" t="s">
        <v>635</v>
      </c>
    </row>
    <row r="9" spans="1:31">
      <c r="A9" s="267" t="s">
        <v>671</v>
      </c>
      <c r="B9" s="267" t="s">
        <v>672</v>
      </c>
      <c r="C9" s="267" t="s">
        <v>673</v>
      </c>
      <c r="D9" s="267" t="s">
        <v>674</v>
      </c>
      <c r="E9" s="267" t="s">
        <v>617</v>
      </c>
      <c r="F9" s="267">
        <v>978</v>
      </c>
      <c r="G9" s="267" t="s">
        <v>618</v>
      </c>
      <c r="I9" s="266" t="s">
        <v>675</v>
      </c>
      <c r="N9" s="270" t="s">
        <v>676</v>
      </c>
      <c r="O9" s="270" t="s">
        <v>677</v>
      </c>
      <c r="P9" s="267" t="s">
        <v>678</v>
      </c>
      <c r="S9" s="267" t="s">
        <v>679</v>
      </c>
      <c r="T9" s="267" t="s">
        <v>680</v>
      </c>
      <c r="U9" s="267" t="s">
        <v>681</v>
      </c>
      <c r="V9" s="267" t="s">
        <v>591</v>
      </c>
      <c r="W9" s="267" t="s">
        <v>658</v>
      </c>
      <c r="X9" s="267" t="s">
        <v>682</v>
      </c>
      <c r="Y9" s="267" t="s">
        <v>679</v>
      </c>
      <c r="AA9" s="267" t="s">
        <v>659</v>
      </c>
    </row>
    <row r="10" spans="1:31">
      <c r="A10" s="267" t="s">
        <v>683</v>
      </c>
      <c r="B10" s="267" t="s">
        <v>684</v>
      </c>
      <c r="C10" s="267" t="s">
        <v>685</v>
      </c>
      <c r="D10" s="267" t="s">
        <v>686</v>
      </c>
      <c r="E10" s="267" t="s">
        <v>687</v>
      </c>
      <c r="F10" s="267">
        <v>973</v>
      </c>
      <c r="G10" s="267" t="s">
        <v>688</v>
      </c>
      <c r="I10" s="271" t="s">
        <v>566</v>
      </c>
      <c r="J10" s="271" t="s">
        <v>567</v>
      </c>
      <c r="K10" s="272" t="s">
        <v>450</v>
      </c>
      <c r="N10" s="270" t="s">
        <v>689</v>
      </c>
      <c r="O10" s="270" t="s">
        <v>690</v>
      </c>
      <c r="P10" s="267" t="s">
        <v>691</v>
      </c>
      <c r="S10" s="267" t="s">
        <v>692</v>
      </c>
      <c r="T10" s="267" t="s">
        <v>693</v>
      </c>
      <c r="U10" s="267" t="s">
        <v>694</v>
      </c>
      <c r="V10" s="267" t="s">
        <v>591</v>
      </c>
      <c r="W10" s="267" t="s">
        <v>658</v>
      </c>
      <c r="X10" s="267" t="s">
        <v>682</v>
      </c>
      <c r="Y10" s="267" t="s">
        <v>692</v>
      </c>
    </row>
    <row r="11" spans="1:31">
      <c r="A11" s="267" t="s">
        <v>695</v>
      </c>
      <c r="B11" s="267" t="s">
        <v>696</v>
      </c>
      <c r="C11" s="267" t="s">
        <v>697</v>
      </c>
      <c r="D11" s="267" t="s">
        <v>698</v>
      </c>
      <c r="E11" s="267" t="s">
        <v>699</v>
      </c>
      <c r="F11" s="267">
        <v>951</v>
      </c>
      <c r="G11" s="267" t="s">
        <v>700</v>
      </c>
      <c r="I11" s="273" t="s">
        <v>701</v>
      </c>
      <c r="J11" s="273">
        <v>784</v>
      </c>
      <c r="K11" s="274" t="s">
        <v>702</v>
      </c>
      <c r="N11" s="270" t="s">
        <v>703</v>
      </c>
      <c r="O11" s="270" t="s">
        <v>704</v>
      </c>
      <c r="P11" s="267" t="s">
        <v>705</v>
      </c>
      <c r="S11" s="267" t="s">
        <v>706</v>
      </c>
      <c r="T11" s="267" t="s">
        <v>707</v>
      </c>
      <c r="U11" s="267" t="s">
        <v>708</v>
      </c>
      <c r="V11" s="267" t="s">
        <v>591</v>
      </c>
      <c r="W11" s="267" t="s">
        <v>658</v>
      </c>
      <c r="X11" s="267" t="s">
        <v>682</v>
      </c>
      <c r="Y11" s="267" t="s">
        <v>706</v>
      </c>
    </row>
    <row r="12" spans="1:31">
      <c r="A12" s="267" t="s">
        <v>709</v>
      </c>
      <c r="B12" s="267" t="s">
        <v>710</v>
      </c>
      <c r="C12" s="267" t="s">
        <v>711</v>
      </c>
      <c r="D12" s="267" t="s">
        <v>712</v>
      </c>
      <c r="E12" s="267" t="s">
        <v>699</v>
      </c>
      <c r="F12" s="267">
        <v>951</v>
      </c>
      <c r="G12" s="267" t="s">
        <v>700</v>
      </c>
      <c r="I12" s="273" t="s">
        <v>600</v>
      </c>
      <c r="J12" s="273">
        <v>971</v>
      </c>
      <c r="K12" s="274" t="s">
        <v>601</v>
      </c>
      <c r="N12" s="270" t="s">
        <v>713</v>
      </c>
      <c r="O12" s="270" t="s">
        <v>714</v>
      </c>
      <c r="P12" s="267" t="s">
        <v>715</v>
      </c>
      <c r="S12" s="267" t="s">
        <v>716</v>
      </c>
      <c r="T12" s="267" t="s">
        <v>717</v>
      </c>
      <c r="U12" s="267" t="s">
        <v>718</v>
      </c>
      <c r="V12" s="267" t="s">
        <v>591</v>
      </c>
      <c r="W12" s="267" t="s">
        <v>719</v>
      </c>
      <c r="X12" s="267" t="s">
        <v>716</v>
      </c>
      <c r="Y12" s="267" t="s">
        <v>716</v>
      </c>
    </row>
    <row r="13" spans="1:31">
      <c r="A13" s="267" t="s">
        <v>720</v>
      </c>
      <c r="B13" s="267" t="s">
        <v>721</v>
      </c>
      <c r="C13" s="267" t="s">
        <v>722</v>
      </c>
      <c r="D13" s="267" t="s">
        <v>723</v>
      </c>
      <c r="E13" s="267" t="s">
        <v>724</v>
      </c>
      <c r="F13" s="267">
        <v>32</v>
      </c>
      <c r="G13" s="267" t="s">
        <v>725</v>
      </c>
      <c r="I13" s="273" t="s">
        <v>633</v>
      </c>
      <c r="J13" s="273">
        <v>8</v>
      </c>
      <c r="K13" s="274" t="s">
        <v>634</v>
      </c>
      <c r="N13" s="270" t="s">
        <v>726</v>
      </c>
      <c r="O13" s="270" t="s">
        <v>727</v>
      </c>
      <c r="P13" s="267" t="s">
        <v>728</v>
      </c>
      <c r="S13" s="267" t="s">
        <v>729</v>
      </c>
      <c r="T13" s="267" t="s">
        <v>730</v>
      </c>
      <c r="U13" s="267" t="s">
        <v>731</v>
      </c>
      <c r="V13" s="267" t="s">
        <v>591</v>
      </c>
      <c r="W13" s="267" t="s">
        <v>719</v>
      </c>
      <c r="X13" s="267" t="s">
        <v>729</v>
      </c>
      <c r="Y13" s="267" t="s">
        <v>729</v>
      </c>
    </row>
    <row r="14" spans="1:31">
      <c r="A14" s="267" t="s">
        <v>732</v>
      </c>
      <c r="B14" s="267" t="s">
        <v>733</v>
      </c>
      <c r="C14" s="267" t="s">
        <v>734</v>
      </c>
      <c r="D14" s="267" t="s">
        <v>735</v>
      </c>
      <c r="E14" s="267" t="s">
        <v>736</v>
      </c>
      <c r="F14" s="267">
        <v>51</v>
      </c>
      <c r="G14" s="267" t="s">
        <v>737</v>
      </c>
      <c r="I14" s="273" t="s">
        <v>736</v>
      </c>
      <c r="J14" s="273">
        <v>51</v>
      </c>
      <c r="K14" s="274" t="s">
        <v>737</v>
      </c>
      <c r="N14" s="270" t="s">
        <v>738</v>
      </c>
      <c r="O14" s="270" t="s">
        <v>739</v>
      </c>
      <c r="P14" s="267" t="s">
        <v>740</v>
      </c>
      <c r="S14" s="267" t="s">
        <v>741</v>
      </c>
      <c r="T14" s="267" t="s">
        <v>742</v>
      </c>
      <c r="U14" s="267" t="s">
        <v>743</v>
      </c>
      <c r="V14" s="267" t="s">
        <v>591</v>
      </c>
      <c r="W14" s="267" t="s">
        <v>719</v>
      </c>
      <c r="X14" s="267" t="s">
        <v>741</v>
      </c>
      <c r="Y14" s="267" t="s">
        <v>741</v>
      </c>
    </row>
    <row r="15" spans="1:31">
      <c r="A15" s="267" t="s">
        <v>744</v>
      </c>
      <c r="B15" s="267" t="s">
        <v>745</v>
      </c>
      <c r="C15" s="267" t="s">
        <v>746</v>
      </c>
      <c r="D15" s="267" t="s">
        <v>747</v>
      </c>
      <c r="E15" s="267" t="s">
        <v>748</v>
      </c>
      <c r="F15" s="267">
        <v>533</v>
      </c>
      <c r="G15" s="267" t="s">
        <v>749</v>
      </c>
      <c r="I15" s="273" t="s">
        <v>750</v>
      </c>
      <c r="J15" s="273">
        <v>532</v>
      </c>
      <c r="K15" s="274" t="s">
        <v>751</v>
      </c>
      <c r="N15" s="270" t="s">
        <v>752</v>
      </c>
      <c r="O15" s="270" t="s">
        <v>753</v>
      </c>
      <c r="P15" s="267" t="s">
        <v>754</v>
      </c>
      <c r="S15" s="267" t="s">
        <v>755</v>
      </c>
      <c r="T15" s="267" t="s">
        <v>756</v>
      </c>
      <c r="U15" s="267" t="s">
        <v>757</v>
      </c>
      <c r="V15" s="267" t="s">
        <v>591</v>
      </c>
      <c r="W15" s="267" t="s">
        <v>755</v>
      </c>
      <c r="X15" s="267" t="s">
        <v>755</v>
      </c>
      <c r="Y15" s="267" t="s">
        <v>755</v>
      </c>
    </row>
    <row r="16" spans="1:31">
      <c r="A16" s="267" t="s">
        <v>758</v>
      </c>
      <c r="B16" s="267" t="s">
        <v>759</v>
      </c>
      <c r="C16" s="267" t="s">
        <v>760</v>
      </c>
      <c r="D16" s="267" t="s">
        <v>761</v>
      </c>
      <c r="E16" s="267" t="s">
        <v>762</v>
      </c>
      <c r="F16" s="267">
        <v>36</v>
      </c>
      <c r="G16" s="267" t="s">
        <v>763</v>
      </c>
      <c r="I16" s="273" t="s">
        <v>687</v>
      </c>
      <c r="J16" s="273">
        <v>973</v>
      </c>
      <c r="K16" s="274" t="s">
        <v>688</v>
      </c>
      <c r="N16" s="270" t="s">
        <v>764</v>
      </c>
      <c r="O16" s="270" t="s">
        <v>765</v>
      </c>
      <c r="P16" s="267" t="s">
        <v>766</v>
      </c>
      <c r="S16" s="267" t="s">
        <v>767</v>
      </c>
      <c r="T16" s="267" t="s">
        <v>768</v>
      </c>
      <c r="U16" s="267" t="s">
        <v>769</v>
      </c>
      <c r="V16" s="267" t="s">
        <v>770</v>
      </c>
      <c r="W16" s="267" t="s">
        <v>767</v>
      </c>
      <c r="X16" s="267" t="s">
        <v>767</v>
      </c>
      <c r="Y16" s="267" t="s">
        <v>767</v>
      </c>
    </row>
    <row r="17" spans="1:25">
      <c r="A17" s="267" t="s">
        <v>771</v>
      </c>
      <c r="B17" s="267" t="s">
        <v>772</v>
      </c>
      <c r="C17" s="267" t="s">
        <v>773</v>
      </c>
      <c r="D17" s="267" t="s">
        <v>774</v>
      </c>
      <c r="E17" s="267" t="s">
        <v>617</v>
      </c>
      <c r="F17" s="267">
        <v>978</v>
      </c>
      <c r="G17" s="267" t="s">
        <v>618</v>
      </c>
      <c r="I17" s="273" t="s">
        <v>724</v>
      </c>
      <c r="J17" s="273">
        <v>32</v>
      </c>
      <c r="K17" s="274" t="s">
        <v>725</v>
      </c>
      <c r="N17" s="270" t="s">
        <v>775</v>
      </c>
      <c r="O17" s="270" t="s">
        <v>776</v>
      </c>
      <c r="P17" s="267" t="s">
        <v>777</v>
      </c>
      <c r="S17" s="267" t="s">
        <v>778</v>
      </c>
      <c r="T17" s="267" t="s">
        <v>779</v>
      </c>
      <c r="U17" s="267" t="s">
        <v>780</v>
      </c>
      <c r="V17" s="267" t="s">
        <v>781</v>
      </c>
      <c r="W17" s="267" t="s">
        <v>782</v>
      </c>
      <c r="X17" s="267" t="s">
        <v>783</v>
      </c>
      <c r="Y17" s="267" t="s">
        <v>778</v>
      </c>
    </row>
    <row r="18" spans="1:25">
      <c r="A18" s="267" t="s">
        <v>784</v>
      </c>
      <c r="B18" s="267" t="s">
        <v>785</v>
      </c>
      <c r="C18" s="267" t="s">
        <v>786</v>
      </c>
      <c r="D18" s="267" t="s">
        <v>787</v>
      </c>
      <c r="E18" s="267" t="s">
        <v>788</v>
      </c>
      <c r="F18" s="267">
        <v>944</v>
      </c>
      <c r="G18" s="267" t="s">
        <v>789</v>
      </c>
      <c r="I18" s="273" t="s">
        <v>762</v>
      </c>
      <c r="J18" s="273">
        <v>36</v>
      </c>
      <c r="K18" s="274" t="s">
        <v>763</v>
      </c>
      <c r="N18" s="270" t="s">
        <v>790</v>
      </c>
      <c r="O18" s="270" t="s">
        <v>791</v>
      </c>
      <c r="P18" s="267" t="s">
        <v>792</v>
      </c>
      <c r="S18" s="267" t="s">
        <v>793</v>
      </c>
      <c r="T18" s="267" t="s">
        <v>794</v>
      </c>
      <c r="U18" s="267" t="s">
        <v>795</v>
      </c>
      <c r="V18" s="267" t="s">
        <v>781</v>
      </c>
      <c r="W18" s="267" t="s">
        <v>782</v>
      </c>
      <c r="X18" s="267" t="s">
        <v>783</v>
      </c>
      <c r="Y18" s="267" t="s">
        <v>793</v>
      </c>
    </row>
    <row r="19" spans="1:25">
      <c r="A19" s="267" t="s">
        <v>796</v>
      </c>
      <c r="B19" s="267" t="s">
        <v>797</v>
      </c>
      <c r="C19" s="267" t="s">
        <v>798</v>
      </c>
      <c r="D19" s="267" t="s">
        <v>799</v>
      </c>
      <c r="E19" s="267" t="s">
        <v>800</v>
      </c>
      <c r="F19" s="267">
        <v>44</v>
      </c>
      <c r="G19" s="267" t="s">
        <v>801</v>
      </c>
      <c r="I19" s="273" t="s">
        <v>748</v>
      </c>
      <c r="J19" s="273">
        <v>533</v>
      </c>
      <c r="K19" s="274" t="s">
        <v>749</v>
      </c>
      <c r="N19" s="270" t="s">
        <v>802</v>
      </c>
      <c r="O19" s="270" t="s">
        <v>803</v>
      </c>
      <c r="P19" s="267" t="s">
        <v>804</v>
      </c>
      <c r="S19" s="267" t="s">
        <v>805</v>
      </c>
      <c r="T19" s="267" t="s">
        <v>806</v>
      </c>
      <c r="U19" s="267" t="s">
        <v>807</v>
      </c>
      <c r="V19" s="267" t="s">
        <v>781</v>
      </c>
      <c r="W19" s="267" t="s">
        <v>782</v>
      </c>
      <c r="X19" s="267" t="s">
        <v>805</v>
      </c>
      <c r="Y19" s="267" t="s">
        <v>805</v>
      </c>
    </row>
    <row r="20" spans="1:25">
      <c r="A20" s="267" t="s">
        <v>808</v>
      </c>
      <c r="B20" s="267" t="s">
        <v>809</v>
      </c>
      <c r="C20" s="267" t="s">
        <v>810</v>
      </c>
      <c r="D20" s="267" t="s">
        <v>811</v>
      </c>
      <c r="E20" s="267" t="s">
        <v>812</v>
      </c>
      <c r="F20" s="267">
        <v>48</v>
      </c>
      <c r="G20" s="267" t="s">
        <v>813</v>
      </c>
      <c r="I20" s="273" t="s">
        <v>788</v>
      </c>
      <c r="J20" s="273">
        <v>944</v>
      </c>
      <c r="K20" s="274" t="s">
        <v>789</v>
      </c>
      <c r="N20" s="270" t="s">
        <v>814</v>
      </c>
      <c r="O20" s="270" t="s">
        <v>815</v>
      </c>
      <c r="P20" s="267" t="s">
        <v>816</v>
      </c>
      <c r="S20" s="267" t="s">
        <v>817</v>
      </c>
      <c r="T20" s="267" t="s">
        <v>818</v>
      </c>
      <c r="U20" s="267" t="s">
        <v>819</v>
      </c>
      <c r="V20" s="267" t="s">
        <v>781</v>
      </c>
      <c r="W20" s="267" t="s">
        <v>782</v>
      </c>
      <c r="X20" s="267" t="s">
        <v>820</v>
      </c>
      <c r="Y20" s="267" t="s">
        <v>817</v>
      </c>
    </row>
    <row r="21" spans="1:25">
      <c r="A21" s="267" t="s">
        <v>821</v>
      </c>
      <c r="B21" s="267" t="s">
        <v>822</v>
      </c>
      <c r="C21" s="267" t="s">
        <v>823</v>
      </c>
      <c r="D21" s="267" t="s">
        <v>824</v>
      </c>
      <c r="E21" s="267" t="s">
        <v>825</v>
      </c>
      <c r="F21" s="267">
        <v>50</v>
      </c>
      <c r="G21" s="267" t="s">
        <v>826</v>
      </c>
      <c r="I21" s="273" t="s">
        <v>827</v>
      </c>
      <c r="J21" s="273">
        <v>977</v>
      </c>
      <c r="K21" s="274" t="s">
        <v>828</v>
      </c>
      <c r="N21" s="270" t="s">
        <v>829</v>
      </c>
      <c r="O21" s="270" t="s">
        <v>830</v>
      </c>
      <c r="P21" s="267" t="s">
        <v>831</v>
      </c>
      <c r="S21" s="267" t="s">
        <v>832</v>
      </c>
      <c r="T21" s="267" t="s">
        <v>833</v>
      </c>
      <c r="U21" s="267" t="s">
        <v>834</v>
      </c>
      <c r="V21" s="267" t="s">
        <v>781</v>
      </c>
      <c r="W21" s="267" t="s">
        <v>782</v>
      </c>
      <c r="X21" s="267" t="s">
        <v>820</v>
      </c>
      <c r="Y21" s="267" t="s">
        <v>832</v>
      </c>
    </row>
    <row r="22" spans="1:25">
      <c r="A22" s="267" t="s">
        <v>835</v>
      </c>
      <c r="B22" s="267" t="s">
        <v>836</v>
      </c>
      <c r="C22" s="267" t="s">
        <v>837</v>
      </c>
      <c r="D22" s="267" t="s">
        <v>838</v>
      </c>
      <c r="E22" s="267" t="s">
        <v>839</v>
      </c>
      <c r="F22" s="267">
        <v>52</v>
      </c>
      <c r="G22" s="267" t="s">
        <v>840</v>
      </c>
      <c r="I22" s="273" t="s">
        <v>839</v>
      </c>
      <c r="J22" s="273">
        <v>52</v>
      </c>
      <c r="K22" s="274" t="s">
        <v>840</v>
      </c>
      <c r="N22" s="270" t="s">
        <v>841</v>
      </c>
      <c r="O22" s="270" t="s">
        <v>842</v>
      </c>
      <c r="P22" s="267" t="s">
        <v>843</v>
      </c>
      <c r="S22" s="267" t="s">
        <v>844</v>
      </c>
      <c r="T22" s="267" t="s">
        <v>845</v>
      </c>
      <c r="U22" s="267" t="s">
        <v>846</v>
      </c>
      <c r="V22" s="267" t="s">
        <v>781</v>
      </c>
      <c r="W22" s="267" t="s">
        <v>782</v>
      </c>
      <c r="X22" s="267" t="s">
        <v>820</v>
      </c>
      <c r="Y22" s="267" t="s">
        <v>847</v>
      </c>
    </row>
    <row r="23" spans="1:25">
      <c r="A23" s="267" t="s">
        <v>848</v>
      </c>
      <c r="B23" s="267" t="s">
        <v>849</v>
      </c>
      <c r="C23" s="267" t="s">
        <v>850</v>
      </c>
      <c r="D23" s="267" t="s">
        <v>851</v>
      </c>
      <c r="E23" s="267" t="s">
        <v>852</v>
      </c>
      <c r="F23" s="267">
        <v>974</v>
      </c>
      <c r="G23" s="267" t="s">
        <v>853</v>
      </c>
      <c r="I23" s="273" t="s">
        <v>825</v>
      </c>
      <c r="J23" s="273">
        <v>50</v>
      </c>
      <c r="K23" s="274" t="s">
        <v>826</v>
      </c>
      <c r="N23" s="270" t="s">
        <v>854</v>
      </c>
      <c r="O23" s="270" t="s">
        <v>855</v>
      </c>
      <c r="P23" s="267" t="s">
        <v>856</v>
      </c>
      <c r="S23" s="267" t="s">
        <v>857</v>
      </c>
      <c r="T23" s="267" t="s">
        <v>858</v>
      </c>
      <c r="U23" s="267" t="s">
        <v>859</v>
      </c>
      <c r="V23" s="267" t="s">
        <v>781</v>
      </c>
      <c r="W23" s="267" t="s">
        <v>782</v>
      </c>
      <c r="X23" s="267" t="s">
        <v>820</v>
      </c>
      <c r="Y23" s="267" t="s">
        <v>847</v>
      </c>
    </row>
    <row r="24" spans="1:25">
      <c r="A24" s="267" t="s">
        <v>860</v>
      </c>
      <c r="B24" s="267" t="s">
        <v>861</v>
      </c>
      <c r="C24" s="267" t="s">
        <v>862</v>
      </c>
      <c r="D24" s="267" t="s">
        <v>863</v>
      </c>
      <c r="E24" s="267" t="s">
        <v>617</v>
      </c>
      <c r="F24" s="267">
        <v>978</v>
      </c>
      <c r="G24" s="267" t="s">
        <v>618</v>
      </c>
      <c r="I24" s="273" t="s">
        <v>864</v>
      </c>
      <c r="J24" s="273">
        <v>975</v>
      </c>
      <c r="K24" s="274" t="s">
        <v>865</v>
      </c>
      <c r="N24" s="270" t="s">
        <v>866</v>
      </c>
      <c r="O24" s="270" t="s">
        <v>867</v>
      </c>
      <c r="P24" s="267" t="s">
        <v>868</v>
      </c>
      <c r="S24" s="267" t="s">
        <v>869</v>
      </c>
      <c r="T24" s="267" t="s">
        <v>870</v>
      </c>
      <c r="U24" s="267" t="s">
        <v>871</v>
      </c>
      <c r="V24" s="267" t="s">
        <v>781</v>
      </c>
      <c r="W24" s="267" t="s">
        <v>782</v>
      </c>
      <c r="X24" s="267" t="s">
        <v>820</v>
      </c>
      <c r="Y24" s="267" t="s">
        <v>869</v>
      </c>
    </row>
    <row r="25" spans="1:25">
      <c r="A25" s="267" t="s">
        <v>872</v>
      </c>
      <c r="B25" s="267" t="s">
        <v>873</v>
      </c>
      <c r="C25" s="267" t="s">
        <v>874</v>
      </c>
      <c r="D25" s="267" t="s">
        <v>875</v>
      </c>
      <c r="E25" s="267" t="s">
        <v>876</v>
      </c>
      <c r="F25" s="267">
        <v>84</v>
      </c>
      <c r="G25" s="267" t="s">
        <v>877</v>
      </c>
      <c r="I25" s="273" t="s">
        <v>812</v>
      </c>
      <c r="J25" s="273">
        <v>48</v>
      </c>
      <c r="K25" s="274" t="s">
        <v>813</v>
      </c>
      <c r="N25" s="270" t="s">
        <v>878</v>
      </c>
      <c r="O25" s="270" t="s">
        <v>879</v>
      </c>
      <c r="P25" s="267" t="s">
        <v>880</v>
      </c>
      <c r="S25" s="267" t="s">
        <v>881</v>
      </c>
      <c r="T25" s="267" t="s">
        <v>882</v>
      </c>
      <c r="U25" s="267" t="s">
        <v>883</v>
      </c>
      <c r="V25" s="267" t="s">
        <v>781</v>
      </c>
      <c r="W25" s="267" t="s">
        <v>782</v>
      </c>
      <c r="X25" s="267" t="s">
        <v>820</v>
      </c>
      <c r="Y25" s="267" t="s">
        <v>881</v>
      </c>
    </row>
    <row r="26" spans="1:25">
      <c r="A26" s="267" t="s">
        <v>884</v>
      </c>
      <c r="B26" s="267" t="s">
        <v>885</v>
      </c>
      <c r="C26" s="267" t="s">
        <v>886</v>
      </c>
      <c r="D26" s="267" t="s">
        <v>887</v>
      </c>
      <c r="E26" s="267" t="s">
        <v>888</v>
      </c>
      <c r="F26" s="267">
        <v>952</v>
      </c>
      <c r="G26" s="267" t="s">
        <v>889</v>
      </c>
      <c r="I26" s="273" t="s">
        <v>890</v>
      </c>
      <c r="J26" s="273">
        <v>108</v>
      </c>
      <c r="K26" s="274" t="s">
        <v>891</v>
      </c>
      <c r="N26" s="270" t="s">
        <v>892</v>
      </c>
      <c r="O26" s="270" t="s">
        <v>893</v>
      </c>
      <c r="P26" s="267" t="s">
        <v>894</v>
      </c>
      <c r="S26" s="267" t="s">
        <v>895</v>
      </c>
      <c r="T26" s="267" t="s">
        <v>896</v>
      </c>
      <c r="U26" s="267" t="s">
        <v>897</v>
      </c>
      <c r="V26" s="267" t="s">
        <v>781</v>
      </c>
      <c r="W26" s="267" t="s">
        <v>898</v>
      </c>
      <c r="X26" s="267" t="s">
        <v>895</v>
      </c>
      <c r="Y26" s="267" t="s">
        <v>895</v>
      </c>
    </row>
    <row r="27" spans="1:25">
      <c r="A27" s="267" t="s">
        <v>899</v>
      </c>
      <c r="B27" s="267" t="s">
        <v>900</v>
      </c>
      <c r="C27" s="267" t="s">
        <v>901</v>
      </c>
      <c r="D27" s="267" t="s">
        <v>902</v>
      </c>
      <c r="E27" s="267" t="s">
        <v>903</v>
      </c>
      <c r="F27" s="267">
        <v>60</v>
      </c>
      <c r="G27" s="267" t="s">
        <v>904</v>
      </c>
      <c r="I27" s="273" t="s">
        <v>903</v>
      </c>
      <c r="J27" s="273">
        <v>60</v>
      </c>
      <c r="K27" s="274" t="s">
        <v>904</v>
      </c>
      <c r="N27" s="270" t="s">
        <v>905</v>
      </c>
      <c r="O27" s="270" t="s">
        <v>906</v>
      </c>
      <c r="P27" s="267" t="s">
        <v>907</v>
      </c>
      <c r="S27" s="267" t="s">
        <v>908</v>
      </c>
      <c r="T27" s="267" t="s">
        <v>909</v>
      </c>
      <c r="U27" s="267" t="s">
        <v>910</v>
      </c>
      <c r="V27" s="267" t="s">
        <v>781</v>
      </c>
      <c r="W27" s="267" t="s">
        <v>898</v>
      </c>
      <c r="X27" s="267" t="s">
        <v>908</v>
      </c>
      <c r="Y27" s="267" t="s">
        <v>908</v>
      </c>
    </row>
    <row r="28" spans="1:25">
      <c r="A28" s="267" t="s">
        <v>911</v>
      </c>
      <c r="B28" s="267" t="s">
        <v>912</v>
      </c>
      <c r="C28" s="267" t="s">
        <v>913</v>
      </c>
      <c r="D28" s="267" t="s">
        <v>914</v>
      </c>
      <c r="E28" s="267" t="s">
        <v>913</v>
      </c>
      <c r="F28" s="267">
        <v>64</v>
      </c>
      <c r="G28" s="267" t="s">
        <v>915</v>
      </c>
      <c r="I28" s="273" t="s">
        <v>916</v>
      </c>
      <c r="J28" s="273">
        <v>96</v>
      </c>
      <c r="K28" s="274" t="s">
        <v>917</v>
      </c>
      <c r="N28" s="270" t="s">
        <v>918</v>
      </c>
      <c r="O28" s="270" t="s">
        <v>919</v>
      </c>
      <c r="P28" s="267" t="s">
        <v>920</v>
      </c>
      <c r="S28" s="267" t="s">
        <v>921</v>
      </c>
      <c r="T28" s="267" t="s">
        <v>922</v>
      </c>
      <c r="U28" s="267" t="s">
        <v>923</v>
      </c>
      <c r="V28" s="267" t="s">
        <v>781</v>
      </c>
      <c r="W28" s="267" t="s">
        <v>921</v>
      </c>
      <c r="X28" s="267" t="s">
        <v>921</v>
      </c>
      <c r="Y28" s="267" t="s">
        <v>921</v>
      </c>
    </row>
    <row r="29" spans="1:25">
      <c r="A29" s="267" t="s">
        <v>924</v>
      </c>
      <c r="B29" s="267" t="s">
        <v>925</v>
      </c>
      <c r="C29" s="267" t="s">
        <v>926</v>
      </c>
      <c r="D29" s="267" t="s">
        <v>927</v>
      </c>
      <c r="E29" s="267" t="s">
        <v>928</v>
      </c>
      <c r="F29" s="267">
        <v>68</v>
      </c>
      <c r="G29" s="267" t="s">
        <v>929</v>
      </c>
      <c r="I29" s="273" t="s">
        <v>928</v>
      </c>
      <c r="J29" s="273">
        <v>68</v>
      </c>
      <c r="K29" s="274" t="s">
        <v>929</v>
      </c>
      <c r="N29" s="270" t="s">
        <v>930</v>
      </c>
      <c r="O29" s="270" t="s">
        <v>931</v>
      </c>
      <c r="P29" s="267" t="s">
        <v>932</v>
      </c>
      <c r="S29" s="267" t="s">
        <v>933</v>
      </c>
      <c r="T29" s="267" t="s">
        <v>934</v>
      </c>
      <c r="U29" s="267" t="s">
        <v>935</v>
      </c>
      <c r="V29" s="267" t="s">
        <v>781</v>
      </c>
      <c r="W29" s="267" t="s">
        <v>933</v>
      </c>
      <c r="X29" s="267" t="s">
        <v>933</v>
      </c>
      <c r="Y29" s="267" t="s">
        <v>933</v>
      </c>
    </row>
    <row r="30" spans="1:25">
      <c r="A30" s="267" t="s">
        <v>936</v>
      </c>
      <c r="B30" s="267" t="s">
        <v>937</v>
      </c>
      <c r="C30" s="267" t="s">
        <v>938</v>
      </c>
      <c r="D30" s="267" t="s">
        <v>939</v>
      </c>
      <c r="E30" s="267" t="s">
        <v>827</v>
      </c>
      <c r="F30" s="267">
        <v>977</v>
      </c>
      <c r="G30" s="267" t="s">
        <v>828</v>
      </c>
      <c r="I30" s="273" t="s">
        <v>940</v>
      </c>
      <c r="J30" s="273">
        <v>986</v>
      </c>
      <c r="K30" s="274" t="s">
        <v>941</v>
      </c>
      <c r="N30" s="270" t="s">
        <v>942</v>
      </c>
      <c r="O30" s="270" t="s">
        <v>943</v>
      </c>
      <c r="P30" s="267" t="s">
        <v>944</v>
      </c>
      <c r="S30" s="267" t="s">
        <v>945</v>
      </c>
      <c r="T30" s="267" t="s">
        <v>945</v>
      </c>
      <c r="U30" s="267" t="s">
        <v>945</v>
      </c>
      <c r="V30" s="267" t="s">
        <v>945</v>
      </c>
      <c r="W30" s="267" t="s">
        <v>945</v>
      </c>
      <c r="X30" s="267" t="s">
        <v>945</v>
      </c>
      <c r="Y30" s="267" t="s">
        <v>945</v>
      </c>
    </row>
    <row r="31" spans="1:25">
      <c r="A31" s="267" t="s">
        <v>946</v>
      </c>
      <c r="B31" s="267" t="s">
        <v>947</v>
      </c>
      <c r="C31" s="267" t="s">
        <v>948</v>
      </c>
      <c r="D31" s="267" t="s">
        <v>949</v>
      </c>
      <c r="E31" s="267" t="s">
        <v>950</v>
      </c>
      <c r="F31" s="267">
        <v>72</v>
      </c>
      <c r="G31" s="267" t="s">
        <v>951</v>
      </c>
      <c r="I31" s="273" t="s">
        <v>800</v>
      </c>
      <c r="J31" s="273">
        <v>44</v>
      </c>
      <c r="K31" s="274" t="s">
        <v>801</v>
      </c>
      <c r="N31" s="270" t="s">
        <v>952</v>
      </c>
      <c r="O31" s="270" t="s">
        <v>953</v>
      </c>
      <c r="P31" s="267" t="s">
        <v>954</v>
      </c>
    </row>
    <row r="32" spans="1:25">
      <c r="A32" s="267" t="s">
        <v>955</v>
      </c>
      <c r="B32" s="267" t="s">
        <v>956</v>
      </c>
      <c r="C32" s="267" t="s">
        <v>957</v>
      </c>
      <c r="D32" s="267" t="s">
        <v>958</v>
      </c>
      <c r="E32" s="267" t="s">
        <v>940</v>
      </c>
      <c r="F32" s="267">
        <v>986</v>
      </c>
      <c r="G32" s="267" t="s">
        <v>941</v>
      </c>
      <c r="I32" s="273" t="s">
        <v>913</v>
      </c>
      <c r="J32" s="273">
        <v>64</v>
      </c>
      <c r="K32" s="274" t="s">
        <v>915</v>
      </c>
      <c r="N32" s="270" t="s">
        <v>959</v>
      </c>
      <c r="O32" s="270" t="s">
        <v>960</v>
      </c>
      <c r="P32" s="267" t="s">
        <v>961</v>
      </c>
    </row>
    <row r="33" spans="1:16">
      <c r="A33" s="267" t="s">
        <v>962</v>
      </c>
      <c r="B33" s="267" t="s">
        <v>963</v>
      </c>
      <c r="C33" s="267" t="s">
        <v>964</v>
      </c>
      <c r="D33" s="267" t="s">
        <v>965</v>
      </c>
      <c r="E33" s="267" t="s">
        <v>177</v>
      </c>
      <c r="F33" s="267">
        <v>840</v>
      </c>
      <c r="G33" s="267" t="s">
        <v>582</v>
      </c>
      <c r="I33" s="273" t="s">
        <v>950</v>
      </c>
      <c r="J33" s="273">
        <v>72</v>
      </c>
      <c r="K33" s="274" t="s">
        <v>951</v>
      </c>
      <c r="N33" s="270" t="s">
        <v>966</v>
      </c>
      <c r="O33" s="270" t="s">
        <v>967</v>
      </c>
      <c r="P33" s="267" t="s">
        <v>968</v>
      </c>
    </row>
    <row r="34" spans="1:16">
      <c r="A34" s="267" t="s">
        <v>969</v>
      </c>
      <c r="B34" s="267" t="s">
        <v>970</v>
      </c>
      <c r="C34" s="267" t="s">
        <v>971</v>
      </c>
      <c r="D34" s="267" t="s">
        <v>972</v>
      </c>
      <c r="E34" s="267" t="s">
        <v>177</v>
      </c>
      <c r="F34" s="267">
        <v>840</v>
      </c>
      <c r="G34" s="267" t="s">
        <v>582</v>
      </c>
      <c r="I34" s="273" t="s">
        <v>852</v>
      </c>
      <c r="J34" s="273">
        <v>974</v>
      </c>
      <c r="K34" s="274" t="s">
        <v>853</v>
      </c>
      <c r="N34" s="270" t="s">
        <v>973</v>
      </c>
      <c r="O34" s="270" t="s">
        <v>974</v>
      </c>
      <c r="P34" s="267" t="s">
        <v>975</v>
      </c>
    </row>
    <row r="35" spans="1:16">
      <c r="A35" s="267" t="s">
        <v>976</v>
      </c>
      <c r="B35" s="267" t="s">
        <v>977</v>
      </c>
      <c r="C35" s="267" t="s">
        <v>978</v>
      </c>
      <c r="D35" s="267" t="s">
        <v>979</v>
      </c>
      <c r="E35" s="267" t="s">
        <v>916</v>
      </c>
      <c r="F35" s="267">
        <v>96</v>
      </c>
      <c r="G35" s="267" t="s">
        <v>917</v>
      </c>
      <c r="I35" s="273" t="s">
        <v>876</v>
      </c>
      <c r="J35" s="273">
        <v>84</v>
      </c>
      <c r="K35" s="274" t="s">
        <v>877</v>
      </c>
      <c r="N35" s="270" t="s">
        <v>980</v>
      </c>
      <c r="O35" s="270" t="s">
        <v>981</v>
      </c>
      <c r="P35" s="267" t="s">
        <v>982</v>
      </c>
    </row>
    <row r="36" spans="1:16">
      <c r="A36" s="267" t="s">
        <v>983</v>
      </c>
      <c r="B36" s="267" t="s">
        <v>984</v>
      </c>
      <c r="C36" s="267" t="s">
        <v>985</v>
      </c>
      <c r="D36" s="267" t="s">
        <v>986</v>
      </c>
      <c r="E36" s="267" t="s">
        <v>864</v>
      </c>
      <c r="F36" s="267">
        <v>975</v>
      </c>
      <c r="G36" s="267" t="s">
        <v>865</v>
      </c>
      <c r="I36" s="273" t="s">
        <v>987</v>
      </c>
      <c r="J36" s="273">
        <v>124</v>
      </c>
      <c r="K36" s="274" t="s">
        <v>988</v>
      </c>
      <c r="N36" s="270" t="s">
        <v>989</v>
      </c>
      <c r="O36" s="270" t="s">
        <v>990</v>
      </c>
      <c r="P36" s="267" t="s">
        <v>991</v>
      </c>
    </row>
    <row r="37" spans="1:16">
      <c r="A37" s="267" t="s">
        <v>992</v>
      </c>
      <c r="B37" s="267" t="s">
        <v>993</v>
      </c>
      <c r="C37" s="267" t="s">
        <v>994</v>
      </c>
      <c r="D37" s="267" t="s">
        <v>995</v>
      </c>
      <c r="E37" s="267" t="s">
        <v>888</v>
      </c>
      <c r="F37" s="267">
        <v>952</v>
      </c>
      <c r="G37" s="267" t="s">
        <v>889</v>
      </c>
      <c r="I37" s="273" t="s">
        <v>996</v>
      </c>
      <c r="J37" s="273">
        <v>976</v>
      </c>
      <c r="K37" s="274" t="s">
        <v>997</v>
      </c>
      <c r="N37" s="270" t="s">
        <v>998</v>
      </c>
      <c r="O37" s="270" t="s">
        <v>999</v>
      </c>
      <c r="P37" s="267" t="s">
        <v>1000</v>
      </c>
    </row>
    <row r="38" spans="1:16">
      <c r="A38" s="267" t="s">
        <v>1001</v>
      </c>
      <c r="B38" s="267" t="s">
        <v>1002</v>
      </c>
      <c r="C38" s="267" t="s">
        <v>1003</v>
      </c>
      <c r="D38" s="267" t="s">
        <v>1004</v>
      </c>
      <c r="E38" s="267" t="s">
        <v>890</v>
      </c>
      <c r="F38" s="267">
        <v>108</v>
      </c>
      <c r="G38" s="267" t="s">
        <v>891</v>
      </c>
      <c r="I38" s="273" t="s">
        <v>1005</v>
      </c>
      <c r="J38" s="273">
        <v>756</v>
      </c>
      <c r="K38" s="274" t="s">
        <v>1006</v>
      </c>
      <c r="N38" s="270" t="s">
        <v>1007</v>
      </c>
      <c r="O38" s="270" t="s">
        <v>1008</v>
      </c>
      <c r="P38" s="267" t="s">
        <v>1009</v>
      </c>
    </row>
    <row r="39" spans="1:16">
      <c r="A39" s="267" t="s">
        <v>1010</v>
      </c>
      <c r="B39" s="267" t="s">
        <v>1011</v>
      </c>
      <c r="C39" s="267" t="s">
        <v>1012</v>
      </c>
      <c r="D39" s="267" t="s">
        <v>1013</v>
      </c>
      <c r="E39" s="267" t="s">
        <v>1014</v>
      </c>
      <c r="F39" s="267">
        <v>116</v>
      </c>
      <c r="G39" s="267" t="s">
        <v>1015</v>
      </c>
      <c r="I39" s="273" t="s">
        <v>1016</v>
      </c>
      <c r="J39" s="273">
        <v>990</v>
      </c>
      <c r="K39" s="274" t="s">
        <v>1017</v>
      </c>
      <c r="N39" s="270" t="s">
        <v>1018</v>
      </c>
      <c r="O39" s="270" t="s">
        <v>1019</v>
      </c>
      <c r="P39" s="267" t="s">
        <v>1020</v>
      </c>
    </row>
    <row r="40" spans="1:16">
      <c r="A40" s="267" t="s">
        <v>1021</v>
      </c>
      <c r="B40" s="267" t="s">
        <v>1022</v>
      </c>
      <c r="C40" s="267" t="s">
        <v>1023</v>
      </c>
      <c r="D40" s="267" t="s">
        <v>1024</v>
      </c>
      <c r="E40" s="267" t="s">
        <v>1025</v>
      </c>
      <c r="F40" s="267">
        <v>950</v>
      </c>
      <c r="G40" s="267" t="s">
        <v>1026</v>
      </c>
      <c r="I40" s="273" t="s">
        <v>1027</v>
      </c>
      <c r="J40" s="273">
        <v>0</v>
      </c>
      <c r="K40" s="274" t="s">
        <v>1028</v>
      </c>
      <c r="N40" s="270" t="s">
        <v>1029</v>
      </c>
      <c r="O40" s="270" t="s">
        <v>1030</v>
      </c>
      <c r="P40" s="267" t="s">
        <v>1031</v>
      </c>
    </row>
    <row r="41" spans="1:16">
      <c r="A41" s="267" t="s">
        <v>1032</v>
      </c>
      <c r="B41" s="267" t="s">
        <v>1033</v>
      </c>
      <c r="C41" s="267" t="s">
        <v>1034</v>
      </c>
      <c r="D41" s="267" t="s">
        <v>1035</v>
      </c>
      <c r="E41" s="267" t="s">
        <v>987</v>
      </c>
      <c r="F41" s="267">
        <v>124</v>
      </c>
      <c r="G41" s="267" t="s">
        <v>988</v>
      </c>
      <c r="I41" s="273" t="s">
        <v>1036</v>
      </c>
      <c r="J41" s="273">
        <v>170</v>
      </c>
      <c r="K41" s="274" t="s">
        <v>1037</v>
      </c>
      <c r="N41" s="270" t="s">
        <v>1038</v>
      </c>
      <c r="O41" s="270" t="s">
        <v>1039</v>
      </c>
      <c r="P41" s="267" t="s">
        <v>1040</v>
      </c>
    </row>
    <row r="42" spans="1:16">
      <c r="A42" s="267" t="s">
        <v>1041</v>
      </c>
      <c r="B42" s="267" t="s">
        <v>1042</v>
      </c>
      <c r="C42" s="267" t="s">
        <v>1043</v>
      </c>
      <c r="D42" s="267" t="s">
        <v>1044</v>
      </c>
      <c r="E42" s="267" t="s">
        <v>1045</v>
      </c>
      <c r="F42" s="267">
        <v>132</v>
      </c>
      <c r="G42" s="267" t="s">
        <v>1046</v>
      </c>
      <c r="I42" s="273" t="s">
        <v>1047</v>
      </c>
      <c r="J42" s="273">
        <v>188</v>
      </c>
      <c r="K42" s="274" t="s">
        <v>1048</v>
      </c>
      <c r="N42" s="270" t="s">
        <v>1049</v>
      </c>
      <c r="O42" s="270" t="s">
        <v>1050</v>
      </c>
      <c r="P42" s="267" t="s">
        <v>1051</v>
      </c>
    </row>
    <row r="43" spans="1:16">
      <c r="A43" s="267" t="s">
        <v>1052</v>
      </c>
      <c r="B43" s="267" t="s">
        <v>1053</v>
      </c>
      <c r="C43" s="267" t="s">
        <v>1054</v>
      </c>
      <c r="D43" s="267" t="s">
        <v>1055</v>
      </c>
      <c r="E43" s="267" t="s">
        <v>1056</v>
      </c>
      <c r="F43" s="267">
        <v>136</v>
      </c>
      <c r="G43" s="267" t="s">
        <v>1057</v>
      </c>
      <c r="I43" s="273" t="s">
        <v>1058</v>
      </c>
      <c r="J43" s="273">
        <v>931</v>
      </c>
      <c r="K43" s="274" t="s">
        <v>1059</v>
      </c>
      <c r="N43" s="270" t="s">
        <v>1060</v>
      </c>
      <c r="O43" s="270" t="s">
        <v>1061</v>
      </c>
      <c r="P43" s="267" t="s">
        <v>1062</v>
      </c>
    </row>
    <row r="44" spans="1:16">
      <c r="A44" s="267" t="s">
        <v>1063</v>
      </c>
      <c r="B44" s="267" t="s">
        <v>1064</v>
      </c>
      <c r="C44" s="267" t="s">
        <v>1065</v>
      </c>
      <c r="D44" s="267" t="s">
        <v>1066</v>
      </c>
      <c r="E44" s="267" t="s">
        <v>1025</v>
      </c>
      <c r="F44" s="267">
        <v>950</v>
      </c>
      <c r="G44" s="267" t="s">
        <v>1026</v>
      </c>
      <c r="I44" s="273" t="s">
        <v>1045</v>
      </c>
      <c r="J44" s="273">
        <v>132</v>
      </c>
      <c r="K44" s="274" t="s">
        <v>1046</v>
      </c>
      <c r="N44" s="270" t="s">
        <v>1067</v>
      </c>
      <c r="O44" s="270" t="s">
        <v>1068</v>
      </c>
      <c r="P44" s="267" t="s">
        <v>1069</v>
      </c>
    </row>
    <row r="45" spans="1:16">
      <c r="A45" s="267" t="s">
        <v>1070</v>
      </c>
      <c r="B45" s="267" t="s">
        <v>1071</v>
      </c>
      <c r="C45" s="267" t="s">
        <v>1072</v>
      </c>
      <c r="D45" s="267" t="s">
        <v>1073</v>
      </c>
      <c r="E45" s="267" t="s">
        <v>1025</v>
      </c>
      <c r="F45" s="267">
        <v>950</v>
      </c>
      <c r="G45" s="267" t="s">
        <v>1026</v>
      </c>
      <c r="I45" s="273" t="s">
        <v>1074</v>
      </c>
      <c r="J45" s="273">
        <v>203</v>
      </c>
      <c r="K45" s="274" t="s">
        <v>1075</v>
      </c>
      <c r="N45" s="270" t="s">
        <v>1076</v>
      </c>
      <c r="O45" s="270" t="s">
        <v>1077</v>
      </c>
      <c r="P45" s="267" t="s">
        <v>1078</v>
      </c>
    </row>
    <row r="46" spans="1:16">
      <c r="A46" s="267" t="s">
        <v>1079</v>
      </c>
      <c r="B46" s="267" t="s">
        <v>1080</v>
      </c>
      <c r="C46" s="267" t="s">
        <v>1081</v>
      </c>
      <c r="D46" s="267" t="s">
        <v>1082</v>
      </c>
      <c r="E46" s="267" t="s">
        <v>1016</v>
      </c>
      <c r="F46" s="267">
        <v>990</v>
      </c>
      <c r="G46" s="267" t="s">
        <v>1017</v>
      </c>
      <c r="I46" s="273" t="s">
        <v>1083</v>
      </c>
      <c r="J46" s="273">
        <v>262</v>
      </c>
      <c r="K46" s="274" t="s">
        <v>1084</v>
      </c>
      <c r="N46" s="270" t="s">
        <v>1085</v>
      </c>
      <c r="O46" s="270" t="s">
        <v>1086</v>
      </c>
      <c r="P46" s="267" t="s">
        <v>1087</v>
      </c>
    </row>
    <row r="47" spans="1:16">
      <c r="A47" s="267" t="s">
        <v>1088</v>
      </c>
      <c r="B47" s="267" t="s">
        <v>1089</v>
      </c>
      <c r="C47" s="267" t="s">
        <v>1090</v>
      </c>
      <c r="D47" s="267" t="s">
        <v>1091</v>
      </c>
      <c r="E47" s="267" t="s">
        <v>1027</v>
      </c>
      <c r="F47" s="267">
        <v>0</v>
      </c>
      <c r="G47" s="267" t="s">
        <v>1028</v>
      </c>
      <c r="I47" s="273" t="s">
        <v>1092</v>
      </c>
      <c r="J47" s="273">
        <v>208</v>
      </c>
      <c r="K47" s="274" t="s">
        <v>1093</v>
      </c>
      <c r="N47" s="270" t="s">
        <v>1094</v>
      </c>
      <c r="O47" s="270" t="s">
        <v>1095</v>
      </c>
      <c r="P47" s="267" t="s">
        <v>1096</v>
      </c>
    </row>
    <row r="48" spans="1:16">
      <c r="A48" s="267" t="s">
        <v>1097</v>
      </c>
      <c r="B48" s="267" t="s">
        <v>1098</v>
      </c>
      <c r="C48" s="267" t="s">
        <v>1099</v>
      </c>
      <c r="D48" s="267" t="s">
        <v>1100</v>
      </c>
      <c r="E48" s="267" t="s">
        <v>762</v>
      </c>
      <c r="F48" s="267">
        <v>36</v>
      </c>
      <c r="G48" s="267" t="s">
        <v>763</v>
      </c>
      <c r="I48" s="273" t="s">
        <v>1101</v>
      </c>
      <c r="J48" s="273">
        <v>214</v>
      </c>
      <c r="K48" s="274" t="s">
        <v>1102</v>
      </c>
      <c r="N48" s="270" t="s">
        <v>1103</v>
      </c>
      <c r="O48" s="270" t="s">
        <v>1104</v>
      </c>
      <c r="P48" s="267" t="s">
        <v>1105</v>
      </c>
    </row>
    <row r="49" spans="1:16">
      <c r="A49" s="267" t="s">
        <v>1106</v>
      </c>
      <c r="B49" s="267" t="s">
        <v>1107</v>
      </c>
      <c r="C49" s="267" t="s">
        <v>1108</v>
      </c>
      <c r="D49" s="267" t="s">
        <v>1109</v>
      </c>
      <c r="E49" s="267" t="s">
        <v>762</v>
      </c>
      <c r="F49" s="267">
        <v>36</v>
      </c>
      <c r="G49" s="267" t="s">
        <v>763</v>
      </c>
      <c r="I49" s="273" t="s">
        <v>649</v>
      </c>
      <c r="J49" s="273">
        <v>12</v>
      </c>
      <c r="K49" s="274" t="s">
        <v>650</v>
      </c>
      <c r="N49" s="270" t="s">
        <v>1110</v>
      </c>
      <c r="O49" s="270" t="s">
        <v>1111</v>
      </c>
      <c r="P49" s="267" t="s">
        <v>1112</v>
      </c>
    </row>
    <row r="50" spans="1:16">
      <c r="A50" s="267" t="s">
        <v>1113</v>
      </c>
      <c r="B50" s="267" t="s">
        <v>1114</v>
      </c>
      <c r="C50" s="267" t="s">
        <v>1115</v>
      </c>
      <c r="D50" s="267" t="s">
        <v>1116</v>
      </c>
      <c r="E50" s="267" t="s">
        <v>1036</v>
      </c>
      <c r="F50" s="267">
        <v>170</v>
      </c>
      <c r="G50" s="267" t="s">
        <v>1037</v>
      </c>
      <c r="I50" s="273" t="s">
        <v>1117</v>
      </c>
      <c r="J50" s="273">
        <v>818</v>
      </c>
      <c r="K50" s="274" t="s">
        <v>1118</v>
      </c>
      <c r="N50" s="270" t="s">
        <v>1119</v>
      </c>
      <c r="O50" s="270" t="s">
        <v>1120</v>
      </c>
      <c r="P50" s="267" t="s">
        <v>1121</v>
      </c>
    </row>
    <row r="51" spans="1:16">
      <c r="A51" s="267" t="s">
        <v>1122</v>
      </c>
      <c r="B51" s="267" t="s">
        <v>1123</v>
      </c>
      <c r="C51" s="267" t="s">
        <v>1124</v>
      </c>
      <c r="D51" s="267" t="s">
        <v>1125</v>
      </c>
      <c r="E51" s="267" t="s">
        <v>1126</v>
      </c>
      <c r="F51" s="267">
        <v>174</v>
      </c>
      <c r="G51" s="267" t="s">
        <v>1127</v>
      </c>
      <c r="I51" s="273" t="s">
        <v>1128</v>
      </c>
      <c r="J51" s="273">
        <v>232</v>
      </c>
      <c r="K51" s="274" t="s">
        <v>1129</v>
      </c>
      <c r="N51" s="270" t="s">
        <v>1130</v>
      </c>
      <c r="O51" s="270" t="s">
        <v>1131</v>
      </c>
      <c r="P51" s="267" t="s">
        <v>1132</v>
      </c>
    </row>
    <row r="52" spans="1:16">
      <c r="A52" s="267" t="s">
        <v>1133</v>
      </c>
      <c r="B52" s="267" t="s">
        <v>1134</v>
      </c>
      <c r="C52" s="267" t="s">
        <v>1135</v>
      </c>
      <c r="D52" s="267" t="s">
        <v>1136</v>
      </c>
      <c r="E52" s="267" t="s">
        <v>1047</v>
      </c>
      <c r="F52" s="267">
        <v>188</v>
      </c>
      <c r="G52" s="267" t="s">
        <v>1048</v>
      </c>
      <c r="I52" s="273" t="s">
        <v>1137</v>
      </c>
      <c r="J52" s="273">
        <v>230</v>
      </c>
      <c r="K52" s="274" t="s">
        <v>1138</v>
      </c>
      <c r="N52" s="270" t="s">
        <v>1139</v>
      </c>
      <c r="O52" s="270" t="s">
        <v>1140</v>
      </c>
      <c r="P52" s="267" t="s">
        <v>1141</v>
      </c>
    </row>
    <row r="53" spans="1:16">
      <c r="A53" s="267" t="s">
        <v>1142</v>
      </c>
      <c r="B53" s="267" t="s">
        <v>1143</v>
      </c>
      <c r="C53" s="267" t="s">
        <v>1144</v>
      </c>
      <c r="D53" s="267" t="s">
        <v>1145</v>
      </c>
      <c r="E53" s="267" t="s">
        <v>888</v>
      </c>
      <c r="F53" s="267">
        <v>952</v>
      </c>
      <c r="G53" s="267" t="s">
        <v>889</v>
      </c>
      <c r="I53" s="273" t="s">
        <v>617</v>
      </c>
      <c r="J53" s="273">
        <v>978</v>
      </c>
      <c r="K53" s="274" t="s">
        <v>618</v>
      </c>
      <c r="N53" s="270" t="s">
        <v>1146</v>
      </c>
      <c r="O53" s="270" t="s">
        <v>1147</v>
      </c>
      <c r="P53" s="267" t="s">
        <v>1148</v>
      </c>
    </row>
    <row r="54" spans="1:16">
      <c r="A54" s="267" t="s">
        <v>1149</v>
      </c>
      <c r="B54" s="267" t="s">
        <v>1150</v>
      </c>
      <c r="C54" s="267" t="s">
        <v>1151</v>
      </c>
      <c r="D54" s="267" t="s">
        <v>1152</v>
      </c>
      <c r="E54" s="267" t="s">
        <v>1153</v>
      </c>
      <c r="F54" s="267">
        <v>191</v>
      </c>
      <c r="G54" s="267" t="s">
        <v>1154</v>
      </c>
      <c r="I54" s="273" t="s">
        <v>1155</v>
      </c>
      <c r="J54" s="273">
        <v>242</v>
      </c>
      <c r="K54" s="274" t="s">
        <v>1156</v>
      </c>
      <c r="N54" s="270" t="s">
        <v>1157</v>
      </c>
      <c r="O54" s="270" t="s">
        <v>1158</v>
      </c>
      <c r="P54" s="267" t="s">
        <v>1159</v>
      </c>
    </row>
    <row r="55" spans="1:16">
      <c r="A55" s="267" t="s">
        <v>1160</v>
      </c>
      <c r="B55" s="267" t="s">
        <v>1161</v>
      </c>
      <c r="C55" s="267" t="s">
        <v>1162</v>
      </c>
      <c r="D55" s="267" t="s">
        <v>1163</v>
      </c>
      <c r="E55" s="267" t="s">
        <v>1058</v>
      </c>
      <c r="F55" s="267">
        <v>931</v>
      </c>
      <c r="G55" s="267" t="s">
        <v>1059</v>
      </c>
      <c r="I55" s="273" t="s">
        <v>1164</v>
      </c>
      <c r="J55" s="273">
        <v>238</v>
      </c>
      <c r="K55" s="274" t="s">
        <v>1165</v>
      </c>
      <c r="N55" s="270" t="s">
        <v>1166</v>
      </c>
      <c r="O55" s="270" t="s">
        <v>1167</v>
      </c>
      <c r="P55" s="267" t="s">
        <v>1168</v>
      </c>
    </row>
    <row r="56" spans="1:16">
      <c r="A56" s="267" t="s">
        <v>1169</v>
      </c>
      <c r="B56" s="267" t="s">
        <v>1170</v>
      </c>
      <c r="C56" s="267" t="s">
        <v>1171</v>
      </c>
      <c r="D56" s="267" t="s">
        <v>1172</v>
      </c>
      <c r="E56" s="267" t="s">
        <v>617</v>
      </c>
      <c r="F56" s="267">
        <v>978</v>
      </c>
      <c r="G56" s="267" t="s">
        <v>618</v>
      </c>
      <c r="I56" s="273" t="s">
        <v>1173</v>
      </c>
      <c r="J56" s="273">
        <v>826</v>
      </c>
      <c r="K56" s="274" t="s">
        <v>1174</v>
      </c>
      <c r="N56" s="270" t="s">
        <v>1175</v>
      </c>
      <c r="O56" s="270" t="s">
        <v>1176</v>
      </c>
      <c r="P56" s="267" t="s">
        <v>1177</v>
      </c>
    </row>
    <row r="57" spans="1:16">
      <c r="A57" s="267" t="s">
        <v>1178</v>
      </c>
      <c r="B57" s="267" t="s">
        <v>1179</v>
      </c>
      <c r="C57" s="267" t="s">
        <v>1180</v>
      </c>
      <c r="D57" s="267" t="s">
        <v>1181</v>
      </c>
      <c r="E57" s="267" t="s">
        <v>1074</v>
      </c>
      <c r="F57" s="267">
        <v>203</v>
      </c>
      <c r="G57" s="267" t="s">
        <v>1075</v>
      </c>
      <c r="I57" s="273" t="s">
        <v>1182</v>
      </c>
      <c r="J57" s="273">
        <v>981</v>
      </c>
      <c r="K57" s="274" t="s">
        <v>1183</v>
      </c>
      <c r="N57" s="270" t="s">
        <v>1184</v>
      </c>
      <c r="O57" s="270" t="s">
        <v>1185</v>
      </c>
      <c r="P57" s="267" t="s">
        <v>1186</v>
      </c>
    </row>
    <row r="58" spans="1:16">
      <c r="A58" s="267" t="s">
        <v>1187</v>
      </c>
      <c r="B58" s="267" t="s">
        <v>1188</v>
      </c>
      <c r="C58" s="267" t="s">
        <v>1189</v>
      </c>
      <c r="D58" s="267" t="s">
        <v>1190</v>
      </c>
      <c r="E58" s="267" t="s">
        <v>996</v>
      </c>
      <c r="F58" s="267">
        <v>976</v>
      </c>
      <c r="G58" s="267" t="s">
        <v>997</v>
      </c>
      <c r="I58" s="273" t="s">
        <v>1191</v>
      </c>
      <c r="J58" s="273">
        <v>0</v>
      </c>
      <c r="K58" s="274" t="s">
        <v>1192</v>
      </c>
      <c r="N58" s="270" t="s">
        <v>1193</v>
      </c>
      <c r="O58" s="270" t="s">
        <v>1194</v>
      </c>
      <c r="P58" s="267" t="s">
        <v>1195</v>
      </c>
    </row>
    <row r="59" spans="1:16">
      <c r="A59" s="267" t="s">
        <v>1196</v>
      </c>
      <c r="B59" s="267" t="s">
        <v>1197</v>
      </c>
      <c r="C59" s="267" t="s">
        <v>1198</v>
      </c>
      <c r="D59" s="267" t="s">
        <v>1199</v>
      </c>
      <c r="E59" s="267" t="s">
        <v>1092</v>
      </c>
      <c r="F59" s="267">
        <v>208</v>
      </c>
      <c r="G59" s="267" t="s">
        <v>1093</v>
      </c>
      <c r="I59" s="273" t="s">
        <v>1200</v>
      </c>
      <c r="J59" s="273">
        <v>936</v>
      </c>
      <c r="K59" s="274" t="s">
        <v>1201</v>
      </c>
      <c r="N59" s="270" t="s">
        <v>1202</v>
      </c>
      <c r="O59" s="270" t="s">
        <v>1203</v>
      </c>
      <c r="P59" s="267" t="s">
        <v>1204</v>
      </c>
    </row>
    <row r="60" spans="1:16">
      <c r="A60" s="267" t="s">
        <v>1205</v>
      </c>
      <c r="B60" s="267" t="s">
        <v>1206</v>
      </c>
      <c r="C60" s="267" t="s">
        <v>1207</v>
      </c>
      <c r="D60" s="267" t="s">
        <v>1208</v>
      </c>
      <c r="E60" s="267" t="s">
        <v>1083</v>
      </c>
      <c r="F60" s="267">
        <v>262</v>
      </c>
      <c r="G60" s="267" t="s">
        <v>1084</v>
      </c>
      <c r="I60" s="273" t="s">
        <v>1209</v>
      </c>
      <c r="J60" s="273">
        <v>292</v>
      </c>
      <c r="K60" s="274" t="s">
        <v>1210</v>
      </c>
      <c r="N60" s="270" t="s">
        <v>1211</v>
      </c>
      <c r="O60" s="270" t="s">
        <v>1212</v>
      </c>
      <c r="P60" s="267" t="s">
        <v>1213</v>
      </c>
    </row>
    <row r="61" spans="1:16">
      <c r="A61" s="267" t="s">
        <v>1214</v>
      </c>
      <c r="B61" s="267" t="s">
        <v>1215</v>
      </c>
      <c r="C61" s="267" t="s">
        <v>1216</v>
      </c>
      <c r="D61" s="267" t="s">
        <v>1217</v>
      </c>
      <c r="E61" s="267" t="s">
        <v>699</v>
      </c>
      <c r="F61" s="267">
        <v>951</v>
      </c>
      <c r="G61" s="267" t="s">
        <v>700</v>
      </c>
      <c r="I61" s="273" t="s">
        <v>1218</v>
      </c>
      <c r="J61" s="273">
        <v>270</v>
      </c>
      <c r="K61" s="274" t="s">
        <v>1219</v>
      </c>
      <c r="N61" s="270" t="s">
        <v>1220</v>
      </c>
      <c r="O61" s="270" t="s">
        <v>1221</v>
      </c>
      <c r="P61" s="267" t="s">
        <v>1222</v>
      </c>
    </row>
    <row r="62" spans="1:16">
      <c r="A62" s="267" t="s">
        <v>1223</v>
      </c>
      <c r="B62" s="267" t="s">
        <v>1224</v>
      </c>
      <c r="C62" s="267" t="s">
        <v>1225</v>
      </c>
      <c r="D62" s="267" t="s">
        <v>1226</v>
      </c>
      <c r="E62" s="267" t="s">
        <v>1101</v>
      </c>
      <c r="F62" s="267">
        <v>214</v>
      </c>
      <c r="G62" s="267" t="s">
        <v>1102</v>
      </c>
      <c r="I62" s="273" t="s">
        <v>1227</v>
      </c>
      <c r="J62" s="273">
        <v>324</v>
      </c>
      <c r="K62" s="274" t="s">
        <v>1228</v>
      </c>
      <c r="N62" s="270" t="s">
        <v>1229</v>
      </c>
      <c r="O62" s="270" t="s">
        <v>1230</v>
      </c>
      <c r="P62" s="267" t="s">
        <v>1231</v>
      </c>
    </row>
    <row r="63" spans="1:16">
      <c r="A63" s="267" t="s">
        <v>1232</v>
      </c>
      <c r="B63" s="267" t="s">
        <v>1233</v>
      </c>
      <c r="C63" s="267" t="s">
        <v>1234</v>
      </c>
      <c r="D63" s="267" t="s">
        <v>1235</v>
      </c>
      <c r="E63" s="267" t="s">
        <v>177</v>
      </c>
      <c r="F63" s="267">
        <v>840</v>
      </c>
      <c r="G63" s="267" t="s">
        <v>582</v>
      </c>
      <c r="I63" s="273" t="s">
        <v>1236</v>
      </c>
      <c r="J63" s="273">
        <v>320</v>
      </c>
      <c r="K63" s="274" t="s">
        <v>1237</v>
      </c>
      <c r="N63" s="270" t="s">
        <v>1238</v>
      </c>
      <c r="O63" s="270" t="s">
        <v>1239</v>
      </c>
      <c r="P63" s="267" t="s">
        <v>1240</v>
      </c>
    </row>
    <row r="64" spans="1:16">
      <c r="A64" s="267" t="s">
        <v>1241</v>
      </c>
      <c r="B64" s="267" t="s">
        <v>1242</v>
      </c>
      <c r="C64" s="267" t="s">
        <v>1243</v>
      </c>
      <c r="D64" s="267" t="s">
        <v>1244</v>
      </c>
      <c r="E64" s="267" t="s">
        <v>1117</v>
      </c>
      <c r="F64" s="267">
        <v>818</v>
      </c>
      <c r="G64" s="267" t="s">
        <v>1118</v>
      </c>
      <c r="I64" s="273" t="s">
        <v>1245</v>
      </c>
      <c r="J64" s="273">
        <v>328</v>
      </c>
      <c r="K64" s="274" t="s">
        <v>1246</v>
      </c>
      <c r="N64" s="270" t="s">
        <v>1247</v>
      </c>
      <c r="O64" s="270" t="s">
        <v>1248</v>
      </c>
      <c r="P64" s="267" t="s">
        <v>1249</v>
      </c>
    </row>
    <row r="65" spans="1:16">
      <c r="A65" s="267" t="s">
        <v>1250</v>
      </c>
      <c r="B65" s="267" t="s">
        <v>1251</v>
      </c>
      <c r="C65" s="267" t="s">
        <v>1252</v>
      </c>
      <c r="D65" s="267" t="s">
        <v>1253</v>
      </c>
      <c r="E65" s="267" t="s">
        <v>177</v>
      </c>
      <c r="F65" s="267">
        <v>840</v>
      </c>
      <c r="G65" s="267" t="s">
        <v>582</v>
      </c>
      <c r="I65" s="273" t="s">
        <v>1254</v>
      </c>
      <c r="J65" s="273">
        <v>344</v>
      </c>
      <c r="K65" s="274" t="s">
        <v>1255</v>
      </c>
      <c r="N65" s="270" t="s">
        <v>1256</v>
      </c>
      <c r="O65" s="270" t="s">
        <v>1257</v>
      </c>
      <c r="P65" s="267" t="s">
        <v>1258</v>
      </c>
    </row>
    <row r="66" spans="1:16">
      <c r="A66" s="267" t="s">
        <v>1259</v>
      </c>
      <c r="B66" s="267" t="s">
        <v>1260</v>
      </c>
      <c r="C66" s="267" t="s">
        <v>1261</v>
      </c>
      <c r="D66" s="267" t="s">
        <v>1262</v>
      </c>
      <c r="E66" s="267" t="s">
        <v>1025</v>
      </c>
      <c r="F66" s="267">
        <v>950</v>
      </c>
      <c r="G66" s="267" t="s">
        <v>1026</v>
      </c>
      <c r="I66" s="273" t="s">
        <v>1263</v>
      </c>
      <c r="J66" s="273">
        <v>340</v>
      </c>
      <c r="K66" s="274" t="s">
        <v>1264</v>
      </c>
      <c r="N66" s="270" t="s">
        <v>1265</v>
      </c>
      <c r="O66" s="270" t="s">
        <v>1266</v>
      </c>
      <c r="P66" s="267" t="s">
        <v>1267</v>
      </c>
    </row>
    <row r="67" spans="1:16">
      <c r="A67" s="267" t="s">
        <v>1268</v>
      </c>
      <c r="B67" s="267" t="s">
        <v>1269</v>
      </c>
      <c r="C67" s="267" t="s">
        <v>1270</v>
      </c>
      <c r="D67" s="267" t="s">
        <v>1271</v>
      </c>
      <c r="E67" s="267" t="s">
        <v>1128</v>
      </c>
      <c r="F67" s="267">
        <v>232</v>
      </c>
      <c r="G67" s="267" t="s">
        <v>1129</v>
      </c>
      <c r="I67" s="273" t="s">
        <v>1153</v>
      </c>
      <c r="J67" s="273">
        <v>191</v>
      </c>
      <c r="K67" s="274" t="s">
        <v>1154</v>
      </c>
      <c r="N67" s="270" t="s">
        <v>1272</v>
      </c>
      <c r="O67" s="270" t="s">
        <v>1273</v>
      </c>
      <c r="P67" s="267" t="s">
        <v>1274</v>
      </c>
    </row>
    <row r="68" spans="1:16">
      <c r="A68" s="267" t="s">
        <v>1275</v>
      </c>
      <c r="B68" s="267" t="s">
        <v>1276</v>
      </c>
      <c r="C68" s="267" t="s">
        <v>1277</v>
      </c>
      <c r="D68" s="267" t="s">
        <v>1278</v>
      </c>
      <c r="E68" s="267" t="s">
        <v>617</v>
      </c>
      <c r="F68" s="267">
        <v>978</v>
      </c>
      <c r="G68" s="267" t="s">
        <v>618</v>
      </c>
      <c r="I68" s="273" t="s">
        <v>1279</v>
      </c>
      <c r="J68" s="273">
        <v>332</v>
      </c>
      <c r="K68" s="274" t="s">
        <v>1280</v>
      </c>
      <c r="N68" s="270" t="s">
        <v>1281</v>
      </c>
      <c r="O68" s="270" t="s">
        <v>1282</v>
      </c>
      <c r="P68" s="267" t="s">
        <v>1283</v>
      </c>
    </row>
    <row r="69" spans="1:16">
      <c r="A69" s="267" t="s">
        <v>1284</v>
      </c>
      <c r="B69" s="267" t="s">
        <v>1285</v>
      </c>
      <c r="C69" s="267" t="s">
        <v>1286</v>
      </c>
      <c r="D69" s="267" t="s">
        <v>1287</v>
      </c>
      <c r="E69" s="267" t="s">
        <v>1288</v>
      </c>
      <c r="F69" s="267">
        <v>748</v>
      </c>
      <c r="G69" s="267" t="s">
        <v>1289</v>
      </c>
      <c r="I69" s="273" t="s">
        <v>1290</v>
      </c>
      <c r="J69" s="273">
        <v>348</v>
      </c>
      <c r="K69" s="274" t="s">
        <v>1291</v>
      </c>
      <c r="N69" s="270" t="s">
        <v>1292</v>
      </c>
      <c r="O69" s="270" t="s">
        <v>1293</v>
      </c>
      <c r="P69" s="267" t="s">
        <v>1294</v>
      </c>
    </row>
    <row r="70" spans="1:16">
      <c r="A70" s="267" t="s">
        <v>1295</v>
      </c>
      <c r="B70" s="267" t="s">
        <v>1296</v>
      </c>
      <c r="C70" s="267" t="s">
        <v>1297</v>
      </c>
      <c r="D70" s="267" t="s">
        <v>1298</v>
      </c>
      <c r="E70" s="267" t="s">
        <v>1137</v>
      </c>
      <c r="F70" s="267">
        <v>230</v>
      </c>
      <c r="G70" s="267" t="s">
        <v>1138</v>
      </c>
      <c r="I70" s="273" t="s">
        <v>1299</v>
      </c>
      <c r="J70" s="273">
        <v>360</v>
      </c>
      <c r="K70" s="274" t="s">
        <v>1300</v>
      </c>
      <c r="N70" s="270" t="s">
        <v>1301</v>
      </c>
      <c r="O70" s="270" t="s">
        <v>1302</v>
      </c>
      <c r="P70" s="267" t="s">
        <v>1303</v>
      </c>
    </row>
    <row r="71" spans="1:16">
      <c r="A71" s="267" t="s">
        <v>1304</v>
      </c>
      <c r="B71" s="267" t="s">
        <v>1305</v>
      </c>
      <c r="C71" s="267" t="s">
        <v>1306</v>
      </c>
      <c r="D71" s="267" t="s">
        <v>1307</v>
      </c>
      <c r="E71" s="267" t="s">
        <v>1164</v>
      </c>
      <c r="F71" s="267">
        <v>238</v>
      </c>
      <c r="G71" s="267" t="s">
        <v>1165</v>
      </c>
      <c r="I71" s="273" t="s">
        <v>1308</v>
      </c>
      <c r="J71" s="273">
        <v>376</v>
      </c>
      <c r="K71" s="274" t="s">
        <v>1309</v>
      </c>
      <c r="N71" s="270" t="s">
        <v>1310</v>
      </c>
      <c r="O71" s="270" t="s">
        <v>1311</v>
      </c>
      <c r="P71" s="267" t="s">
        <v>1312</v>
      </c>
    </row>
    <row r="72" spans="1:16">
      <c r="A72" s="267" t="s">
        <v>1313</v>
      </c>
      <c r="B72" s="267" t="s">
        <v>1314</v>
      </c>
      <c r="C72" s="267" t="s">
        <v>1315</v>
      </c>
      <c r="D72" s="267" t="s">
        <v>1316</v>
      </c>
      <c r="E72" s="267" t="s">
        <v>1092</v>
      </c>
      <c r="F72" s="267">
        <v>208</v>
      </c>
      <c r="G72" s="267" t="s">
        <v>1093</v>
      </c>
      <c r="I72" s="273" t="s">
        <v>1317</v>
      </c>
      <c r="J72" s="273">
        <v>0</v>
      </c>
      <c r="K72" s="274" t="s">
        <v>1318</v>
      </c>
      <c r="N72" s="270" t="s">
        <v>1319</v>
      </c>
      <c r="O72" s="270" t="s">
        <v>1320</v>
      </c>
      <c r="P72" s="267" t="s">
        <v>1321</v>
      </c>
    </row>
    <row r="73" spans="1:16">
      <c r="A73" s="267" t="s">
        <v>1322</v>
      </c>
      <c r="B73" s="267" t="s">
        <v>1323</v>
      </c>
      <c r="C73" s="267" t="s">
        <v>1324</v>
      </c>
      <c r="D73" s="267" t="s">
        <v>1325</v>
      </c>
      <c r="E73" s="267" t="s">
        <v>1155</v>
      </c>
      <c r="F73" s="267">
        <v>242</v>
      </c>
      <c r="G73" s="267" t="s">
        <v>1156</v>
      </c>
      <c r="I73" s="273" t="s">
        <v>1326</v>
      </c>
      <c r="J73" s="273">
        <v>356</v>
      </c>
      <c r="K73" s="274" t="s">
        <v>1327</v>
      </c>
      <c r="N73" s="270" t="s">
        <v>1328</v>
      </c>
      <c r="O73" s="270" t="s">
        <v>1329</v>
      </c>
      <c r="P73" s="267" t="s">
        <v>1330</v>
      </c>
    </row>
    <row r="74" spans="1:16">
      <c r="A74" s="267" t="s">
        <v>1331</v>
      </c>
      <c r="B74" s="267" t="s">
        <v>1332</v>
      </c>
      <c r="C74" s="267" t="s">
        <v>1333</v>
      </c>
      <c r="D74" s="267" t="s">
        <v>1334</v>
      </c>
      <c r="E74" s="267" t="s">
        <v>617</v>
      </c>
      <c r="F74" s="267">
        <v>978</v>
      </c>
      <c r="G74" s="267" t="s">
        <v>618</v>
      </c>
      <c r="I74" s="273" t="s">
        <v>1335</v>
      </c>
      <c r="J74" s="273">
        <v>368</v>
      </c>
      <c r="K74" s="274" t="s">
        <v>1336</v>
      </c>
      <c r="N74" s="270" t="s">
        <v>1337</v>
      </c>
      <c r="O74" s="270" t="s">
        <v>1338</v>
      </c>
      <c r="P74" s="270" t="s">
        <v>1339</v>
      </c>
    </row>
    <row r="75" spans="1:16">
      <c r="A75" s="267" t="s">
        <v>1340</v>
      </c>
      <c r="B75" s="267" t="s">
        <v>1341</v>
      </c>
      <c r="C75" s="267" t="s">
        <v>1342</v>
      </c>
      <c r="D75" s="267" t="s">
        <v>1343</v>
      </c>
      <c r="E75" s="267" t="s">
        <v>617</v>
      </c>
      <c r="F75" s="267">
        <v>978</v>
      </c>
      <c r="G75" s="267" t="s">
        <v>618</v>
      </c>
      <c r="I75" s="273" t="s">
        <v>1344</v>
      </c>
      <c r="J75" s="273">
        <v>364</v>
      </c>
      <c r="K75" s="274" t="s">
        <v>1345</v>
      </c>
    </row>
    <row r="76" spans="1:16">
      <c r="A76" s="267" t="s">
        <v>1346</v>
      </c>
      <c r="B76" s="267" t="s">
        <v>1347</v>
      </c>
      <c r="C76" s="267" t="s">
        <v>1348</v>
      </c>
      <c r="D76" s="267" t="s">
        <v>1349</v>
      </c>
      <c r="E76" s="267" t="s">
        <v>617</v>
      </c>
      <c r="F76" s="267">
        <v>978</v>
      </c>
      <c r="G76" s="267" t="s">
        <v>618</v>
      </c>
      <c r="I76" s="273" t="s">
        <v>1350</v>
      </c>
      <c r="J76" s="273">
        <v>352</v>
      </c>
      <c r="K76" s="274" t="s">
        <v>1351</v>
      </c>
    </row>
    <row r="77" spans="1:16">
      <c r="A77" s="267" t="s">
        <v>1352</v>
      </c>
      <c r="B77" s="267" t="s">
        <v>1353</v>
      </c>
      <c r="C77" s="267" t="s">
        <v>1354</v>
      </c>
      <c r="D77" s="267" t="s">
        <v>1355</v>
      </c>
      <c r="E77" s="267" t="s">
        <v>617</v>
      </c>
      <c r="F77" s="267">
        <v>978</v>
      </c>
      <c r="G77" s="267" t="s">
        <v>618</v>
      </c>
      <c r="I77" s="273" t="s">
        <v>1356</v>
      </c>
      <c r="J77" s="273">
        <v>0</v>
      </c>
      <c r="K77" s="274" t="s">
        <v>1357</v>
      </c>
    </row>
    <row r="78" spans="1:16">
      <c r="A78" s="267" t="s">
        <v>1358</v>
      </c>
      <c r="B78" s="267" t="s">
        <v>1359</v>
      </c>
      <c r="C78" s="267" t="s">
        <v>1360</v>
      </c>
      <c r="D78" s="267" t="s">
        <v>1361</v>
      </c>
      <c r="E78" s="267" t="s">
        <v>617</v>
      </c>
      <c r="F78" s="267">
        <v>978</v>
      </c>
      <c r="G78" s="267" t="s">
        <v>618</v>
      </c>
      <c r="I78" s="273" t="s">
        <v>1362</v>
      </c>
      <c r="J78" s="273">
        <v>388</v>
      </c>
      <c r="K78" s="274" t="s">
        <v>1363</v>
      </c>
    </row>
    <row r="79" spans="1:16">
      <c r="A79" s="267" t="s">
        <v>1364</v>
      </c>
      <c r="B79" s="267" t="s">
        <v>1365</v>
      </c>
      <c r="C79" s="267" t="s">
        <v>1366</v>
      </c>
      <c r="D79" s="267" t="s">
        <v>1367</v>
      </c>
      <c r="E79" s="267" t="s">
        <v>1025</v>
      </c>
      <c r="F79" s="267">
        <v>950</v>
      </c>
      <c r="G79" s="267" t="s">
        <v>1026</v>
      </c>
      <c r="I79" s="273" t="s">
        <v>1368</v>
      </c>
      <c r="J79" s="273">
        <v>400</v>
      </c>
      <c r="K79" s="274" t="s">
        <v>1369</v>
      </c>
    </row>
    <row r="80" spans="1:16">
      <c r="A80" s="267" t="s">
        <v>1370</v>
      </c>
      <c r="B80" s="267" t="s">
        <v>1371</v>
      </c>
      <c r="C80" s="267" t="s">
        <v>1372</v>
      </c>
      <c r="D80" s="267" t="s">
        <v>1373</v>
      </c>
      <c r="E80" s="267" t="s">
        <v>1218</v>
      </c>
      <c r="F80" s="267">
        <v>270</v>
      </c>
      <c r="G80" s="267" t="s">
        <v>1219</v>
      </c>
      <c r="I80" s="273" t="s">
        <v>1374</v>
      </c>
      <c r="J80" s="273">
        <v>392</v>
      </c>
      <c r="K80" s="274" t="s">
        <v>1375</v>
      </c>
    </row>
    <row r="81" spans="1:11">
      <c r="A81" s="267" t="s">
        <v>1376</v>
      </c>
      <c r="B81" s="267" t="s">
        <v>1377</v>
      </c>
      <c r="C81" s="267" t="s">
        <v>1378</v>
      </c>
      <c r="D81" s="267" t="s">
        <v>1379</v>
      </c>
      <c r="E81" s="267" t="s">
        <v>1182</v>
      </c>
      <c r="F81" s="267">
        <v>981</v>
      </c>
      <c r="G81" s="267" t="s">
        <v>1183</v>
      </c>
      <c r="I81" s="273" t="s">
        <v>1380</v>
      </c>
      <c r="J81" s="273">
        <v>404</v>
      </c>
      <c r="K81" s="274" t="s">
        <v>1381</v>
      </c>
    </row>
    <row r="82" spans="1:11">
      <c r="A82" s="267" t="s">
        <v>1382</v>
      </c>
      <c r="B82" s="267" t="s">
        <v>1383</v>
      </c>
      <c r="C82" s="267" t="s">
        <v>1384</v>
      </c>
      <c r="D82" s="267" t="s">
        <v>1385</v>
      </c>
      <c r="E82" s="267" t="s">
        <v>617</v>
      </c>
      <c r="F82" s="267">
        <v>978</v>
      </c>
      <c r="G82" s="267" t="s">
        <v>618</v>
      </c>
      <c r="I82" s="273" t="s">
        <v>1386</v>
      </c>
      <c r="J82" s="273">
        <v>417</v>
      </c>
      <c r="K82" s="274" t="s">
        <v>1387</v>
      </c>
    </row>
    <row r="83" spans="1:11">
      <c r="A83" s="267" t="s">
        <v>1388</v>
      </c>
      <c r="B83" s="267" t="s">
        <v>1389</v>
      </c>
      <c r="C83" s="267" t="s">
        <v>1390</v>
      </c>
      <c r="D83" s="267" t="s">
        <v>1391</v>
      </c>
      <c r="E83" s="267" t="s">
        <v>1200</v>
      </c>
      <c r="F83" s="267">
        <v>936</v>
      </c>
      <c r="G83" s="267" t="s">
        <v>1201</v>
      </c>
      <c r="I83" s="273" t="s">
        <v>1014</v>
      </c>
      <c r="J83" s="273">
        <v>116</v>
      </c>
      <c r="K83" s="274" t="s">
        <v>1015</v>
      </c>
    </row>
    <row r="84" spans="1:11">
      <c r="A84" s="267" t="s">
        <v>1392</v>
      </c>
      <c r="B84" s="267" t="s">
        <v>1393</v>
      </c>
      <c r="C84" s="267" t="s">
        <v>1394</v>
      </c>
      <c r="D84" s="267" t="s">
        <v>1395</v>
      </c>
      <c r="E84" s="267" t="s">
        <v>1209</v>
      </c>
      <c r="F84" s="267">
        <v>292</v>
      </c>
      <c r="G84" s="267" t="s">
        <v>1210</v>
      </c>
      <c r="I84" s="273" t="s">
        <v>1126</v>
      </c>
      <c r="J84" s="273">
        <v>174</v>
      </c>
      <c r="K84" s="274" t="s">
        <v>1127</v>
      </c>
    </row>
    <row r="85" spans="1:11">
      <c r="A85" s="267" t="s">
        <v>1396</v>
      </c>
      <c r="B85" s="267" t="s">
        <v>1397</v>
      </c>
      <c r="C85" s="267" t="s">
        <v>1398</v>
      </c>
      <c r="D85" s="267" t="s">
        <v>1399</v>
      </c>
      <c r="E85" s="267" t="s">
        <v>617</v>
      </c>
      <c r="F85" s="267">
        <v>978</v>
      </c>
      <c r="G85" s="267" t="s">
        <v>618</v>
      </c>
      <c r="I85" s="273" t="s">
        <v>1400</v>
      </c>
      <c r="J85" s="273">
        <v>408</v>
      </c>
      <c r="K85" s="274" t="s">
        <v>1401</v>
      </c>
    </row>
    <row r="86" spans="1:11">
      <c r="A86" s="267" t="s">
        <v>1402</v>
      </c>
      <c r="B86" s="267" t="s">
        <v>1403</v>
      </c>
      <c r="C86" s="267" t="s">
        <v>1404</v>
      </c>
      <c r="D86" s="267" t="s">
        <v>1405</v>
      </c>
      <c r="E86" s="267" t="s">
        <v>1092</v>
      </c>
      <c r="F86" s="267">
        <v>208</v>
      </c>
      <c r="G86" s="267" t="s">
        <v>1093</v>
      </c>
      <c r="I86" s="273" t="s">
        <v>1406</v>
      </c>
      <c r="J86" s="273">
        <v>410</v>
      </c>
      <c r="K86" s="274" t="s">
        <v>1407</v>
      </c>
    </row>
    <row r="87" spans="1:11">
      <c r="A87" s="267" t="s">
        <v>1408</v>
      </c>
      <c r="B87" s="267" t="s">
        <v>1409</v>
      </c>
      <c r="C87" s="267" t="s">
        <v>1410</v>
      </c>
      <c r="D87" s="267" t="s">
        <v>1411</v>
      </c>
      <c r="E87" s="267" t="s">
        <v>699</v>
      </c>
      <c r="F87" s="267">
        <v>951</v>
      </c>
      <c r="G87" s="267" t="s">
        <v>700</v>
      </c>
      <c r="I87" s="273" t="s">
        <v>1412</v>
      </c>
      <c r="J87" s="273">
        <v>414</v>
      </c>
      <c r="K87" s="274" t="s">
        <v>1413</v>
      </c>
    </row>
    <row r="88" spans="1:11">
      <c r="A88" s="267" t="s">
        <v>1414</v>
      </c>
      <c r="B88" s="267" t="s">
        <v>1415</v>
      </c>
      <c r="C88" s="267" t="s">
        <v>1416</v>
      </c>
      <c r="D88" s="267" t="s">
        <v>1417</v>
      </c>
      <c r="E88" s="267" t="s">
        <v>617</v>
      </c>
      <c r="F88" s="267">
        <v>978</v>
      </c>
      <c r="G88" s="267" t="s">
        <v>618</v>
      </c>
      <c r="I88" s="273" t="s">
        <v>1056</v>
      </c>
      <c r="J88" s="273">
        <v>136</v>
      </c>
      <c r="K88" s="274" t="s">
        <v>1057</v>
      </c>
    </row>
    <row r="89" spans="1:11">
      <c r="A89" s="267" t="s">
        <v>1418</v>
      </c>
      <c r="B89" s="267" t="s">
        <v>1419</v>
      </c>
      <c r="C89" s="267" t="s">
        <v>1420</v>
      </c>
      <c r="D89" s="267" t="s">
        <v>1421</v>
      </c>
      <c r="E89" s="267" t="s">
        <v>177</v>
      </c>
      <c r="F89" s="267">
        <v>840</v>
      </c>
      <c r="G89" s="267" t="s">
        <v>582</v>
      </c>
      <c r="I89" s="273" t="s">
        <v>1422</v>
      </c>
      <c r="J89" s="273">
        <v>398</v>
      </c>
      <c r="K89" s="274" t="s">
        <v>1423</v>
      </c>
    </row>
    <row r="90" spans="1:11">
      <c r="A90" s="267" t="s">
        <v>1424</v>
      </c>
      <c r="B90" s="267" t="s">
        <v>1425</v>
      </c>
      <c r="C90" s="267" t="s">
        <v>1426</v>
      </c>
      <c r="D90" s="267" t="s">
        <v>1427</v>
      </c>
      <c r="E90" s="267" t="s">
        <v>1236</v>
      </c>
      <c r="F90" s="267">
        <v>320</v>
      </c>
      <c r="G90" s="267" t="s">
        <v>1237</v>
      </c>
      <c r="I90" s="273" t="s">
        <v>1428</v>
      </c>
      <c r="J90" s="273">
        <v>418</v>
      </c>
      <c r="K90" s="274" t="s">
        <v>1429</v>
      </c>
    </row>
    <row r="91" spans="1:11">
      <c r="A91" s="267" t="s">
        <v>1430</v>
      </c>
      <c r="B91" s="267" t="s">
        <v>1431</v>
      </c>
      <c r="C91" s="267" t="s">
        <v>1432</v>
      </c>
      <c r="D91" s="267" t="s">
        <v>1433</v>
      </c>
      <c r="E91" s="267" t="s">
        <v>1191</v>
      </c>
      <c r="F91" s="267">
        <v>0</v>
      </c>
      <c r="G91" s="267" t="s">
        <v>1192</v>
      </c>
      <c r="I91" s="273" t="s">
        <v>1434</v>
      </c>
      <c r="J91" s="273">
        <v>422</v>
      </c>
      <c r="K91" s="274" t="s">
        <v>1435</v>
      </c>
    </row>
    <row r="92" spans="1:11">
      <c r="A92" s="267" t="s">
        <v>1436</v>
      </c>
      <c r="B92" s="267" t="s">
        <v>1437</v>
      </c>
      <c r="C92" s="267" t="s">
        <v>1438</v>
      </c>
      <c r="D92" s="267" t="s">
        <v>1439</v>
      </c>
      <c r="E92" s="267" t="s">
        <v>1227</v>
      </c>
      <c r="F92" s="267">
        <v>324</v>
      </c>
      <c r="G92" s="267" t="s">
        <v>1228</v>
      </c>
      <c r="I92" s="273" t="s">
        <v>1440</v>
      </c>
      <c r="J92" s="273">
        <v>144</v>
      </c>
      <c r="K92" s="274" t="s">
        <v>1441</v>
      </c>
    </row>
    <row r="93" spans="1:11">
      <c r="A93" s="267" t="s">
        <v>1442</v>
      </c>
      <c r="B93" s="267" t="s">
        <v>1443</v>
      </c>
      <c r="C93" s="267" t="s">
        <v>1444</v>
      </c>
      <c r="D93" s="267" t="s">
        <v>1445</v>
      </c>
      <c r="E93" s="267" t="s">
        <v>888</v>
      </c>
      <c r="F93" s="267">
        <v>952</v>
      </c>
      <c r="G93" s="267" t="s">
        <v>889</v>
      </c>
      <c r="I93" s="273" t="s">
        <v>1446</v>
      </c>
      <c r="J93" s="273">
        <v>430</v>
      </c>
      <c r="K93" s="274" t="s">
        <v>1447</v>
      </c>
    </row>
    <row r="94" spans="1:11">
      <c r="A94" s="267" t="s">
        <v>1448</v>
      </c>
      <c r="B94" s="267" t="s">
        <v>1449</v>
      </c>
      <c r="C94" s="267" t="s">
        <v>1450</v>
      </c>
      <c r="D94" s="267" t="s">
        <v>1451</v>
      </c>
      <c r="E94" s="267" t="s">
        <v>1245</v>
      </c>
      <c r="F94" s="267">
        <v>328</v>
      </c>
      <c r="G94" s="267" t="s">
        <v>1246</v>
      </c>
      <c r="I94" s="273" t="s">
        <v>1452</v>
      </c>
      <c r="J94" s="273">
        <v>426</v>
      </c>
      <c r="K94" s="274" t="s">
        <v>1453</v>
      </c>
    </row>
    <row r="95" spans="1:11">
      <c r="A95" s="267" t="s">
        <v>1454</v>
      </c>
      <c r="B95" s="267" t="s">
        <v>1455</v>
      </c>
      <c r="C95" s="267" t="s">
        <v>1456</v>
      </c>
      <c r="D95" s="267" t="s">
        <v>1457</v>
      </c>
      <c r="E95" s="267" t="s">
        <v>1279</v>
      </c>
      <c r="F95" s="267">
        <v>332</v>
      </c>
      <c r="G95" s="267" t="s">
        <v>1280</v>
      </c>
      <c r="I95" s="273" t="s">
        <v>1458</v>
      </c>
      <c r="J95" s="273">
        <v>434</v>
      </c>
      <c r="K95" s="274" t="s">
        <v>1459</v>
      </c>
    </row>
    <row r="96" spans="1:11">
      <c r="A96" s="267" t="s">
        <v>1460</v>
      </c>
      <c r="B96" s="267" t="s">
        <v>1461</v>
      </c>
      <c r="C96" s="267" t="s">
        <v>1462</v>
      </c>
      <c r="D96" s="267" t="s">
        <v>1463</v>
      </c>
      <c r="I96" s="273" t="s">
        <v>1464</v>
      </c>
      <c r="J96" s="273">
        <v>504</v>
      </c>
      <c r="K96" s="274" t="s">
        <v>1465</v>
      </c>
    </row>
    <row r="97" spans="1:11">
      <c r="A97" s="267" t="s">
        <v>1466</v>
      </c>
      <c r="B97" s="267" t="s">
        <v>1467</v>
      </c>
      <c r="C97" s="267" t="s">
        <v>1468</v>
      </c>
      <c r="D97" s="267" t="s">
        <v>1469</v>
      </c>
      <c r="E97" s="267" t="s">
        <v>1263</v>
      </c>
      <c r="F97" s="267">
        <v>340</v>
      </c>
      <c r="G97" s="267" t="s">
        <v>1264</v>
      </c>
      <c r="I97" s="273" t="s">
        <v>1470</v>
      </c>
      <c r="J97" s="273">
        <v>498</v>
      </c>
      <c r="K97" s="274" t="s">
        <v>1471</v>
      </c>
    </row>
    <row r="98" spans="1:11">
      <c r="A98" s="267" t="s">
        <v>1472</v>
      </c>
      <c r="B98" s="267" t="s">
        <v>1473</v>
      </c>
      <c r="C98" s="267" t="s">
        <v>1474</v>
      </c>
      <c r="D98" s="267" t="s">
        <v>1475</v>
      </c>
      <c r="E98" s="267" t="s">
        <v>1254</v>
      </c>
      <c r="F98" s="267">
        <v>344</v>
      </c>
      <c r="G98" s="267" t="s">
        <v>1255</v>
      </c>
      <c r="I98" s="273" t="s">
        <v>1476</v>
      </c>
      <c r="J98" s="273">
        <v>969</v>
      </c>
      <c r="K98" s="274" t="s">
        <v>1477</v>
      </c>
    </row>
    <row r="99" spans="1:11">
      <c r="A99" s="267" t="s">
        <v>1478</v>
      </c>
      <c r="B99" s="267" t="s">
        <v>1479</v>
      </c>
      <c r="C99" s="267" t="s">
        <v>1480</v>
      </c>
      <c r="D99" s="267" t="s">
        <v>1481</v>
      </c>
      <c r="E99" s="267" t="s">
        <v>1290</v>
      </c>
      <c r="F99" s="267">
        <v>348</v>
      </c>
      <c r="G99" s="267" t="s">
        <v>1291</v>
      </c>
      <c r="I99" s="273" t="s">
        <v>1482</v>
      </c>
      <c r="J99" s="273">
        <v>807</v>
      </c>
      <c r="K99" s="274" t="s">
        <v>1483</v>
      </c>
    </row>
    <row r="100" spans="1:11">
      <c r="A100" s="267" t="s">
        <v>1484</v>
      </c>
      <c r="B100" s="267" t="s">
        <v>1485</v>
      </c>
      <c r="C100" s="267" t="s">
        <v>1486</v>
      </c>
      <c r="D100" s="267" t="s">
        <v>1487</v>
      </c>
      <c r="E100" s="267" t="s">
        <v>1350</v>
      </c>
      <c r="F100" s="267">
        <v>352</v>
      </c>
      <c r="G100" s="267" t="s">
        <v>1351</v>
      </c>
      <c r="I100" s="273" t="s">
        <v>1488</v>
      </c>
      <c r="J100" s="273">
        <v>104</v>
      </c>
      <c r="K100" s="274" t="s">
        <v>1489</v>
      </c>
    </row>
    <row r="101" spans="1:11">
      <c r="A101" s="267" t="s">
        <v>1490</v>
      </c>
      <c r="B101" s="267" t="s">
        <v>1491</v>
      </c>
      <c r="C101" s="267" t="s">
        <v>1492</v>
      </c>
      <c r="D101" s="267" t="s">
        <v>1493</v>
      </c>
      <c r="E101" s="267" t="s">
        <v>1326</v>
      </c>
      <c r="F101" s="267">
        <v>356</v>
      </c>
      <c r="G101" s="267" t="s">
        <v>1327</v>
      </c>
      <c r="I101" s="273" t="s">
        <v>1494</v>
      </c>
      <c r="J101" s="273">
        <v>496</v>
      </c>
      <c r="K101" s="274" t="s">
        <v>1495</v>
      </c>
    </row>
    <row r="102" spans="1:11">
      <c r="A102" s="267" t="s">
        <v>1496</v>
      </c>
      <c r="B102" s="267" t="s">
        <v>1497</v>
      </c>
      <c r="C102" s="267" t="s">
        <v>1498</v>
      </c>
      <c r="D102" s="267" t="s">
        <v>1499</v>
      </c>
      <c r="E102" s="267" t="s">
        <v>1299</v>
      </c>
      <c r="F102" s="267">
        <v>360</v>
      </c>
      <c r="G102" s="267" t="s">
        <v>1300</v>
      </c>
      <c r="I102" s="273" t="s">
        <v>1500</v>
      </c>
      <c r="J102" s="273">
        <v>446</v>
      </c>
      <c r="K102" s="274" t="s">
        <v>1501</v>
      </c>
    </row>
    <row r="103" spans="1:11">
      <c r="A103" s="267" t="s">
        <v>1502</v>
      </c>
      <c r="B103" s="267" t="s">
        <v>1503</v>
      </c>
      <c r="C103" s="267" t="s">
        <v>1504</v>
      </c>
      <c r="D103" s="267" t="s">
        <v>1505</v>
      </c>
      <c r="E103" s="267" t="s">
        <v>1344</v>
      </c>
      <c r="F103" s="267">
        <v>364</v>
      </c>
      <c r="G103" s="267" t="s">
        <v>1345</v>
      </c>
      <c r="I103" s="273" t="s">
        <v>1506</v>
      </c>
      <c r="J103" s="273">
        <v>478</v>
      </c>
      <c r="K103" s="274" t="s">
        <v>1507</v>
      </c>
    </row>
    <row r="104" spans="1:11">
      <c r="A104" s="267" t="s">
        <v>1508</v>
      </c>
      <c r="B104" s="267" t="s">
        <v>1509</v>
      </c>
      <c r="C104" s="267" t="s">
        <v>1510</v>
      </c>
      <c r="D104" s="267" t="s">
        <v>1511</v>
      </c>
      <c r="E104" s="267" t="s">
        <v>1335</v>
      </c>
      <c r="F104" s="267">
        <v>368</v>
      </c>
      <c r="G104" s="267" t="s">
        <v>1336</v>
      </c>
      <c r="I104" s="273" t="s">
        <v>1512</v>
      </c>
      <c r="J104" s="273">
        <v>480</v>
      </c>
      <c r="K104" s="274" t="s">
        <v>1513</v>
      </c>
    </row>
    <row r="105" spans="1:11">
      <c r="A105" s="267" t="s">
        <v>1514</v>
      </c>
      <c r="B105" s="267" t="s">
        <v>1515</v>
      </c>
      <c r="C105" s="267" t="s">
        <v>1516</v>
      </c>
      <c r="D105" s="267" t="s">
        <v>1517</v>
      </c>
      <c r="E105" s="267" t="s">
        <v>617</v>
      </c>
      <c r="F105" s="267">
        <v>978</v>
      </c>
      <c r="G105" s="267" t="s">
        <v>618</v>
      </c>
      <c r="I105" s="273" t="s">
        <v>1518</v>
      </c>
      <c r="J105" s="273">
        <v>462</v>
      </c>
      <c r="K105" s="274" t="s">
        <v>1519</v>
      </c>
    </row>
    <row r="106" spans="1:11">
      <c r="A106" s="267" t="s">
        <v>1520</v>
      </c>
      <c r="B106" s="267" t="s">
        <v>1521</v>
      </c>
      <c r="C106" s="267" t="s">
        <v>1522</v>
      </c>
      <c r="D106" s="267" t="s">
        <v>1523</v>
      </c>
      <c r="E106" s="267" t="s">
        <v>1317</v>
      </c>
      <c r="F106" s="267">
        <v>0</v>
      </c>
      <c r="G106" s="267" t="s">
        <v>1318</v>
      </c>
      <c r="I106" s="273" t="s">
        <v>1524</v>
      </c>
      <c r="J106" s="273">
        <v>454</v>
      </c>
      <c r="K106" s="274" t="s">
        <v>1525</v>
      </c>
    </row>
    <row r="107" spans="1:11">
      <c r="A107" s="267" t="s">
        <v>1526</v>
      </c>
      <c r="B107" s="267" t="s">
        <v>1527</v>
      </c>
      <c r="C107" s="267" t="s">
        <v>1528</v>
      </c>
      <c r="D107" s="267" t="s">
        <v>1529</v>
      </c>
      <c r="E107" s="267" t="s">
        <v>1308</v>
      </c>
      <c r="F107" s="267">
        <v>376</v>
      </c>
      <c r="G107" s="267" t="s">
        <v>1309</v>
      </c>
      <c r="I107" s="273" t="s">
        <v>1530</v>
      </c>
      <c r="J107" s="273">
        <v>484</v>
      </c>
      <c r="K107" s="274" t="s">
        <v>1531</v>
      </c>
    </row>
    <row r="108" spans="1:11">
      <c r="A108" s="267" t="s">
        <v>1532</v>
      </c>
      <c r="B108" s="267" t="s">
        <v>1533</v>
      </c>
      <c r="C108" s="267" t="s">
        <v>1534</v>
      </c>
      <c r="D108" s="267" t="s">
        <v>1535</v>
      </c>
      <c r="E108" s="267" t="s">
        <v>617</v>
      </c>
      <c r="F108" s="267">
        <v>978</v>
      </c>
      <c r="G108" s="267" t="s">
        <v>618</v>
      </c>
      <c r="I108" s="273" t="s">
        <v>1536</v>
      </c>
      <c r="J108" s="273">
        <v>458</v>
      </c>
      <c r="K108" s="274" t="s">
        <v>1537</v>
      </c>
    </row>
    <row r="109" spans="1:11">
      <c r="A109" s="267" t="s">
        <v>1538</v>
      </c>
      <c r="B109" s="267" t="s">
        <v>1539</v>
      </c>
      <c r="C109" s="267" t="s">
        <v>1540</v>
      </c>
      <c r="D109" s="267" t="s">
        <v>1541</v>
      </c>
      <c r="E109" s="267" t="s">
        <v>1362</v>
      </c>
      <c r="F109" s="267">
        <v>388</v>
      </c>
      <c r="G109" s="267" t="s">
        <v>1363</v>
      </c>
      <c r="I109" s="273" t="s">
        <v>1542</v>
      </c>
      <c r="J109" s="273">
        <v>943</v>
      </c>
      <c r="K109" s="274" t="s">
        <v>1543</v>
      </c>
    </row>
    <row r="110" spans="1:11">
      <c r="A110" s="267" t="s">
        <v>1544</v>
      </c>
      <c r="B110" s="267" t="s">
        <v>1545</v>
      </c>
      <c r="C110" s="267" t="s">
        <v>1546</v>
      </c>
      <c r="D110" s="267" t="s">
        <v>1547</v>
      </c>
      <c r="E110" s="267" t="s">
        <v>1374</v>
      </c>
      <c r="F110" s="267">
        <v>392</v>
      </c>
      <c r="G110" s="267" t="s">
        <v>1375</v>
      </c>
      <c r="I110" s="273" t="s">
        <v>1548</v>
      </c>
      <c r="J110" s="273">
        <v>516</v>
      </c>
      <c r="K110" s="274" t="s">
        <v>1549</v>
      </c>
    </row>
    <row r="111" spans="1:11">
      <c r="A111" s="267" t="s">
        <v>1550</v>
      </c>
      <c r="B111" s="267" t="s">
        <v>1551</v>
      </c>
      <c r="C111" s="267" t="s">
        <v>1552</v>
      </c>
      <c r="D111" s="267" t="s">
        <v>1553</v>
      </c>
      <c r="E111" s="267" t="s">
        <v>1356</v>
      </c>
      <c r="F111" s="267">
        <v>0</v>
      </c>
      <c r="G111" s="267" t="s">
        <v>1357</v>
      </c>
      <c r="I111" s="273" t="s">
        <v>1554</v>
      </c>
      <c r="J111" s="273">
        <v>566</v>
      </c>
      <c r="K111" s="274" t="s">
        <v>1555</v>
      </c>
    </row>
    <row r="112" spans="1:11">
      <c r="A112" s="267" t="s">
        <v>1556</v>
      </c>
      <c r="B112" s="267" t="s">
        <v>1557</v>
      </c>
      <c r="C112" s="267" t="s">
        <v>1558</v>
      </c>
      <c r="D112" s="267" t="s">
        <v>1559</v>
      </c>
      <c r="E112" s="267" t="s">
        <v>1368</v>
      </c>
      <c r="F112" s="267">
        <v>400</v>
      </c>
      <c r="G112" s="267" t="s">
        <v>1369</v>
      </c>
      <c r="I112" s="273" t="s">
        <v>1560</v>
      </c>
      <c r="J112" s="273">
        <v>558</v>
      </c>
      <c r="K112" s="274" t="s">
        <v>1561</v>
      </c>
    </row>
    <row r="113" spans="1:11">
      <c r="A113" s="267" t="s">
        <v>1562</v>
      </c>
      <c r="B113" s="267" t="s">
        <v>1563</v>
      </c>
      <c r="C113" s="267" t="s">
        <v>1564</v>
      </c>
      <c r="D113" s="267" t="s">
        <v>1565</v>
      </c>
      <c r="E113" s="267" t="s">
        <v>1422</v>
      </c>
      <c r="F113" s="267">
        <v>398</v>
      </c>
      <c r="G113" s="267" t="s">
        <v>1423</v>
      </c>
      <c r="I113" s="273" t="s">
        <v>1566</v>
      </c>
      <c r="J113" s="273">
        <v>578</v>
      </c>
      <c r="K113" s="274" t="s">
        <v>1567</v>
      </c>
    </row>
    <row r="114" spans="1:11">
      <c r="A114" s="267" t="s">
        <v>1568</v>
      </c>
      <c r="B114" s="267" t="s">
        <v>1569</v>
      </c>
      <c r="C114" s="267" t="s">
        <v>1570</v>
      </c>
      <c r="D114" s="267" t="s">
        <v>1571</v>
      </c>
      <c r="E114" s="267" t="s">
        <v>1380</v>
      </c>
      <c r="F114" s="267">
        <v>404</v>
      </c>
      <c r="G114" s="267" t="s">
        <v>1381</v>
      </c>
      <c r="I114" s="273" t="s">
        <v>1572</v>
      </c>
      <c r="J114" s="273">
        <v>524</v>
      </c>
      <c r="K114" s="274" t="s">
        <v>1573</v>
      </c>
    </row>
    <row r="115" spans="1:11">
      <c r="A115" s="267" t="s">
        <v>1574</v>
      </c>
      <c r="B115" s="267" t="s">
        <v>1575</v>
      </c>
      <c r="C115" s="267" t="s">
        <v>1576</v>
      </c>
      <c r="D115" s="267" t="s">
        <v>1577</v>
      </c>
      <c r="I115" s="273" t="s">
        <v>1578</v>
      </c>
      <c r="J115" s="273">
        <v>554</v>
      </c>
      <c r="K115" s="274" t="s">
        <v>1579</v>
      </c>
    </row>
    <row r="116" spans="1:11">
      <c r="A116" s="267" t="s">
        <v>1580</v>
      </c>
      <c r="B116" s="267" t="s">
        <v>1581</v>
      </c>
      <c r="C116" s="267" t="s">
        <v>1582</v>
      </c>
      <c r="D116" s="267" t="s">
        <v>1583</v>
      </c>
      <c r="E116" s="267" t="s">
        <v>1400</v>
      </c>
      <c r="F116" s="267">
        <v>408</v>
      </c>
      <c r="G116" s="267" t="s">
        <v>1401</v>
      </c>
      <c r="I116" s="273" t="s">
        <v>1584</v>
      </c>
      <c r="J116" s="273">
        <v>512</v>
      </c>
      <c r="K116" s="274" t="s">
        <v>1585</v>
      </c>
    </row>
    <row r="117" spans="1:11">
      <c r="A117" s="267" t="s">
        <v>1586</v>
      </c>
      <c r="B117" s="267" t="s">
        <v>1587</v>
      </c>
      <c r="C117" s="267" t="s">
        <v>1588</v>
      </c>
      <c r="D117" s="267" t="s">
        <v>1589</v>
      </c>
      <c r="E117" s="267" t="s">
        <v>1406</v>
      </c>
      <c r="F117" s="267">
        <v>410</v>
      </c>
      <c r="G117" s="267" t="s">
        <v>1407</v>
      </c>
      <c r="I117" s="273" t="s">
        <v>1590</v>
      </c>
      <c r="J117" s="273">
        <v>590</v>
      </c>
      <c r="K117" s="274" t="s">
        <v>1591</v>
      </c>
    </row>
    <row r="118" spans="1:11">
      <c r="A118" s="267" t="s">
        <v>1592</v>
      </c>
      <c r="B118" s="267" t="s">
        <v>1593</v>
      </c>
      <c r="C118" s="267" t="s">
        <v>1594</v>
      </c>
      <c r="D118" s="267" t="s">
        <v>1595</v>
      </c>
      <c r="E118" s="267" t="s">
        <v>617</v>
      </c>
      <c r="F118" s="267">
        <v>978</v>
      </c>
      <c r="G118" s="267" t="s">
        <v>618</v>
      </c>
      <c r="I118" s="273" t="s">
        <v>89</v>
      </c>
      <c r="J118" s="273">
        <v>604</v>
      </c>
      <c r="K118" s="274" t="s">
        <v>1596</v>
      </c>
    </row>
    <row r="119" spans="1:11">
      <c r="A119" s="267" t="s">
        <v>1597</v>
      </c>
      <c r="B119" s="267" t="s">
        <v>1598</v>
      </c>
      <c r="C119" s="267" t="s">
        <v>1599</v>
      </c>
      <c r="D119" s="267" t="s">
        <v>1600</v>
      </c>
      <c r="E119" s="267" t="s">
        <v>1412</v>
      </c>
      <c r="F119" s="267">
        <v>414</v>
      </c>
      <c r="G119" s="267" t="s">
        <v>1413</v>
      </c>
      <c r="I119" s="273" t="s">
        <v>1601</v>
      </c>
      <c r="J119" s="273">
        <v>598</v>
      </c>
      <c r="K119" s="274" t="s">
        <v>1602</v>
      </c>
    </row>
    <row r="120" spans="1:11">
      <c r="A120" s="267" t="s">
        <v>1603</v>
      </c>
      <c r="B120" s="267" t="s">
        <v>1604</v>
      </c>
      <c r="C120" s="267" t="s">
        <v>1605</v>
      </c>
      <c r="D120" s="267" t="s">
        <v>1606</v>
      </c>
      <c r="E120" s="267" t="s">
        <v>1386</v>
      </c>
      <c r="F120" s="267">
        <v>417</v>
      </c>
      <c r="G120" s="267" t="s">
        <v>1387</v>
      </c>
      <c r="I120" s="273" t="s">
        <v>1607</v>
      </c>
      <c r="J120" s="273">
        <v>608</v>
      </c>
      <c r="K120" s="274" t="s">
        <v>1608</v>
      </c>
    </row>
    <row r="121" spans="1:11">
      <c r="A121" s="267" t="s">
        <v>1609</v>
      </c>
      <c r="B121" s="267" t="s">
        <v>1610</v>
      </c>
      <c r="C121" s="267" t="s">
        <v>1611</v>
      </c>
      <c r="D121" s="267" t="s">
        <v>1612</v>
      </c>
      <c r="E121" s="267" t="s">
        <v>1428</v>
      </c>
      <c r="F121" s="267">
        <v>418</v>
      </c>
      <c r="G121" s="267" t="s">
        <v>1429</v>
      </c>
      <c r="I121" s="273" t="s">
        <v>1613</v>
      </c>
      <c r="J121" s="273">
        <v>586</v>
      </c>
      <c r="K121" s="274" t="s">
        <v>1614</v>
      </c>
    </row>
    <row r="122" spans="1:11">
      <c r="A122" s="267" t="s">
        <v>1615</v>
      </c>
      <c r="B122" s="267" t="s">
        <v>1616</v>
      </c>
      <c r="C122" s="267" t="s">
        <v>1617</v>
      </c>
      <c r="D122" s="267" t="s">
        <v>1618</v>
      </c>
      <c r="E122" s="267" t="s">
        <v>617</v>
      </c>
      <c r="F122" s="267">
        <v>978</v>
      </c>
      <c r="G122" s="267" t="s">
        <v>618</v>
      </c>
      <c r="I122" s="273" t="s">
        <v>1619</v>
      </c>
      <c r="J122" s="273">
        <v>985</v>
      </c>
      <c r="K122" s="274" t="s">
        <v>1620</v>
      </c>
    </row>
    <row r="123" spans="1:11">
      <c r="A123" s="267" t="s">
        <v>1621</v>
      </c>
      <c r="B123" s="267" t="s">
        <v>1622</v>
      </c>
      <c r="C123" s="267" t="s">
        <v>1623</v>
      </c>
      <c r="D123" s="267" t="s">
        <v>1624</v>
      </c>
      <c r="E123" s="267" t="s">
        <v>1434</v>
      </c>
      <c r="F123" s="267">
        <v>422</v>
      </c>
      <c r="G123" s="267" t="s">
        <v>1435</v>
      </c>
      <c r="I123" s="273" t="s">
        <v>1625</v>
      </c>
      <c r="J123" s="273">
        <v>600</v>
      </c>
      <c r="K123" s="274" t="s">
        <v>1626</v>
      </c>
    </row>
    <row r="124" spans="1:11">
      <c r="A124" s="267" t="s">
        <v>1627</v>
      </c>
      <c r="B124" s="267" t="s">
        <v>1628</v>
      </c>
      <c r="C124" s="267" t="s">
        <v>1629</v>
      </c>
      <c r="D124" s="267" t="s">
        <v>1630</v>
      </c>
      <c r="E124" s="267" t="s">
        <v>1452</v>
      </c>
      <c r="F124" s="267">
        <v>426</v>
      </c>
      <c r="G124" s="267" t="s">
        <v>1453</v>
      </c>
      <c r="I124" s="273" t="s">
        <v>1631</v>
      </c>
      <c r="J124" s="273">
        <v>634</v>
      </c>
      <c r="K124" s="274" t="s">
        <v>1632</v>
      </c>
    </row>
    <row r="125" spans="1:11">
      <c r="A125" s="267" t="s">
        <v>1633</v>
      </c>
      <c r="B125" s="267" t="s">
        <v>1634</v>
      </c>
      <c r="C125" s="267" t="s">
        <v>1635</v>
      </c>
      <c r="D125" s="267" t="s">
        <v>1636</v>
      </c>
      <c r="E125" s="267" t="s">
        <v>1446</v>
      </c>
      <c r="F125" s="267">
        <v>430</v>
      </c>
      <c r="G125" s="267" t="s">
        <v>1447</v>
      </c>
      <c r="I125" s="273" t="s">
        <v>1637</v>
      </c>
      <c r="J125" s="273">
        <v>946</v>
      </c>
      <c r="K125" s="274" t="s">
        <v>1638</v>
      </c>
    </row>
    <row r="126" spans="1:11">
      <c r="A126" s="267" t="s">
        <v>1639</v>
      </c>
      <c r="B126" s="267" t="s">
        <v>1640</v>
      </c>
      <c r="C126" s="267" t="s">
        <v>1641</v>
      </c>
      <c r="D126" s="267" t="s">
        <v>1642</v>
      </c>
      <c r="E126" s="267" t="s">
        <v>1458</v>
      </c>
      <c r="F126" s="267">
        <v>434</v>
      </c>
      <c r="G126" s="267" t="s">
        <v>1459</v>
      </c>
      <c r="I126" s="273" t="s">
        <v>1643</v>
      </c>
      <c r="J126" s="273">
        <v>941</v>
      </c>
      <c r="K126" s="274" t="s">
        <v>1644</v>
      </c>
    </row>
    <row r="127" spans="1:11">
      <c r="A127" s="267" t="s">
        <v>1645</v>
      </c>
      <c r="B127" s="267" t="s">
        <v>1646</v>
      </c>
      <c r="C127" s="267" t="s">
        <v>1647</v>
      </c>
      <c r="D127" s="267" t="s">
        <v>1648</v>
      </c>
      <c r="E127" s="267" t="s">
        <v>1005</v>
      </c>
      <c r="F127" s="267">
        <v>756</v>
      </c>
      <c r="G127" s="267" t="s">
        <v>1006</v>
      </c>
      <c r="I127" s="273" t="s">
        <v>1649</v>
      </c>
      <c r="J127" s="273">
        <v>643</v>
      </c>
      <c r="K127" s="274" t="s">
        <v>1650</v>
      </c>
    </row>
    <row r="128" spans="1:11">
      <c r="A128" s="267" t="s">
        <v>1651</v>
      </c>
      <c r="B128" s="267" t="s">
        <v>1652</v>
      </c>
      <c r="C128" s="267" t="s">
        <v>1653</v>
      </c>
      <c r="D128" s="267" t="s">
        <v>1654</v>
      </c>
      <c r="E128" s="267" t="s">
        <v>617</v>
      </c>
      <c r="F128" s="267">
        <v>978</v>
      </c>
      <c r="G128" s="267" t="s">
        <v>618</v>
      </c>
      <c r="I128" s="273" t="s">
        <v>1655</v>
      </c>
      <c r="J128" s="273">
        <v>646</v>
      </c>
      <c r="K128" s="274" t="s">
        <v>1656</v>
      </c>
    </row>
    <row r="129" spans="1:11">
      <c r="A129" s="267" t="s">
        <v>1657</v>
      </c>
      <c r="B129" s="267" t="s">
        <v>1658</v>
      </c>
      <c r="C129" s="267" t="s">
        <v>1659</v>
      </c>
      <c r="D129" s="267" t="s">
        <v>1660</v>
      </c>
      <c r="E129" s="267" t="s">
        <v>617</v>
      </c>
      <c r="F129" s="267">
        <v>978</v>
      </c>
      <c r="G129" s="267" t="s">
        <v>618</v>
      </c>
      <c r="I129" s="273" t="s">
        <v>1661</v>
      </c>
      <c r="J129" s="273">
        <v>682</v>
      </c>
      <c r="K129" s="274" t="s">
        <v>1662</v>
      </c>
    </row>
    <row r="130" spans="1:11">
      <c r="A130" s="267" t="s">
        <v>1663</v>
      </c>
      <c r="B130" s="267" t="s">
        <v>1664</v>
      </c>
      <c r="C130" s="267" t="s">
        <v>1665</v>
      </c>
      <c r="D130" s="267" t="s">
        <v>1666</v>
      </c>
      <c r="E130" s="267" t="s">
        <v>1500</v>
      </c>
      <c r="F130" s="267">
        <v>446</v>
      </c>
      <c r="G130" s="267" t="s">
        <v>1501</v>
      </c>
      <c r="I130" s="273" t="s">
        <v>1667</v>
      </c>
      <c r="J130" s="273">
        <v>90</v>
      </c>
      <c r="K130" s="274" t="s">
        <v>1668</v>
      </c>
    </row>
    <row r="131" spans="1:11">
      <c r="A131" s="267" t="s">
        <v>1669</v>
      </c>
      <c r="B131" s="267" t="s">
        <v>1670</v>
      </c>
      <c r="C131" s="267" t="s">
        <v>1482</v>
      </c>
      <c r="D131" s="267" t="s">
        <v>1671</v>
      </c>
      <c r="E131" s="267" t="s">
        <v>1482</v>
      </c>
      <c r="F131" s="267">
        <v>807</v>
      </c>
      <c r="G131" s="267" t="s">
        <v>1483</v>
      </c>
      <c r="I131" s="273" t="s">
        <v>1672</v>
      </c>
      <c r="J131" s="273">
        <v>690</v>
      </c>
      <c r="K131" s="274" t="s">
        <v>1673</v>
      </c>
    </row>
    <row r="132" spans="1:11">
      <c r="A132" s="267" t="s">
        <v>1674</v>
      </c>
      <c r="B132" s="267" t="s">
        <v>1675</v>
      </c>
      <c r="C132" s="267" t="s">
        <v>1676</v>
      </c>
      <c r="D132" s="267" t="s">
        <v>1677</v>
      </c>
      <c r="E132" s="267" t="s">
        <v>1476</v>
      </c>
      <c r="F132" s="267">
        <v>969</v>
      </c>
      <c r="G132" s="267" t="s">
        <v>1477</v>
      </c>
      <c r="I132" s="273" t="s">
        <v>1678</v>
      </c>
      <c r="J132" s="273">
        <v>938</v>
      </c>
      <c r="K132" s="274" t="s">
        <v>1679</v>
      </c>
    </row>
    <row r="133" spans="1:11">
      <c r="A133" s="267" t="s">
        <v>1680</v>
      </c>
      <c r="B133" s="267" t="s">
        <v>1681</v>
      </c>
      <c r="C133" s="267" t="s">
        <v>1682</v>
      </c>
      <c r="D133" s="267" t="s">
        <v>1683</v>
      </c>
      <c r="E133" s="267" t="s">
        <v>1524</v>
      </c>
      <c r="F133" s="267">
        <v>454</v>
      </c>
      <c r="G133" s="267" t="s">
        <v>1525</v>
      </c>
      <c r="I133" s="273" t="s">
        <v>1684</v>
      </c>
      <c r="J133" s="273">
        <v>752</v>
      </c>
      <c r="K133" s="274" t="s">
        <v>1685</v>
      </c>
    </row>
    <row r="134" spans="1:11">
      <c r="A134" s="267" t="s">
        <v>1686</v>
      </c>
      <c r="B134" s="267" t="s">
        <v>1687</v>
      </c>
      <c r="C134" s="267" t="s">
        <v>1688</v>
      </c>
      <c r="D134" s="267" t="s">
        <v>1689</v>
      </c>
      <c r="E134" s="267" t="s">
        <v>1536</v>
      </c>
      <c r="F134" s="267">
        <v>458</v>
      </c>
      <c r="G134" s="267" t="s">
        <v>1537</v>
      </c>
      <c r="I134" s="273" t="s">
        <v>1690</v>
      </c>
      <c r="J134" s="273">
        <v>702</v>
      </c>
      <c r="K134" s="274" t="s">
        <v>1691</v>
      </c>
    </row>
    <row r="135" spans="1:11">
      <c r="A135" s="267" t="s">
        <v>1692</v>
      </c>
      <c r="B135" s="267" t="s">
        <v>1693</v>
      </c>
      <c r="C135" s="267" t="s">
        <v>1694</v>
      </c>
      <c r="D135" s="267" t="s">
        <v>1695</v>
      </c>
      <c r="E135" s="267" t="s">
        <v>1518</v>
      </c>
      <c r="F135" s="267">
        <v>462</v>
      </c>
      <c r="G135" s="267" t="s">
        <v>1519</v>
      </c>
      <c r="I135" s="273" t="s">
        <v>1696</v>
      </c>
      <c r="J135" s="273">
        <v>654</v>
      </c>
      <c r="K135" s="274" t="s">
        <v>1697</v>
      </c>
    </row>
    <row r="136" spans="1:11">
      <c r="A136" s="267" t="s">
        <v>1698</v>
      </c>
      <c r="B136" s="267" t="s">
        <v>1699</v>
      </c>
      <c r="C136" s="267" t="s">
        <v>1700</v>
      </c>
      <c r="D136" s="267" t="s">
        <v>1701</v>
      </c>
      <c r="E136" s="267" t="s">
        <v>888</v>
      </c>
      <c r="F136" s="267">
        <v>952</v>
      </c>
      <c r="G136" s="267" t="s">
        <v>889</v>
      </c>
      <c r="I136" s="273" t="s">
        <v>1702</v>
      </c>
      <c r="J136" s="273">
        <v>694</v>
      </c>
      <c r="K136" s="274" t="s">
        <v>1703</v>
      </c>
    </row>
    <row r="137" spans="1:11">
      <c r="A137" s="267" t="s">
        <v>1704</v>
      </c>
      <c r="B137" s="267" t="s">
        <v>1705</v>
      </c>
      <c r="C137" s="267" t="s">
        <v>1706</v>
      </c>
      <c r="D137" s="267" t="s">
        <v>1707</v>
      </c>
      <c r="E137" s="267" t="s">
        <v>617</v>
      </c>
      <c r="F137" s="267">
        <v>978</v>
      </c>
      <c r="G137" s="267" t="s">
        <v>618</v>
      </c>
      <c r="I137" s="273" t="s">
        <v>1708</v>
      </c>
      <c r="J137" s="273">
        <v>706</v>
      </c>
      <c r="K137" s="274" t="s">
        <v>1709</v>
      </c>
    </row>
    <row r="138" spans="1:11">
      <c r="A138" s="267" t="s">
        <v>1710</v>
      </c>
      <c r="B138" s="267" t="s">
        <v>1711</v>
      </c>
      <c r="C138" s="267" t="s">
        <v>1712</v>
      </c>
      <c r="D138" s="267" t="s">
        <v>1713</v>
      </c>
      <c r="E138" s="267" t="s">
        <v>177</v>
      </c>
      <c r="F138" s="267">
        <v>840</v>
      </c>
      <c r="G138" s="267" t="s">
        <v>582</v>
      </c>
      <c r="I138" s="273" t="s">
        <v>1714</v>
      </c>
      <c r="J138" s="273">
        <v>968</v>
      </c>
      <c r="K138" s="274" t="s">
        <v>1715</v>
      </c>
    </row>
    <row r="139" spans="1:11">
      <c r="A139" s="267" t="s">
        <v>1716</v>
      </c>
      <c r="B139" s="267" t="s">
        <v>1717</v>
      </c>
      <c r="C139" s="267" t="s">
        <v>1718</v>
      </c>
      <c r="D139" s="267" t="s">
        <v>1719</v>
      </c>
      <c r="E139" s="267" t="s">
        <v>617</v>
      </c>
      <c r="F139" s="267">
        <v>978</v>
      </c>
      <c r="G139" s="267" t="s">
        <v>618</v>
      </c>
      <c r="I139" s="273" t="s">
        <v>1720</v>
      </c>
      <c r="J139" s="273">
        <v>728</v>
      </c>
      <c r="K139" s="274" t="s">
        <v>1721</v>
      </c>
    </row>
    <row r="140" spans="1:11">
      <c r="A140" s="267" t="s">
        <v>1722</v>
      </c>
      <c r="B140" s="267" t="s">
        <v>1723</v>
      </c>
      <c r="C140" s="267" t="s">
        <v>1724</v>
      </c>
      <c r="D140" s="267" t="s">
        <v>1725</v>
      </c>
      <c r="E140" s="267" t="s">
        <v>1506</v>
      </c>
      <c r="F140" s="267">
        <v>478</v>
      </c>
      <c r="G140" s="267" t="s">
        <v>1507</v>
      </c>
      <c r="I140" s="273" t="s">
        <v>1726</v>
      </c>
      <c r="J140" s="273">
        <v>678</v>
      </c>
      <c r="K140" s="274" t="s">
        <v>1727</v>
      </c>
    </row>
    <row r="141" spans="1:11">
      <c r="A141" s="267" t="s">
        <v>1728</v>
      </c>
      <c r="B141" s="267" t="s">
        <v>1729</v>
      </c>
      <c r="C141" s="267" t="s">
        <v>1730</v>
      </c>
      <c r="D141" s="267" t="s">
        <v>1731</v>
      </c>
      <c r="E141" s="267" t="s">
        <v>1512</v>
      </c>
      <c r="F141" s="267">
        <v>480</v>
      </c>
      <c r="G141" s="267" t="s">
        <v>1513</v>
      </c>
      <c r="I141" s="273" t="s">
        <v>1732</v>
      </c>
      <c r="J141" s="273">
        <v>760</v>
      </c>
      <c r="K141" s="274" t="s">
        <v>1733</v>
      </c>
    </row>
    <row r="142" spans="1:11">
      <c r="A142" s="267" t="s">
        <v>1734</v>
      </c>
      <c r="B142" s="267" t="s">
        <v>1735</v>
      </c>
      <c r="C142" s="267" t="s">
        <v>1736</v>
      </c>
      <c r="D142" s="267" t="s">
        <v>1737</v>
      </c>
      <c r="E142" s="267" t="s">
        <v>617</v>
      </c>
      <c r="F142" s="267">
        <v>978</v>
      </c>
      <c r="G142" s="267" t="s">
        <v>618</v>
      </c>
      <c r="I142" s="273" t="s">
        <v>1288</v>
      </c>
      <c r="J142" s="273">
        <v>748</v>
      </c>
      <c r="K142" s="274" t="s">
        <v>1289</v>
      </c>
    </row>
    <row r="143" spans="1:11">
      <c r="A143" s="267" t="s">
        <v>1738</v>
      </c>
      <c r="B143" s="267" t="s">
        <v>1739</v>
      </c>
      <c r="C143" s="267" t="s">
        <v>1740</v>
      </c>
      <c r="D143" s="267" t="s">
        <v>1741</v>
      </c>
      <c r="E143" s="267" t="s">
        <v>1530</v>
      </c>
      <c r="F143" s="267">
        <v>484</v>
      </c>
      <c r="G143" s="267" t="s">
        <v>1531</v>
      </c>
      <c r="I143" s="273" t="s">
        <v>1742</v>
      </c>
      <c r="J143" s="273">
        <v>764</v>
      </c>
      <c r="K143" s="274" t="s">
        <v>1743</v>
      </c>
    </row>
    <row r="144" spans="1:11">
      <c r="A144" s="267" t="s">
        <v>1744</v>
      </c>
      <c r="B144" s="267" t="s">
        <v>1745</v>
      </c>
      <c r="C144" s="267" t="s">
        <v>1746</v>
      </c>
      <c r="D144" s="267" t="s">
        <v>1747</v>
      </c>
      <c r="E144" s="267" t="s">
        <v>177</v>
      </c>
      <c r="F144" s="267">
        <v>840</v>
      </c>
      <c r="G144" s="267" t="s">
        <v>582</v>
      </c>
      <c r="I144" s="273" t="s">
        <v>1748</v>
      </c>
      <c r="J144" s="273">
        <v>972</v>
      </c>
      <c r="K144" s="274" t="s">
        <v>1749</v>
      </c>
    </row>
    <row r="145" spans="1:11">
      <c r="A145" s="267" t="s">
        <v>1750</v>
      </c>
      <c r="B145" s="267" t="s">
        <v>1751</v>
      </c>
      <c r="C145" s="267" t="s">
        <v>1752</v>
      </c>
      <c r="D145" s="267" t="s">
        <v>1753</v>
      </c>
      <c r="E145" s="267" t="s">
        <v>1470</v>
      </c>
      <c r="F145" s="267">
        <v>498</v>
      </c>
      <c r="G145" s="267" t="s">
        <v>1471</v>
      </c>
      <c r="I145" s="273" t="s">
        <v>1754</v>
      </c>
      <c r="J145" s="273">
        <v>934</v>
      </c>
      <c r="K145" s="274" t="s">
        <v>1755</v>
      </c>
    </row>
    <row r="146" spans="1:11">
      <c r="A146" s="267" t="s">
        <v>1756</v>
      </c>
      <c r="B146" s="267" t="s">
        <v>1757</v>
      </c>
      <c r="C146" s="267" t="s">
        <v>1758</v>
      </c>
      <c r="D146" s="267" t="s">
        <v>1759</v>
      </c>
      <c r="E146" s="267" t="s">
        <v>617</v>
      </c>
      <c r="F146" s="267">
        <v>978</v>
      </c>
      <c r="G146" s="267" t="s">
        <v>618</v>
      </c>
      <c r="I146" s="273" t="s">
        <v>1760</v>
      </c>
      <c r="J146" s="273">
        <v>788</v>
      </c>
      <c r="K146" s="274" t="s">
        <v>1761</v>
      </c>
    </row>
    <row r="147" spans="1:11">
      <c r="A147" s="267" t="s">
        <v>1762</v>
      </c>
      <c r="B147" s="267" t="s">
        <v>1763</v>
      </c>
      <c r="C147" s="267" t="s">
        <v>1764</v>
      </c>
      <c r="D147" s="267" t="s">
        <v>1765</v>
      </c>
      <c r="E147" s="267" t="s">
        <v>1494</v>
      </c>
      <c r="F147" s="267">
        <v>496</v>
      </c>
      <c r="G147" s="267" t="s">
        <v>1495</v>
      </c>
      <c r="I147" s="273" t="s">
        <v>1766</v>
      </c>
      <c r="J147" s="273">
        <v>776</v>
      </c>
      <c r="K147" s="274" t="s">
        <v>1767</v>
      </c>
    </row>
    <row r="148" spans="1:11">
      <c r="A148" s="267" t="s">
        <v>1768</v>
      </c>
      <c r="B148" s="267" t="s">
        <v>1769</v>
      </c>
      <c r="C148" s="267" t="s">
        <v>1770</v>
      </c>
      <c r="D148" s="267" t="s">
        <v>1771</v>
      </c>
      <c r="E148" s="267" t="s">
        <v>617</v>
      </c>
      <c r="F148" s="267">
        <v>978</v>
      </c>
      <c r="G148" s="267" t="s">
        <v>618</v>
      </c>
      <c r="I148" s="273" t="s">
        <v>1772</v>
      </c>
      <c r="J148" s="273">
        <v>949</v>
      </c>
      <c r="K148" s="274" t="s">
        <v>1773</v>
      </c>
    </row>
    <row r="149" spans="1:11">
      <c r="A149" s="267" t="s">
        <v>1774</v>
      </c>
      <c r="B149" s="267" t="s">
        <v>1775</v>
      </c>
      <c r="C149" s="267" t="s">
        <v>1776</v>
      </c>
      <c r="D149" s="267" t="s">
        <v>1777</v>
      </c>
      <c r="E149" s="267" t="s">
        <v>699</v>
      </c>
      <c r="F149" s="267">
        <v>951</v>
      </c>
      <c r="G149" s="267" t="s">
        <v>700</v>
      </c>
      <c r="I149" s="273" t="s">
        <v>1778</v>
      </c>
      <c r="J149" s="273">
        <v>780</v>
      </c>
      <c r="K149" s="274" t="s">
        <v>1779</v>
      </c>
    </row>
    <row r="150" spans="1:11">
      <c r="A150" s="267" t="s">
        <v>1780</v>
      </c>
      <c r="B150" s="267" t="s">
        <v>1781</v>
      </c>
      <c r="C150" s="267" t="s">
        <v>1782</v>
      </c>
      <c r="D150" s="267" t="s">
        <v>1783</v>
      </c>
      <c r="E150" s="267" t="s">
        <v>1464</v>
      </c>
      <c r="F150" s="267">
        <v>504</v>
      </c>
      <c r="G150" s="267" t="s">
        <v>1465</v>
      </c>
      <c r="I150" s="273" t="s">
        <v>1784</v>
      </c>
      <c r="J150" s="273">
        <v>0</v>
      </c>
      <c r="K150" s="274" t="s">
        <v>1785</v>
      </c>
    </row>
    <row r="151" spans="1:11">
      <c r="A151" s="267" t="s">
        <v>1786</v>
      </c>
      <c r="B151" s="267" t="s">
        <v>1787</v>
      </c>
      <c r="C151" s="267" t="s">
        <v>1788</v>
      </c>
      <c r="D151" s="267" t="s">
        <v>1789</v>
      </c>
      <c r="E151" s="267" t="s">
        <v>1542</v>
      </c>
      <c r="F151" s="267">
        <v>943</v>
      </c>
      <c r="G151" s="267" t="s">
        <v>1543</v>
      </c>
      <c r="I151" s="273" t="s">
        <v>1790</v>
      </c>
      <c r="J151" s="273">
        <v>901</v>
      </c>
      <c r="K151" s="274" t="s">
        <v>1791</v>
      </c>
    </row>
    <row r="152" spans="1:11">
      <c r="A152" s="267" t="s">
        <v>1792</v>
      </c>
      <c r="B152" s="267" t="s">
        <v>1793</v>
      </c>
      <c r="C152" s="267" t="s">
        <v>1794</v>
      </c>
      <c r="D152" s="267" t="s">
        <v>1795</v>
      </c>
      <c r="E152" s="267" t="s">
        <v>1488</v>
      </c>
      <c r="F152" s="267">
        <v>104</v>
      </c>
      <c r="G152" s="267" t="s">
        <v>1489</v>
      </c>
      <c r="I152" s="273" t="s">
        <v>1796</v>
      </c>
      <c r="J152" s="273">
        <v>834</v>
      </c>
      <c r="K152" s="274" t="s">
        <v>1797</v>
      </c>
    </row>
    <row r="153" spans="1:11">
      <c r="A153" s="267" t="s">
        <v>1798</v>
      </c>
      <c r="B153" s="267" t="s">
        <v>1799</v>
      </c>
      <c r="C153" s="267" t="s">
        <v>1800</v>
      </c>
      <c r="D153" s="267" t="s">
        <v>1801</v>
      </c>
      <c r="E153" s="267" t="s">
        <v>1548</v>
      </c>
      <c r="F153" s="267">
        <v>516</v>
      </c>
      <c r="G153" s="267" t="s">
        <v>1549</v>
      </c>
      <c r="I153" s="273" t="s">
        <v>1802</v>
      </c>
      <c r="J153" s="273">
        <v>980</v>
      </c>
      <c r="K153" s="274" t="s">
        <v>1803</v>
      </c>
    </row>
    <row r="154" spans="1:11">
      <c r="A154" s="267" t="s">
        <v>1804</v>
      </c>
      <c r="B154" s="267" t="s">
        <v>1805</v>
      </c>
      <c r="C154" s="267" t="s">
        <v>1806</v>
      </c>
      <c r="D154" s="267" t="s">
        <v>1807</v>
      </c>
      <c r="I154" s="273" t="s">
        <v>1808</v>
      </c>
      <c r="J154" s="273">
        <v>800</v>
      </c>
      <c r="K154" s="274" t="s">
        <v>1809</v>
      </c>
    </row>
    <row r="155" spans="1:11">
      <c r="A155" s="267" t="s">
        <v>1810</v>
      </c>
      <c r="B155" s="267" t="s">
        <v>1811</v>
      </c>
      <c r="C155" s="267" t="s">
        <v>1812</v>
      </c>
      <c r="D155" s="267" t="s">
        <v>1813</v>
      </c>
      <c r="E155" s="267" t="s">
        <v>1572</v>
      </c>
      <c r="F155" s="267">
        <v>524</v>
      </c>
      <c r="G155" s="267" t="s">
        <v>1573</v>
      </c>
      <c r="I155" s="273" t="s">
        <v>177</v>
      </c>
      <c r="J155" s="273">
        <v>840</v>
      </c>
      <c r="K155" s="274" t="s">
        <v>582</v>
      </c>
    </row>
    <row r="156" spans="1:11">
      <c r="A156" s="267" t="s">
        <v>1814</v>
      </c>
      <c r="B156" s="267" t="s">
        <v>1815</v>
      </c>
      <c r="C156" s="267" t="s">
        <v>1816</v>
      </c>
      <c r="D156" s="267" t="s">
        <v>1817</v>
      </c>
      <c r="E156" s="267" t="s">
        <v>617</v>
      </c>
      <c r="F156" s="267">
        <v>978</v>
      </c>
      <c r="G156" s="267" t="s">
        <v>618</v>
      </c>
      <c r="I156" s="273" t="s">
        <v>177</v>
      </c>
      <c r="J156" s="273"/>
      <c r="K156" s="274"/>
    </row>
    <row r="157" spans="1:11">
      <c r="A157" s="267" t="s">
        <v>1818</v>
      </c>
      <c r="B157" s="267" t="s">
        <v>1819</v>
      </c>
      <c r="C157" s="267" t="s">
        <v>1820</v>
      </c>
      <c r="D157" s="267" t="s">
        <v>1821</v>
      </c>
      <c r="E157" s="267" t="s">
        <v>750</v>
      </c>
      <c r="F157" s="267">
        <v>532</v>
      </c>
      <c r="G157" s="267" t="s">
        <v>751</v>
      </c>
      <c r="I157" s="273" t="s">
        <v>1822</v>
      </c>
      <c r="J157" s="273">
        <v>858</v>
      </c>
      <c r="K157" s="274" t="s">
        <v>1823</v>
      </c>
    </row>
    <row r="158" spans="1:11">
      <c r="A158" s="267" t="s">
        <v>1824</v>
      </c>
      <c r="B158" s="267" t="s">
        <v>1825</v>
      </c>
      <c r="C158" s="267" t="s">
        <v>1826</v>
      </c>
      <c r="D158" s="267" t="s">
        <v>1827</v>
      </c>
      <c r="I158" s="273" t="s">
        <v>1828</v>
      </c>
      <c r="J158" s="273">
        <v>860</v>
      </c>
      <c r="K158" s="274" t="s">
        <v>1829</v>
      </c>
    </row>
    <row r="159" spans="1:11">
      <c r="A159" s="267" t="s">
        <v>1830</v>
      </c>
      <c r="B159" s="267" t="s">
        <v>1831</v>
      </c>
      <c r="C159" s="267" t="s">
        <v>1832</v>
      </c>
      <c r="D159" s="267" t="s">
        <v>1833</v>
      </c>
      <c r="E159" s="267" t="s">
        <v>1578</v>
      </c>
      <c r="F159" s="267">
        <v>554</v>
      </c>
      <c r="G159" s="267" t="s">
        <v>1579</v>
      </c>
      <c r="I159" s="273" t="s">
        <v>1834</v>
      </c>
      <c r="J159" s="273">
        <v>937</v>
      </c>
      <c r="K159" s="274" t="s">
        <v>1835</v>
      </c>
    </row>
    <row r="160" spans="1:11">
      <c r="A160" s="267" t="s">
        <v>1836</v>
      </c>
      <c r="B160" s="267" t="s">
        <v>1837</v>
      </c>
      <c r="C160" s="267" t="s">
        <v>1838</v>
      </c>
      <c r="D160" s="267" t="s">
        <v>1839</v>
      </c>
      <c r="E160" s="267" t="s">
        <v>1560</v>
      </c>
      <c r="F160" s="267">
        <v>558</v>
      </c>
      <c r="G160" s="267" t="s">
        <v>1561</v>
      </c>
      <c r="I160" s="273" t="s">
        <v>1840</v>
      </c>
      <c r="J160" s="273">
        <v>704</v>
      </c>
      <c r="K160" s="274" t="s">
        <v>1841</v>
      </c>
    </row>
    <row r="161" spans="1:11">
      <c r="A161" s="267" t="s">
        <v>1842</v>
      </c>
      <c r="B161" s="267" t="s">
        <v>1843</v>
      </c>
      <c r="C161" s="267" t="s">
        <v>1844</v>
      </c>
      <c r="D161" s="267" t="s">
        <v>1845</v>
      </c>
      <c r="E161" s="267" t="s">
        <v>888</v>
      </c>
      <c r="F161" s="267">
        <v>952</v>
      </c>
      <c r="G161" s="267" t="s">
        <v>889</v>
      </c>
      <c r="I161" s="273" t="s">
        <v>1846</v>
      </c>
      <c r="J161" s="273">
        <v>548</v>
      </c>
      <c r="K161" s="274" t="s">
        <v>1847</v>
      </c>
    </row>
    <row r="162" spans="1:11">
      <c r="A162" s="267" t="s">
        <v>1848</v>
      </c>
      <c r="B162" s="267" t="s">
        <v>1849</v>
      </c>
      <c r="C162" s="267" t="s">
        <v>1850</v>
      </c>
      <c r="D162" s="267" t="s">
        <v>1851</v>
      </c>
      <c r="E162" s="267" t="s">
        <v>1554</v>
      </c>
      <c r="F162" s="267">
        <v>566</v>
      </c>
      <c r="G162" s="267" t="s">
        <v>1555</v>
      </c>
      <c r="I162" s="273" t="s">
        <v>1852</v>
      </c>
      <c r="J162" s="273">
        <v>882</v>
      </c>
      <c r="K162" s="274" t="s">
        <v>1853</v>
      </c>
    </row>
    <row r="163" spans="1:11">
      <c r="A163" s="267" t="s">
        <v>1854</v>
      </c>
      <c r="B163" s="267" t="s">
        <v>1855</v>
      </c>
      <c r="C163" s="267" t="s">
        <v>1856</v>
      </c>
      <c r="D163" s="267" t="s">
        <v>1857</v>
      </c>
      <c r="I163" s="273" t="s">
        <v>1025</v>
      </c>
      <c r="J163" s="273">
        <v>950</v>
      </c>
      <c r="K163" s="274" t="s">
        <v>1026</v>
      </c>
    </row>
    <row r="164" spans="1:11">
      <c r="A164" s="267" t="s">
        <v>1858</v>
      </c>
      <c r="B164" s="267" t="s">
        <v>1859</v>
      </c>
      <c r="C164" s="267" t="s">
        <v>1860</v>
      </c>
      <c r="D164" s="267" t="s">
        <v>1861</v>
      </c>
      <c r="I164" s="273" t="s">
        <v>699</v>
      </c>
      <c r="J164" s="273">
        <v>951</v>
      </c>
      <c r="K164" s="274" t="s">
        <v>700</v>
      </c>
    </row>
    <row r="165" spans="1:11">
      <c r="A165" s="267" t="s">
        <v>1862</v>
      </c>
      <c r="B165" s="267" t="s">
        <v>1863</v>
      </c>
      <c r="C165" s="267" t="s">
        <v>1864</v>
      </c>
      <c r="D165" s="267" t="s">
        <v>1865</v>
      </c>
      <c r="E165" s="267" t="s">
        <v>177</v>
      </c>
      <c r="F165" s="267">
        <v>840</v>
      </c>
      <c r="G165" s="267" t="s">
        <v>582</v>
      </c>
      <c r="I165" s="273" t="s">
        <v>888</v>
      </c>
      <c r="J165" s="273">
        <v>952</v>
      </c>
      <c r="K165" s="274" t="s">
        <v>889</v>
      </c>
    </row>
    <row r="166" spans="1:11">
      <c r="A166" s="267" t="s">
        <v>1866</v>
      </c>
      <c r="B166" s="267" t="s">
        <v>1867</v>
      </c>
      <c r="C166" s="267" t="s">
        <v>1868</v>
      </c>
      <c r="D166" s="267" t="s">
        <v>1869</v>
      </c>
      <c r="E166" s="267" t="s">
        <v>1566</v>
      </c>
      <c r="F166" s="267">
        <v>578</v>
      </c>
      <c r="G166" s="267" t="s">
        <v>1567</v>
      </c>
      <c r="I166" s="273" t="s">
        <v>1870</v>
      </c>
      <c r="J166" s="273">
        <v>886</v>
      </c>
      <c r="K166" s="274" t="s">
        <v>1871</v>
      </c>
    </row>
    <row r="167" spans="1:11">
      <c r="A167" s="267" t="s">
        <v>1872</v>
      </c>
      <c r="B167" s="267" t="s">
        <v>1873</v>
      </c>
      <c r="C167" s="267" t="s">
        <v>1874</v>
      </c>
      <c r="D167" s="267" t="s">
        <v>1875</v>
      </c>
      <c r="E167" s="267" t="s">
        <v>1584</v>
      </c>
      <c r="F167" s="267">
        <v>512</v>
      </c>
      <c r="G167" s="267" t="s">
        <v>1585</v>
      </c>
      <c r="I167" s="273" t="s">
        <v>1876</v>
      </c>
      <c r="J167" s="273">
        <v>710</v>
      </c>
      <c r="K167" s="274" t="s">
        <v>1877</v>
      </c>
    </row>
    <row r="168" spans="1:11">
      <c r="A168" s="267" t="s">
        <v>1878</v>
      </c>
      <c r="B168" s="267" t="s">
        <v>1879</v>
      </c>
      <c r="C168" s="267" t="s">
        <v>1880</v>
      </c>
      <c r="D168" s="267" t="s">
        <v>1881</v>
      </c>
      <c r="E168" s="267" t="s">
        <v>1613</v>
      </c>
      <c r="F168" s="267">
        <v>586</v>
      </c>
      <c r="G168" s="267" t="s">
        <v>1614</v>
      </c>
      <c r="I168" s="273" t="s">
        <v>1882</v>
      </c>
      <c r="J168" s="273">
        <v>967</v>
      </c>
      <c r="K168" s="274" t="s">
        <v>1883</v>
      </c>
    </row>
    <row r="169" spans="1:11">
      <c r="A169" s="267" t="s">
        <v>1884</v>
      </c>
      <c r="B169" s="267" t="s">
        <v>1885</v>
      </c>
      <c r="C169" s="267" t="s">
        <v>1886</v>
      </c>
      <c r="D169" s="267" t="s">
        <v>1887</v>
      </c>
      <c r="E169" s="267" t="s">
        <v>177</v>
      </c>
      <c r="F169" s="267">
        <v>840</v>
      </c>
      <c r="G169" s="267" t="s">
        <v>582</v>
      </c>
    </row>
    <row r="170" spans="1:11">
      <c r="A170" s="267" t="s">
        <v>1888</v>
      </c>
      <c r="B170" s="267" t="s">
        <v>1889</v>
      </c>
      <c r="C170" s="267" t="s">
        <v>1890</v>
      </c>
      <c r="D170" s="267" t="s">
        <v>1891</v>
      </c>
    </row>
    <row r="171" spans="1:11">
      <c r="A171" s="267" t="s">
        <v>1892</v>
      </c>
      <c r="B171" s="267" t="s">
        <v>1893</v>
      </c>
      <c r="C171" s="267" t="s">
        <v>1894</v>
      </c>
      <c r="D171" s="267" t="s">
        <v>1895</v>
      </c>
      <c r="E171" s="267" t="s">
        <v>1590</v>
      </c>
      <c r="F171" s="267">
        <v>590</v>
      </c>
      <c r="G171" s="267" t="s">
        <v>1591</v>
      </c>
    </row>
    <row r="172" spans="1:11">
      <c r="A172" s="267" t="s">
        <v>1896</v>
      </c>
      <c r="B172" s="267" t="s">
        <v>1897</v>
      </c>
      <c r="C172" s="267" t="s">
        <v>1898</v>
      </c>
      <c r="D172" s="267" t="s">
        <v>1899</v>
      </c>
      <c r="E172" s="267" t="s">
        <v>1601</v>
      </c>
      <c r="F172" s="267">
        <v>598</v>
      </c>
      <c r="G172" s="267" t="s">
        <v>1602</v>
      </c>
    </row>
    <row r="173" spans="1:11">
      <c r="A173" s="267" t="s">
        <v>1900</v>
      </c>
      <c r="B173" s="267" t="s">
        <v>1901</v>
      </c>
      <c r="C173" s="267" t="s">
        <v>1902</v>
      </c>
      <c r="D173" s="267" t="s">
        <v>1903</v>
      </c>
      <c r="E173" s="267" t="s">
        <v>1625</v>
      </c>
      <c r="F173" s="267">
        <v>600</v>
      </c>
      <c r="G173" s="267" t="s">
        <v>1626</v>
      </c>
    </row>
    <row r="174" spans="1:11">
      <c r="A174" s="267" t="s">
        <v>51</v>
      </c>
      <c r="B174" s="267" t="s">
        <v>1904</v>
      </c>
      <c r="C174" s="267" t="s">
        <v>1905</v>
      </c>
      <c r="D174" s="267" t="s">
        <v>1906</v>
      </c>
      <c r="E174" s="267" t="s">
        <v>89</v>
      </c>
      <c r="F174" s="267">
        <v>604</v>
      </c>
      <c r="G174" s="267" t="s">
        <v>1596</v>
      </c>
    </row>
    <row r="175" spans="1:11">
      <c r="A175" s="267" t="s">
        <v>1907</v>
      </c>
      <c r="B175" s="267" t="s">
        <v>1908</v>
      </c>
      <c r="C175" s="267" t="s">
        <v>1909</v>
      </c>
      <c r="D175" s="267" t="s">
        <v>1910</v>
      </c>
      <c r="E175" s="267" t="s">
        <v>1607</v>
      </c>
      <c r="F175" s="267">
        <v>608</v>
      </c>
      <c r="G175" s="267" t="s">
        <v>1608</v>
      </c>
    </row>
    <row r="176" spans="1:11">
      <c r="A176" s="267" t="s">
        <v>1911</v>
      </c>
      <c r="B176" s="267" t="s">
        <v>1912</v>
      </c>
      <c r="C176" s="267" t="s">
        <v>1913</v>
      </c>
      <c r="D176" s="267" t="s">
        <v>1914</v>
      </c>
    </row>
    <row r="177" spans="1:7">
      <c r="A177" s="267" t="s">
        <v>1915</v>
      </c>
      <c r="B177" s="267" t="s">
        <v>1916</v>
      </c>
      <c r="C177" s="267" t="s">
        <v>1917</v>
      </c>
      <c r="D177" s="267" t="s">
        <v>1918</v>
      </c>
      <c r="E177" s="267" t="s">
        <v>1619</v>
      </c>
      <c r="F177" s="267">
        <v>985</v>
      </c>
      <c r="G177" s="267" t="s">
        <v>1620</v>
      </c>
    </row>
    <row r="178" spans="1:7">
      <c r="A178" s="267" t="s">
        <v>1919</v>
      </c>
      <c r="B178" s="267" t="s">
        <v>1920</v>
      </c>
      <c r="C178" s="267" t="s">
        <v>1921</v>
      </c>
      <c r="D178" s="267" t="s">
        <v>1922</v>
      </c>
      <c r="E178" s="267" t="s">
        <v>617</v>
      </c>
      <c r="F178" s="267">
        <v>978</v>
      </c>
      <c r="G178" s="267" t="s">
        <v>618</v>
      </c>
    </row>
    <row r="179" spans="1:7">
      <c r="A179" s="267" t="s">
        <v>1923</v>
      </c>
      <c r="B179" s="267" t="s">
        <v>1924</v>
      </c>
      <c r="C179" s="267" t="s">
        <v>1925</v>
      </c>
      <c r="D179" s="267" t="s">
        <v>1926</v>
      </c>
      <c r="E179" s="267" t="s">
        <v>177</v>
      </c>
      <c r="F179" s="267">
        <v>840</v>
      </c>
      <c r="G179" s="267" t="s">
        <v>582</v>
      </c>
    </row>
    <row r="180" spans="1:7">
      <c r="A180" s="267" t="s">
        <v>1927</v>
      </c>
      <c r="B180" s="267" t="s">
        <v>1928</v>
      </c>
      <c r="C180" s="267" t="s">
        <v>1929</v>
      </c>
      <c r="D180" s="267" t="s">
        <v>1930</v>
      </c>
      <c r="E180" s="267" t="s">
        <v>1631</v>
      </c>
      <c r="F180" s="267">
        <v>634</v>
      </c>
      <c r="G180" s="267" t="s">
        <v>1632</v>
      </c>
    </row>
    <row r="181" spans="1:7">
      <c r="A181" s="267" t="s">
        <v>1931</v>
      </c>
      <c r="B181" s="267" t="s">
        <v>1932</v>
      </c>
      <c r="C181" s="267" t="s">
        <v>1933</v>
      </c>
      <c r="D181" s="267" t="s">
        <v>1934</v>
      </c>
      <c r="E181" s="267" t="s">
        <v>1025</v>
      </c>
      <c r="F181" s="267">
        <v>950</v>
      </c>
      <c r="G181" s="267" t="s">
        <v>1026</v>
      </c>
    </row>
    <row r="182" spans="1:7">
      <c r="A182" s="267" t="s">
        <v>1935</v>
      </c>
      <c r="B182" s="267" t="s">
        <v>1936</v>
      </c>
      <c r="C182" s="267" t="s">
        <v>1937</v>
      </c>
      <c r="D182" s="267" t="s">
        <v>1938</v>
      </c>
      <c r="E182" s="267" t="s">
        <v>617</v>
      </c>
      <c r="F182" s="267">
        <v>978</v>
      </c>
      <c r="G182" s="267" t="s">
        <v>618</v>
      </c>
    </row>
    <row r="183" spans="1:7">
      <c r="A183" s="267" t="s">
        <v>1939</v>
      </c>
      <c r="B183" s="267" t="s">
        <v>1940</v>
      </c>
      <c r="C183" s="267" t="s">
        <v>1941</v>
      </c>
      <c r="D183" s="267" t="s">
        <v>1942</v>
      </c>
      <c r="E183" s="267" t="s">
        <v>1637</v>
      </c>
      <c r="F183" s="267">
        <v>946</v>
      </c>
      <c r="G183" s="267" t="s">
        <v>1638</v>
      </c>
    </row>
    <row r="184" spans="1:7">
      <c r="A184" s="267" t="s">
        <v>1943</v>
      </c>
      <c r="B184" s="267" t="s">
        <v>1944</v>
      </c>
      <c r="C184" s="267" t="s">
        <v>1945</v>
      </c>
      <c r="D184" s="267" t="s">
        <v>1946</v>
      </c>
      <c r="E184" s="267" t="s">
        <v>1649</v>
      </c>
      <c r="F184" s="267">
        <v>643</v>
      </c>
      <c r="G184" s="267" t="s">
        <v>1650</v>
      </c>
    </row>
    <row r="185" spans="1:7">
      <c r="A185" s="267" t="s">
        <v>1947</v>
      </c>
      <c r="B185" s="267" t="s">
        <v>1948</v>
      </c>
      <c r="C185" s="267" t="s">
        <v>1949</v>
      </c>
      <c r="D185" s="267" t="s">
        <v>1950</v>
      </c>
      <c r="E185" s="267" t="s">
        <v>1655</v>
      </c>
      <c r="F185" s="267">
        <v>646</v>
      </c>
      <c r="G185" s="267" t="s">
        <v>1656</v>
      </c>
    </row>
    <row r="186" spans="1:7">
      <c r="A186" s="267" t="s">
        <v>1951</v>
      </c>
      <c r="B186" s="267" t="s">
        <v>1952</v>
      </c>
      <c r="C186" s="267" t="s">
        <v>1953</v>
      </c>
      <c r="D186" s="267" t="s">
        <v>1954</v>
      </c>
      <c r="E186" s="267" t="s">
        <v>1696</v>
      </c>
      <c r="F186" s="267">
        <v>654</v>
      </c>
      <c r="G186" s="267" t="s">
        <v>1697</v>
      </c>
    </row>
    <row r="187" spans="1:7">
      <c r="A187" s="267" t="s">
        <v>1955</v>
      </c>
      <c r="B187" s="267" t="s">
        <v>1956</v>
      </c>
      <c r="C187" s="267" t="s">
        <v>1957</v>
      </c>
      <c r="D187" s="267" t="s">
        <v>1958</v>
      </c>
      <c r="E187" s="267" t="s">
        <v>699</v>
      </c>
      <c r="F187" s="267">
        <v>951</v>
      </c>
      <c r="G187" s="267" t="s">
        <v>700</v>
      </c>
    </row>
    <row r="188" spans="1:7">
      <c r="A188" s="267" t="s">
        <v>1959</v>
      </c>
      <c r="B188" s="267" t="s">
        <v>1960</v>
      </c>
      <c r="C188" s="267" t="s">
        <v>1961</v>
      </c>
      <c r="D188" s="267" t="s">
        <v>1962</v>
      </c>
      <c r="E188" s="267" t="s">
        <v>699</v>
      </c>
      <c r="F188" s="267">
        <v>951</v>
      </c>
      <c r="G188" s="267" t="s">
        <v>700</v>
      </c>
    </row>
    <row r="189" spans="1:7">
      <c r="A189" s="267" t="s">
        <v>1963</v>
      </c>
      <c r="B189" s="267" t="s">
        <v>1964</v>
      </c>
      <c r="C189" s="267" t="s">
        <v>1965</v>
      </c>
      <c r="D189" s="267" t="s">
        <v>1966</v>
      </c>
      <c r="E189" s="267" t="s">
        <v>617</v>
      </c>
      <c r="F189" s="267">
        <v>978</v>
      </c>
      <c r="G189" s="267" t="s">
        <v>618</v>
      </c>
    </row>
    <row r="190" spans="1:7">
      <c r="A190" s="267" t="s">
        <v>1967</v>
      </c>
      <c r="B190" s="267" t="s">
        <v>1968</v>
      </c>
      <c r="C190" s="267" t="s">
        <v>1969</v>
      </c>
      <c r="D190" s="267" t="s">
        <v>1970</v>
      </c>
      <c r="E190" s="267" t="s">
        <v>699</v>
      </c>
      <c r="F190" s="267">
        <v>951</v>
      </c>
      <c r="G190" s="267" t="s">
        <v>700</v>
      </c>
    </row>
    <row r="191" spans="1:7">
      <c r="A191" s="267" t="s">
        <v>1971</v>
      </c>
      <c r="B191" s="267" t="s">
        <v>1972</v>
      </c>
      <c r="C191" s="267" t="s">
        <v>1973</v>
      </c>
      <c r="D191" s="267" t="s">
        <v>1974</v>
      </c>
      <c r="E191" s="267" t="s">
        <v>617</v>
      </c>
      <c r="F191" s="267">
        <v>978</v>
      </c>
      <c r="G191" s="267" t="s">
        <v>618</v>
      </c>
    </row>
    <row r="192" spans="1:7">
      <c r="A192" s="267" t="s">
        <v>1975</v>
      </c>
      <c r="B192" s="267" t="s">
        <v>1976</v>
      </c>
      <c r="C192" s="267" t="s">
        <v>1977</v>
      </c>
      <c r="D192" s="267" t="s">
        <v>1978</v>
      </c>
      <c r="E192" s="267" t="s">
        <v>617</v>
      </c>
      <c r="F192" s="267">
        <v>978</v>
      </c>
      <c r="G192" s="267" t="s">
        <v>618</v>
      </c>
    </row>
    <row r="193" spans="1:7">
      <c r="A193" s="267" t="s">
        <v>1979</v>
      </c>
      <c r="B193" s="267" t="s">
        <v>1980</v>
      </c>
      <c r="C193" s="267" t="s">
        <v>1981</v>
      </c>
      <c r="D193" s="267" t="s">
        <v>1982</v>
      </c>
      <c r="E193" s="267" t="s">
        <v>1852</v>
      </c>
      <c r="F193" s="267">
        <v>882</v>
      </c>
      <c r="G193" s="267" t="s">
        <v>1853</v>
      </c>
    </row>
    <row r="194" spans="1:7">
      <c r="A194" s="267" t="s">
        <v>1983</v>
      </c>
      <c r="B194" s="267" t="s">
        <v>1984</v>
      </c>
      <c r="C194" s="267" t="s">
        <v>1985</v>
      </c>
      <c r="D194" s="267" t="s">
        <v>1986</v>
      </c>
      <c r="E194" s="267" t="s">
        <v>617</v>
      </c>
      <c r="F194" s="267">
        <v>978</v>
      </c>
      <c r="G194" s="267" t="s">
        <v>618</v>
      </c>
    </row>
    <row r="195" spans="1:7">
      <c r="A195" s="267" t="s">
        <v>1987</v>
      </c>
      <c r="B195" s="267" t="s">
        <v>1988</v>
      </c>
      <c r="C195" s="267" t="s">
        <v>1989</v>
      </c>
      <c r="D195" s="267" t="s">
        <v>1990</v>
      </c>
      <c r="E195" s="267" t="s">
        <v>1726</v>
      </c>
      <c r="F195" s="267">
        <v>678</v>
      </c>
      <c r="G195" s="267" t="s">
        <v>1727</v>
      </c>
    </row>
    <row r="196" spans="1:7">
      <c r="A196" s="267" t="s">
        <v>1991</v>
      </c>
      <c r="B196" s="267" t="s">
        <v>1992</v>
      </c>
      <c r="C196" s="267" t="s">
        <v>1993</v>
      </c>
      <c r="D196" s="267" t="s">
        <v>1994</v>
      </c>
      <c r="E196" s="267" t="s">
        <v>1661</v>
      </c>
      <c r="F196" s="267">
        <v>682</v>
      </c>
      <c r="G196" s="267" t="s">
        <v>1662</v>
      </c>
    </row>
    <row r="197" spans="1:7">
      <c r="A197" s="267" t="s">
        <v>1995</v>
      </c>
      <c r="B197" s="267" t="s">
        <v>1996</v>
      </c>
      <c r="C197" s="267" t="s">
        <v>1997</v>
      </c>
      <c r="D197" s="267" t="s">
        <v>1998</v>
      </c>
      <c r="E197" s="267" t="s">
        <v>888</v>
      </c>
      <c r="F197" s="267">
        <v>952</v>
      </c>
      <c r="G197" s="267" t="s">
        <v>889</v>
      </c>
    </row>
    <row r="198" spans="1:7">
      <c r="A198" s="267" t="s">
        <v>1999</v>
      </c>
      <c r="B198" s="267" t="s">
        <v>2000</v>
      </c>
      <c r="C198" s="267" t="s">
        <v>2001</v>
      </c>
      <c r="D198" s="267" t="s">
        <v>2002</v>
      </c>
      <c r="E198" s="267" t="s">
        <v>1643</v>
      </c>
      <c r="F198" s="267">
        <v>941</v>
      </c>
      <c r="G198" s="267" t="s">
        <v>1644</v>
      </c>
    </row>
    <row r="199" spans="1:7">
      <c r="A199" s="267" t="s">
        <v>2003</v>
      </c>
      <c r="B199" s="267" t="s">
        <v>2004</v>
      </c>
      <c r="C199" s="267" t="s">
        <v>2005</v>
      </c>
      <c r="D199" s="267" t="s">
        <v>2006</v>
      </c>
      <c r="E199" s="267" t="s">
        <v>1672</v>
      </c>
      <c r="F199" s="267">
        <v>690</v>
      </c>
      <c r="G199" s="267" t="s">
        <v>1673</v>
      </c>
    </row>
    <row r="200" spans="1:7">
      <c r="A200" s="267" t="s">
        <v>2007</v>
      </c>
      <c r="B200" s="267" t="s">
        <v>2008</v>
      </c>
      <c r="C200" s="267" t="s">
        <v>2009</v>
      </c>
      <c r="D200" s="267" t="s">
        <v>2010</v>
      </c>
      <c r="E200" s="267" t="s">
        <v>1702</v>
      </c>
      <c r="F200" s="267">
        <v>694</v>
      </c>
      <c r="G200" s="267" t="s">
        <v>1703</v>
      </c>
    </row>
    <row r="201" spans="1:7">
      <c r="A201" s="267" t="s">
        <v>2011</v>
      </c>
      <c r="B201" s="267" t="s">
        <v>2012</v>
      </c>
      <c r="C201" s="267" t="s">
        <v>2013</v>
      </c>
      <c r="D201" s="267" t="s">
        <v>2014</v>
      </c>
      <c r="E201" s="267" t="s">
        <v>1690</v>
      </c>
      <c r="F201" s="267">
        <v>702</v>
      </c>
      <c r="G201" s="267" t="s">
        <v>1691</v>
      </c>
    </row>
    <row r="202" spans="1:7">
      <c r="A202" s="267" t="s">
        <v>2015</v>
      </c>
      <c r="B202" s="267" t="s">
        <v>2016</v>
      </c>
      <c r="C202" s="267" t="s">
        <v>2017</v>
      </c>
      <c r="D202" s="267" t="s">
        <v>2018</v>
      </c>
      <c r="E202" s="267" t="s">
        <v>617</v>
      </c>
      <c r="F202" s="267">
        <v>978</v>
      </c>
      <c r="G202" s="267" t="s">
        <v>618</v>
      </c>
    </row>
    <row r="203" spans="1:7">
      <c r="A203" s="267" t="s">
        <v>2019</v>
      </c>
      <c r="B203" s="267" t="s">
        <v>2020</v>
      </c>
      <c r="C203" s="267" t="s">
        <v>2021</v>
      </c>
      <c r="D203" s="267" t="s">
        <v>2022</v>
      </c>
      <c r="E203" s="267" t="s">
        <v>617</v>
      </c>
      <c r="F203" s="267">
        <v>978</v>
      </c>
      <c r="G203" s="267" t="s">
        <v>618</v>
      </c>
    </row>
    <row r="204" spans="1:7">
      <c r="A204" s="267" t="s">
        <v>2023</v>
      </c>
      <c r="B204" s="267" t="s">
        <v>2024</v>
      </c>
      <c r="C204" s="267" t="s">
        <v>2025</v>
      </c>
      <c r="D204" s="267" t="s">
        <v>2026</v>
      </c>
      <c r="E204" s="267" t="s">
        <v>1667</v>
      </c>
      <c r="F204" s="267">
        <v>90</v>
      </c>
      <c r="G204" s="267" t="s">
        <v>1668</v>
      </c>
    </row>
    <row r="205" spans="1:7">
      <c r="A205" s="267" t="s">
        <v>2027</v>
      </c>
      <c r="B205" s="267" t="s">
        <v>2028</v>
      </c>
      <c r="C205" s="267" t="s">
        <v>2029</v>
      </c>
      <c r="D205" s="267" t="s">
        <v>2030</v>
      </c>
      <c r="E205" s="267" t="s">
        <v>1708</v>
      </c>
      <c r="F205" s="267">
        <v>706</v>
      </c>
      <c r="G205" s="267" t="s">
        <v>1709</v>
      </c>
    </row>
    <row r="206" spans="1:7">
      <c r="A206" s="267" t="s">
        <v>2031</v>
      </c>
      <c r="B206" s="267" t="s">
        <v>2032</v>
      </c>
      <c r="C206" s="267" t="s">
        <v>2033</v>
      </c>
      <c r="D206" s="267" t="s">
        <v>2034</v>
      </c>
      <c r="E206" s="267" t="s">
        <v>1876</v>
      </c>
      <c r="F206" s="267">
        <v>710</v>
      </c>
      <c r="G206" s="267" t="s">
        <v>1877</v>
      </c>
    </row>
    <row r="207" spans="1:7">
      <c r="A207" s="267" t="s">
        <v>2035</v>
      </c>
      <c r="B207" s="267" t="s">
        <v>2036</v>
      </c>
      <c r="C207" s="267" t="s">
        <v>2037</v>
      </c>
      <c r="D207" s="267" t="s">
        <v>2038</v>
      </c>
    </row>
    <row r="208" spans="1:7">
      <c r="A208" s="267" t="s">
        <v>2039</v>
      </c>
      <c r="B208" s="267" t="s">
        <v>2040</v>
      </c>
      <c r="C208" s="267" t="s">
        <v>2041</v>
      </c>
      <c r="D208" s="267" t="s">
        <v>2042</v>
      </c>
      <c r="E208" s="267" t="s">
        <v>1720</v>
      </c>
      <c r="F208" s="267">
        <v>728</v>
      </c>
      <c r="G208" s="267" t="s">
        <v>1721</v>
      </c>
    </row>
    <row r="209" spans="1:7">
      <c r="A209" s="267" t="s">
        <v>2043</v>
      </c>
      <c r="B209" s="267" t="s">
        <v>2044</v>
      </c>
      <c r="C209" s="267" t="s">
        <v>2045</v>
      </c>
      <c r="D209" s="267" t="s">
        <v>2046</v>
      </c>
      <c r="E209" s="267" t="s">
        <v>617</v>
      </c>
      <c r="F209" s="267">
        <v>978</v>
      </c>
      <c r="G209" s="267" t="s">
        <v>618</v>
      </c>
    </row>
    <row r="210" spans="1:7">
      <c r="A210" s="267" t="s">
        <v>2047</v>
      </c>
      <c r="B210" s="267" t="s">
        <v>2048</v>
      </c>
      <c r="C210" s="267" t="s">
        <v>2049</v>
      </c>
      <c r="D210" s="267" t="s">
        <v>2050</v>
      </c>
      <c r="E210" s="267" t="s">
        <v>1440</v>
      </c>
      <c r="F210" s="267">
        <v>144</v>
      </c>
      <c r="G210" s="267" t="s">
        <v>1441</v>
      </c>
    </row>
    <row r="211" spans="1:7">
      <c r="A211" s="267" t="s">
        <v>2051</v>
      </c>
      <c r="B211" s="267" t="s">
        <v>2052</v>
      </c>
      <c r="C211" s="267" t="s">
        <v>2053</v>
      </c>
      <c r="D211" s="267" t="s">
        <v>2054</v>
      </c>
      <c r="E211" s="267" t="s">
        <v>1678</v>
      </c>
      <c r="F211" s="267">
        <v>938</v>
      </c>
      <c r="G211" s="267" t="s">
        <v>1679</v>
      </c>
    </row>
    <row r="212" spans="1:7">
      <c r="A212" s="267" t="s">
        <v>2055</v>
      </c>
      <c r="B212" s="267" t="s">
        <v>2056</v>
      </c>
      <c r="C212" s="267" t="s">
        <v>2057</v>
      </c>
      <c r="D212" s="267" t="s">
        <v>2058</v>
      </c>
      <c r="E212" s="267" t="s">
        <v>1714</v>
      </c>
      <c r="F212" s="267">
        <v>968</v>
      </c>
      <c r="G212" s="267" t="s">
        <v>1715</v>
      </c>
    </row>
    <row r="213" spans="1:7">
      <c r="A213" s="267" t="s">
        <v>2059</v>
      </c>
      <c r="B213" s="267" t="s">
        <v>2060</v>
      </c>
      <c r="C213" s="267" t="s">
        <v>2061</v>
      </c>
      <c r="D213" s="267" t="s">
        <v>2062</v>
      </c>
    </row>
    <row r="214" spans="1:7">
      <c r="A214" s="267" t="s">
        <v>2063</v>
      </c>
      <c r="B214" s="267" t="s">
        <v>2064</v>
      </c>
      <c r="C214" s="267" t="s">
        <v>2065</v>
      </c>
      <c r="D214" s="267" t="s">
        <v>2066</v>
      </c>
      <c r="E214" s="267" t="s">
        <v>1684</v>
      </c>
      <c r="F214" s="267">
        <v>752</v>
      </c>
      <c r="G214" s="267" t="s">
        <v>1685</v>
      </c>
    </row>
    <row r="215" spans="1:7">
      <c r="A215" s="267" t="s">
        <v>2067</v>
      </c>
      <c r="B215" s="267" t="s">
        <v>2068</v>
      </c>
      <c r="C215" s="267" t="s">
        <v>2069</v>
      </c>
      <c r="D215" s="267" t="s">
        <v>2070</v>
      </c>
      <c r="E215" s="267" t="s">
        <v>1005</v>
      </c>
      <c r="F215" s="267">
        <v>756</v>
      </c>
      <c r="G215" s="267" t="s">
        <v>1006</v>
      </c>
    </row>
    <row r="216" spans="1:7">
      <c r="A216" s="267" t="s">
        <v>2071</v>
      </c>
      <c r="B216" s="267" t="s">
        <v>2072</v>
      </c>
      <c r="C216" s="267" t="s">
        <v>2073</v>
      </c>
      <c r="D216" s="267" t="s">
        <v>2074</v>
      </c>
      <c r="E216" s="267" t="s">
        <v>1732</v>
      </c>
      <c r="F216" s="267">
        <v>760</v>
      </c>
      <c r="G216" s="267" t="s">
        <v>1733</v>
      </c>
    </row>
    <row r="217" spans="1:7">
      <c r="A217" s="267" t="s">
        <v>2075</v>
      </c>
      <c r="B217" s="267" t="s">
        <v>2076</v>
      </c>
      <c r="C217" s="267" t="s">
        <v>2077</v>
      </c>
      <c r="D217" s="267" t="s">
        <v>2078</v>
      </c>
      <c r="E217" s="267" t="s">
        <v>1790</v>
      </c>
      <c r="F217" s="267">
        <v>901</v>
      </c>
      <c r="G217" s="267" t="s">
        <v>1791</v>
      </c>
    </row>
    <row r="218" spans="1:7">
      <c r="A218" s="267" t="s">
        <v>2079</v>
      </c>
      <c r="B218" s="267" t="s">
        <v>2080</v>
      </c>
      <c r="C218" s="267" t="s">
        <v>2081</v>
      </c>
      <c r="D218" s="267" t="s">
        <v>2082</v>
      </c>
      <c r="E218" s="267" t="s">
        <v>1748</v>
      </c>
      <c r="F218" s="267">
        <v>972</v>
      </c>
      <c r="G218" s="267" t="s">
        <v>1749</v>
      </c>
    </row>
    <row r="219" spans="1:7">
      <c r="A219" s="267" t="s">
        <v>2083</v>
      </c>
      <c r="B219" s="267" t="s">
        <v>2084</v>
      </c>
      <c r="C219" s="267" t="s">
        <v>2085</v>
      </c>
      <c r="D219" s="267" t="s">
        <v>2086</v>
      </c>
      <c r="E219" s="267" t="s">
        <v>1796</v>
      </c>
      <c r="F219" s="267">
        <v>834</v>
      </c>
      <c r="G219" s="267" t="s">
        <v>1797</v>
      </c>
    </row>
    <row r="220" spans="1:7">
      <c r="A220" s="267" t="s">
        <v>2087</v>
      </c>
      <c r="B220" s="267" t="s">
        <v>2088</v>
      </c>
      <c r="C220" s="267" t="s">
        <v>2089</v>
      </c>
      <c r="D220" s="267" t="s">
        <v>2090</v>
      </c>
      <c r="E220" s="267" t="s">
        <v>1742</v>
      </c>
      <c r="F220" s="267">
        <v>764</v>
      </c>
      <c r="G220" s="267" t="s">
        <v>1743</v>
      </c>
    </row>
    <row r="221" spans="1:7">
      <c r="A221" s="267" t="s">
        <v>2091</v>
      </c>
      <c r="B221" s="267" t="s">
        <v>2092</v>
      </c>
      <c r="C221" s="267" t="s">
        <v>2093</v>
      </c>
      <c r="D221" s="267" t="s">
        <v>2094</v>
      </c>
      <c r="E221" s="267" t="s">
        <v>177</v>
      </c>
      <c r="F221" s="267">
        <v>840</v>
      </c>
      <c r="G221" s="267" t="s">
        <v>582</v>
      </c>
    </row>
    <row r="222" spans="1:7">
      <c r="A222" s="267" t="s">
        <v>2095</v>
      </c>
      <c r="B222" s="267" t="s">
        <v>2096</v>
      </c>
      <c r="C222" s="267" t="s">
        <v>2097</v>
      </c>
      <c r="D222" s="267" t="s">
        <v>2098</v>
      </c>
      <c r="E222" s="267" t="s">
        <v>888</v>
      </c>
      <c r="F222" s="267">
        <v>952</v>
      </c>
      <c r="G222" s="267" t="s">
        <v>889</v>
      </c>
    </row>
    <row r="223" spans="1:7">
      <c r="A223" s="267" t="s">
        <v>2099</v>
      </c>
      <c r="B223" s="267" t="s">
        <v>2100</v>
      </c>
      <c r="C223" s="267" t="s">
        <v>2101</v>
      </c>
      <c r="D223" s="267" t="s">
        <v>2102</v>
      </c>
    </row>
    <row r="224" spans="1:7">
      <c r="A224" s="267" t="s">
        <v>2103</v>
      </c>
      <c r="B224" s="267" t="s">
        <v>2104</v>
      </c>
      <c r="C224" s="267" t="s">
        <v>2105</v>
      </c>
      <c r="D224" s="267" t="s">
        <v>2106</v>
      </c>
      <c r="E224" s="267" t="s">
        <v>1766</v>
      </c>
      <c r="F224" s="267">
        <v>776</v>
      </c>
      <c r="G224" s="267" t="s">
        <v>1767</v>
      </c>
    </row>
    <row r="225" spans="1:7">
      <c r="A225" s="267" t="s">
        <v>2107</v>
      </c>
      <c r="B225" s="267" t="s">
        <v>2108</v>
      </c>
      <c r="C225" s="267" t="s">
        <v>2109</v>
      </c>
      <c r="D225" s="267" t="s">
        <v>2110</v>
      </c>
      <c r="E225" s="267" t="s">
        <v>1778</v>
      </c>
      <c r="F225" s="267">
        <v>780</v>
      </c>
      <c r="G225" s="267" t="s">
        <v>1779</v>
      </c>
    </row>
    <row r="226" spans="1:7">
      <c r="A226" s="267" t="s">
        <v>2111</v>
      </c>
      <c r="B226" s="267" t="s">
        <v>2112</v>
      </c>
      <c r="C226" s="267" t="s">
        <v>2113</v>
      </c>
      <c r="D226" s="267" t="s">
        <v>2114</v>
      </c>
      <c r="E226" s="267" t="s">
        <v>1760</v>
      </c>
      <c r="F226" s="267">
        <v>788</v>
      </c>
      <c r="G226" s="267" t="s">
        <v>1761</v>
      </c>
    </row>
    <row r="227" spans="1:7">
      <c r="A227" s="267" t="s">
        <v>2115</v>
      </c>
      <c r="B227" s="267" t="s">
        <v>2116</v>
      </c>
      <c r="C227" s="267" t="s">
        <v>2117</v>
      </c>
      <c r="D227" s="267" t="s">
        <v>2118</v>
      </c>
      <c r="E227" s="267" t="s">
        <v>1772</v>
      </c>
      <c r="F227" s="267">
        <v>949</v>
      </c>
      <c r="G227" s="267" t="s">
        <v>1773</v>
      </c>
    </row>
    <row r="228" spans="1:7">
      <c r="A228" s="267" t="s">
        <v>2119</v>
      </c>
      <c r="B228" s="267" t="s">
        <v>2120</v>
      </c>
      <c r="C228" s="267" t="s">
        <v>2121</v>
      </c>
      <c r="D228" s="267" t="s">
        <v>2122</v>
      </c>
      <c r="E228" s="267" t="s">
        <v>1754</v>
      </c>
      <c r="F228" s="267">
        <v>934</v>
      </c>
      <c r="G228" s="267" t="s">
        <v>1755</v>
      </c>
    </row>
    <row r="229" spans="1:7">
      <c r="A229" s="267" t="s">
        <v>2123</v>
      </c>
      <c r="B229" s="267" t="s">
        <v>2124</v>
      </c>
      <c r="C229" s="267" t="s">
        <v>2125</v>
      </c>
      <c r="D229" s="267" t="s">
        <v>2126</v>
      </c>
      <c r="E229" s="267" t="s">
        <v>177</v>
      </c>
      <c r="F229" s="267">
        <v>840</v>
      </c>
      <c r="G229" s="267" t="s">
        <v>582</v>
      </c>
    </row>
    <row r="230" spans="1:7">
      <c r="A230" s="267" t="s">
        <v>2127</v>
      </c>
      <c r="B230" s="267" t="s">
        <v>2128</v>
      </c>
      <c r="C230" s="267" t="s">
        <v>2129</v>
      </c>
      <c r="D230" s="267" t="s">
        <v>2130</v>
      </c>
      <c r="E230" s="267" t="s">
        <v>1784</v>
      </c>
      <c r="F230" s="267">
        <v>0</v>
      </c>
      <c r="G230" s="267" t="s">
        <v>1785</v>
      </c>
    </row>
    <row r="231" spans="1:7">
      <c r="A231" s="267" t="s">
        <v>2131</v>
      </c>
      <c r="B231" s="267" t="s">
        <v>2132</v>
      </c>
      <c r="C231" s="267" t="s">
        <v>2133</v>
      </c>
      <c r="D231" s="267" t="s">
        <v>2134</v>
      </c>
      <c r="E231" s="267" t="s">
        <v>1808</v>
      </c>
      <c r="F231" s="267">
        <v>800</v>
      </c>
      <c r="G231" s="267" t="s">
        <v>1809</v>
      </c>
    </row>
    <row r="232" spans="1:7">
      <c r="A232" s="267" t="s">
        <v>2135</v>
      </c>
      <c r="B232" s="267" t="s">
        <v>2136</v>
      </c>
      <c r="C232" s="267" t="s">
        <v>2137</v>
      </c>
      <c r="D232" s="267" t="s">
        <v>2138</v>
      </c>
      <c r="E232" s="267" t="s">
        <v>1802</v>
      </c>
      <c r="F232" s="267">
        <v>980</v>
      </c>
      <c r="G232" s="267" t="s">
        <v>1803</v>
      </c>
    </row>
    <row r="233" spans="1:7">
      <c r="A233" s="267" t="s">
        <v>2139</v>
      </c>
      <c r="B233" s="267" t="s">
        <v>2140</v>
      </c>
      <c r="C233" s="267" t="s">
        <v>2141</v>
      </c>
      <c r="D233" s="267" t="s">
        <v>2142</v>
      </c>
      <c r="E233" s="267" t="s">
        <v>701</v>
      </c>
      <c r="F233" s="267">
        <v>784</v>
      </c>
      <c r="G233" s="267" t="s">
        <v>702</v>
      </c>
    </row>
    <row r="234" spans="1:7">
      <c r="A234" s="267" t="s">
        <v>2143</v>
      </c>
      <c r="B234" s="267" t="s">
        <v>2144</v>
      </c>
      <c r="C234" s="267" t="s">
        <v>2145</v>
      </c>
      <c r="D234" s="267" t="s">
        <v>2146</v>
      </c>
      <c r="E234" s="267" t="s">
        <v>1173</v>
      </c>
      <c r="F234" s="267">
        <v>826</v>
      </c>
      <c r="G234" s="267" t="s">
        <v>1174</v>
      </c>
    </row>
    <row r="235" spans="1:7">
      <c r="A235" s="267" t="s">
        <v>2147</v>
      </c>
      <c r="B235" s="267" t="s">
        <v>2148</v>
      </c>
      <c r="C235" s="267" t="s">
        <v>2149</v>
      </c>
      <c r="D235" s="267" t="s">
        <v>2150</v>
      </c>
      <c r="E235" s="267" t="s">
        <v>1822</v>
      </c>
      <c r="F235" s="267">
        <v>858</v>
      </c>
      <c r="G235" s="267" t="s">
        <v>1823</v>
      </c>
    </row>
    <row r="236" spans="1:7">
      <c r="A236" s="267" t="s">
        <v>2151</v>
      </c>
      <c r="B236" s="267" t="s">
        <v>2152</v>
      </c>
      <c r="C236" s="267" t="s">
        <v>2153</v>
      </c>
      <c r="D236" s="267" t="s">
        <v>2154</v>
      </c>
      <c r="E236" s="267" t="s">
        <v>1828</v>
      </c>
      <c r="F236" s="267">
        <v>860</v>
      </c>
      <c r="G236" s="267" t="s">
        <v>1829</v>
      </c>
    </row>
    <row r="237" spans="1:7">
      <c r="A237" s="267" t="s">
        <v>2155</v>
      </c>
      <c r="B237" s="267" t="s">
        <v>2156</v>
      </c>
      <c r="C237" s="267" t="s">
        <v>2157</v>
      </c>
      <c r="D237" s="267" t="s">
        <v>2158</v>
      </c>
      <c r="E237" s="267" t="s">
        <v>1846</v>
      </c>
      <c r="F237" s="267">
        <v>548</v>
      </c>
      <c r="G237" s="267" t="s">
        <v>1847</v>
      </c>
    </row>
    <row r="238" spans="1:7">
      <c r="A238" s="267" t="s">
        <v>2159</v>
      </c>
      <c r="B238" s="267" t="s">
        <v>2160</v>
      </c>
      <c r="C238" s="267" t="s">
        <v>2161</v>
      </c>
      <c r="D238" s="267" t="s">
        <v>2162</v>
      </c>
      <c r="E238" s="267" t="s">
        <v>617</v>
      </c>
      <c r="F238" s="267">
        <v>978</v>
      </c>
      <c r="G238" s="267" t="s">
        <v>618</v>
      </c>
    </row>
    <row r="239" spans="1:7">
      <c r="A239" s="267" t="s">
        <v>2163</v>
      </c>
      <c r="B239" s="267" t="s">
        <v>2164</v>
      </c>
      <c r="C239" s="267" t="s">
        <v>2165</v>
      </c>
      <c r="D239" s="267" t="s">
        <v>2166</v>
      </c>
      <c r="E239" s="267" t="s">
        <v>1834</v>
      </c>
      <c r="F239" s="267">
        <v>937</v>
      </c>
      <c r="G239" s="267" t="s">
        <v>1835</v>
      </c>
    </row>
    <row r="240" spans="1:7">
      <c r="A240" s="267" t="s">
        <v>2167</v>
      </c>
      <c r="B240" s="267" t="s">
        <v>2168</v>
      </c>
      <c r="C240" s="267" t="s">
        <v>2169</v>
      </c>
      <c r="D240" s="267" t="s">
        <v>2170</v>
      </c>
      <c r="E240" s="267" t="s">
        <v>1840</v>
      </c>
      <c r="F240" s="267">
        <v>704</v>
      </c>
      <c r="G240" s="267" t="s">
        <v>1841</v>
      </c>
    </row>
    <row r="241" spans="1:7">
      <c r="A241" s="267" t="s">
        <v>2171</v>
      </c>
      <c r="B241" s="267" t="s">
        <v>2172</v>
      </c>
      <c r="C241" s="267" t="s">
        <v>2173</v>
      </c>
      <c r="D241" s="267" t="s">
        <v>2174</v>
      </c>
      <c r="E241" s="267" t="s">
        <v>177</v>
      </c>
      <c r="F241" s="267">
        <v>840</v>
      </c>
      <c r="G241" s="267" t="s">
        <v>582</v>
      </c>
    </row>
    <row r="242" spans="1:7">
      <c r="A242" s="267" t="s">
        <v>2175</v>
      </c>
      <c r="B242" s="267" t="s">
        <v>2176</v>
      </c>
      <c r="C242" s="267" t="s">
        <v>2177</v>
      </c>
      <c r="D242" s="267" t="s">
        <v>2178</v>
      </c>
    </row>
    <row r="243" spans="1:7">
      <c r="A243" s="267" t="s">
        <v>2179</v>
      </c>
      <c r="B243" s="267" t="s">
        <v>2180</v>
      </c>
      <c r="C243" s="267" t="s">
        <v>2181</v>
      </c>
      <c r="D243" s="267" t="s">
        <v>2182</v>
      </c>
    </row>
    <row r="244" spans="1:7">
      <c r="A244" s="267" t="s">
        <v>2183</v>
      </c>
      <c r="B244" s="267" t="s">
        <v>2184</v>
      </c>
      <c r="C244" s="267" t="s">
        <v>2185</v>
      </c>
      <c r="D244" s="267" t="s">
        <v>2186</v>
      </c>
      <c r="E244" s="267" t="s">
        <v>1870</v>
      </c>
      <c r="F244" s="267">
        <v>886</v>
      </c>
      <c r="G244" s="267" t="s">
        <v>1871</v>
      </c>
    </row>
    <row r="245" spans="1:7">
      <c r="A245" s="267" t="s">
        <v>2187</v>
      </c>
      <c r="B245" s="267" t="s">
        <v>2188</v>
      </c>
      <c r="C245" s="267" t="s">
        <v>2189</v>
      </c>
      <c r="D245" s="267" t="s">
        <v>2190</v>
      </c>
      <c r="E245" s="267" t="s">
        <v>1882</v>
      </c>
      <c r="F245" s="267">
        <v>967</v>
      </c>
      <c r="G245" s="267" t="s">
        <v>1883</v>
      </c>
    </row>
    <row r="246" spans="1:7">
      <c r="A246" s="267" t="s">
        <v>2191</v>
      </c>
      <c r="B246" s="267" t="s">
        <v>2192</v>
      </c>
      <c r="C246" s="267" t="s">
        <v>2193</v>
      </c>
      <c r="D246" s="267" t="s">
        <v>2194</v>
      </c>
      <c r="E246" s="267" t="s">
        <v>177</v>
      </c>
      <c r="F246" s="267">
        <v>840</v>
      </c>
      <c r="G246" s="267" t="s">
        <v>582</v>
      </c>
    </row>
  </sheetData>
  <sheetProtection algorithmName="SHA-512" hashValue="P9U9qNaBteg7PMYFMzHEO48Ble/iZWke0uWe7hlY7VxGSSsogT/e/191QCdtSnH1TyLtrFmGsjwLSXZnzTSPDQ==" saltValue="vlSwL6ZAf2avVf06HO36rg=="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E1FCFE-5A55-43AF-AE64-65E3268A2ECF}"/>
</file>

<file path=customXml/itemProps2.xml><?xml version="1.0" encoding="utf-8"?>
<ds:datastoreItem xmlns:ds="http://schemas.openxmlformats.org/officeDocument/2006/customXml" ds:itemID="{26566891-049A-4697-A9DD-F2A60550C659}"/>
</file>

<file path=customXml/itemProps3.xml><?xml version="1.0" encoding="utf-8"?>
<ds:datastoreItem xmlns:ds="http://schemas.openxmlformats.org/officeDocument/2006/customXml" ds:itemID="{EFB76578-5EA7-4AA5-BC07-999B6B4E16A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Sanchez</dc:creator>
  <cp:keywords/>
  <dc:description/>
  <cp:lastModifiedBy>Skye Zheng</cp:lastModifiedBy>
  <cp:revision/>
  <dcterms:created xsi:type="dcterms:W3CDTF">2023-12-19T10:46:13Z</dcterms:created>
  <dcterms:modified xsi:type="dcterms:W3CDTF">2024-09-04T11:07:49Z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