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Guatemala\"/>
    </mc:Choice>
  </mc:AlternateContent>
  <xr:revisionPtr revIDLastSave="0" documentId="13_ncr:1_{8FA77983-B605-4732-A7AA-11805C3D712C}" xr6:coauthVersionLast="45" xr6:coauthVersionMax="45" xr10:uidLastSave="{00000000-0000-0000-0000-000000000000}"/>
  <bookViews>
    <workbookView xWindow="5595" yWindow="-16125" windowWidth="21600" windowHeight="11385" tabRatio="500" firstSheet="1"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<sst xmlns="http://schemas.openxmlformats.org/spreadsheetml/2006/main" count="518" uniqueCount="345">
  <si>
    <t>Other revenue</t>
  </si>
  <si>
    <t>Commodities</t>
  </si>
  <si>
    <t>Name of revenue stream in country</t>
  </si>
  <si>
    <t>Subtotals</t>
  </si>
  <si>
    <t>Legal name</t>
  </si>
  <si>
    <t>Identification #</t>
  </si>
  <si>
    <t>Start Date</t>
  </si>
  <si>
    <t>End Date</t>
  </si>
  <si>
    <t>Oil</t>
  </si>
  <si>
    <t>Gas</t>
  </si>
  <si>
    <t>Mining</t>
  </si>
  <si>
    <t>Other</t>
  </si>
  <si>
    <t>&lt;URL&gt;</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</si>
  <si>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</si>
  <si>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</si>
  <si>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</si>
  <si>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</si>
  <si>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</si>
  <si>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</si>
  <si>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</si>
  <si>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</si>
  <si>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</si>
  <si>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</si>
  <si>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</si>
  <si>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</si>
  <si>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</si>
  <si>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</si>
  <si>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</si>
  <si>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</si>
  <si>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</si>
  <si>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</si>
  <si>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</si>
  <si>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</si>
  <si>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</si>
  <si>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</si>
  <si>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</si>
  <si>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</si>
  <si>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</si>
  <si>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</si>
  <si>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</si>
  <si>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</si>
  <si>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</si>
  <si>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</si>
  <si>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</si>
  <si>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</si>
  <si>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</si>
  <si>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</si>
  <si>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</si>
  <si>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</si>
  <si>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</si>
  <si>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</si>
  <si>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</si>
  <si>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</si>
  <si>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</si>
  <si>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</si>
  <si>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</si>
  <si>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</si>
  <si>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</si>
  <si>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</si>
  <si>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</si>
  <si>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</si>
  <si>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</si>
  <si>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</si>
  <si>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</si>
  <si>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</si>
  <si>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</si>
  <si>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</si>
  <si>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</si>
  <si>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</si>
  <si>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</si>
  <si>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</si>
  <si>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</si>
  <si>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</si>
  <si>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</si>
  <si>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</si>
  <si>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</si>
  <si>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</si>
  <si>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</si>
  <si>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</si>
  <si>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</si>
  <si>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</si>
  <si>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</si>
  <si>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</si>
  <si>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</si>
  <si>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</si>
  <si>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</si>
  <si>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</si>
  <si>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</si>
  <si>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</si>
  <si>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</si>
  <si>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</si>
  <si>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</si>
  <si>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</si>
  <si>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</si>
  <si>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</si>
  <si>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</si>
  <si>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</si>
  <si>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</si>
  <si>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</si>
  <si>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</si>
  <si>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</si>
  <si>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</si>
  <si>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</si>
  <si>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</si>
  <si>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</si>
  <si>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</si>
  <si>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</si>
  <si>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</si>
  <si>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</si>
  <si>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</si>
  <si>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</si>
  <si>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</si>
  <si>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</si>
  <si>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</si>
  <si>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</si>
  <si>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</si>
  <si>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</si>
  <si>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</si>
  <si>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</si>
  <si>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</si>
  <si>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</si>
  <si>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</si>
  <si>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</si>
  <si>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</si>
  <si>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</si>
  <si>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</si>
  <si>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</si>
  <si>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</si>
  <si>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</si>
  <si>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</si>
  <si>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</si>
  <si>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</si>
  <si>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</si>
  <si>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</si>
  <si>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</si>
  <si>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</si>
  <si>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</si>
  <si>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</si>
  <si>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</si>
  <si>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</si>
  <si>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</si>
  <si>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</si>
  <si>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</si>
  <si>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</si>
  <si>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</si>
  <si>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</si>
  <si>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</si>
  <si>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</si>
  <si>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</si>
  <si>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</si>
  <si>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</si>
  <si>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</si>
  <si>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</si>
  <si>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</si>
  <si>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</si>
  <si>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</si>
  <si>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</si>
  <si>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</si>
  <si>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</si>
  <si>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</si>
  <si>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</si>
  <si>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</si>
  <si>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</si>
  <si>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</si>
  <si>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</si>
  <si>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</si>
  <si>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</si>
  <si>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</si>
  <si>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</si>
  <si>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</si>
  <si>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</si>
  <si>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</si>
  <si>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</si>
  <si>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</si>
  <si>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</si>
  <si>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</si>
  <si>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</si>
  <si>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</si>
  <si>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</si>
  <si>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</si>
  <si>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</si>
  <si>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</si>
  <si>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</si>
  <si>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</si>
  <si>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</si>
  <si>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</si>
  <si>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</si>
  <si>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</si>
  <si>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</si>
  <si>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</si>
  <si>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</si>
  <si>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</si>
  <si>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</si>
  <si>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</si>
  <si>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</si>
  <si>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</si>
  <si>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</si>
  <si>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Conversion rate utilised.  USD 1 =</t>
  </si>
  <si>
    <t>GFS codes</t>
  </si>
  <si>
    <t>GFS Descriptions</t>
  </si>
  <si>
    <t>data@eiti.org.</t>
  </si>
  <si>
    <t>Disaggregation of Data</t>
  </si>
  <si>
    <t>Gold, volume</t>
  </si>
  <si>
    <t>Oil, value</t>
  </si>
  <si>
    <t>Gas, value</t>
  </si>
  <si>
    <t>Gold,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</si>
  <si>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</si>
  <si>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</si>
  <si>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</si>
  <si>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</si>
  <si>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</si>
  <si>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</si>
  <si>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</si>
  <si>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</si>
  <si>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</si>
  <si>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</si>
  <si>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</si>
  <si>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</si>
  <si>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</si>
  <si>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</si>
  <si>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</si>
  <si>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</si>
  <si>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</si>
  <si>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</si>
  <si>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</si>
  <si>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</si>
  <si>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</si>
  <si>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</si>
  <si>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</si>
  <si>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</si>
  <si>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</si>
  <si>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</si>
  <si>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</si>
  <si>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Guatemala</t>
  </si>
  <si>
    <t>Page 55 in the 2014-2015 EITI Report</t>
  </si>
  <si>
    <t>Not available</t>
  </si>
  <si>
    <t>GTQ</t>
  </si>
  <si>
    <t>https://data.worldbank.org/indicator/NY.GDP.MKTP.CN?locations=GT</t>
  </si>
  <si>
    <t>2014-2015 EITI Report, Page 8</t>
  </si>
  <si>
    <t>http://www.minfin.gob.gt/images/archivos/estadisticas/doc50.pdf</t>
  </si>
  <si>
    <t>Page 54 in the 2014-2015 EITI Report</t>
  </si>
  <si>
    <t>Silver, volume</t>
  </si>
  <si>
    <t>Silver, value</t>
  </si>
  <si>
    <t>Lead, volume</t>
  </si>
  <si>
    <t>Lead, value</t>
  </si>
  <si>
    <t>Zinc, volume</t>
  </si>
  <si>
    <t>Zinc, value</t>
  </si>
  <si>
    <t>http://www.banguat.gob.gt/inc/ver.asp?id=/estaeco/comercio/sercom/2_POR_PRODUCTO/X_PROD_1994_2018.htm&amp;e=143913</t>
  </si>
  <si>
    <t>Yes</t>
  </si>
  <si>
    <t>Page 71 of the 2014-2015 EITI Report</t>
  </si>
  <si>
    <t>N/A</t>
  </si>
  <si>
    <t>Fondo Común, Fondo Emergente AG No. 105-2012/TN, Fondos Privativos, Desembolsos Recibidos por Donador</t>
  </si>
  <si>
    <t>https://sicoin.minfin.gob.gt/sicoinweb/menu/index.html</t>
  </si>
  <si>
    <t>No Disponible</t>
  </si>
  <si>
    <t>Contratos en fase de exploración y explotación</t>
  </si>
  <si>
    <t>http://www.mem.gob.gt/wp-content/uploads/2012/05/Articulo-10-numeral-16-Contratos-petroleros.pdf</t>
  </si>
  <si>
    <t>Catastro Minero</t>
  </si>
  <si>
    <t>http://www.mem.gob.gt/mineria/catastro-minero/</t>
  </si>
  <si>
    <t>&lt;URL, o referencia a la seccion del Informe EITI&gt;</t>
  </si>
  <si>
    <t>Ministerio de Energía y Minas</t>
  </si>
  <si>
    <t>http://www.mem.gob.gt/mineria/formularios-y-requisitos/</t>
  </si>
  <si>
    <t>Sí</t>
  </si>
  <si>
    <t>Page 49 in the 2014-2015 EITI Report</t>
  </si>
  <si>
    <t>Contratos en fase de explotación</t>
  </si>
  <si>
    <t>http://www.mem.gob.gt/hidrocarburos/explotacion/contratos-en-fase-de-explotacion/</t>
  </si>
  <si>
    <t>Contratos en fase de exploración</t>
  </si>
  <si>
    <t>http://www.mem.gob.gt/hidrocarburos/exploracion/contratos-en-fase-de-exploracion/</t>
  </si>
  <si>
    <t>Not applicable</t>
  </si>
  <si>
    <t>2018 Validation of Guatemala</t>
  </si>
  <si>
    <t>No</t>
  </si>
  <si>
    <t xml:space="preserve">Page 63 of the 2014-2015 EITI Report </t>
  </si>
  <si>
    <t xml:space="preserve"> Page 8 of the 2014-2015 EITI Report</t>
  </si>
  <si>
    <t>SETH+Royalties paid to municipalities</t>
  </si>
  <si>
    <t xml:space="preserve"> Page 71 of the 2014-2015 EITI Report</t>
  </si>
  <si>
    <t>FONPETROL</t>
  </si>
  <si>
    <t>http://www.mem.gob.gt/wp-content/uploads/2018/11/5.-FONPETROL.pdf</t>
  </si>
  <si>
    <t>Consejos departementales+Conap</t>
  </si>
  <si>
    <t>Gente con talento, S.A.</t>
  </si>
  <si>
    <t>http://eitiguatemala.org.gt/wp-content/uploads/2013/09/Informe-EITI-GT-2014-2015.pdf</t>
  </si>
  <si>
    <t>Francisco Mejia</t>
  </si>
  <si>
    <t>francisco.mejia@talento.com.gt</t>
  </si>
  <si>
    <t>Exchange rate the 31.12.2015</t>
  </si>
  <si>
    <t>Translated to English by: Hugo Paret</t>
  </si>
  <si>
    <t>EITI International Secretariat</t>
  </si>
  <si>
    <t>Data@eiti.org</t>
  </si>
  <si>
    <t>Compania Guatemalteca de Niquel, S.A.</t>
  </si>
  <si>
    <t>Entre Mares, S.A.</t>
  </si>
  <si>
    <t>Guaxilan, S.A.</t>
  </si>
  <si>
    <t>Maya Niquel, S.A.</t>
  </si>
  <si>
    <t>Minera San Rafael, S.A.</t>
  </si>
  <si>
    <t>Montana Exploradora, S.A.</t>
  </si>
  <si>
    <t>Pena Rubia, S.A</t>
  </si>
  <si>
    <t>Silice de Centroamerica, S.A.</t>
  </si>
  <si>
    <t>Perenco Guatemala Limited</t>
  </si>
  <si>
    <t>33588-6</t>
  </si>
  <si>
    <t>840930-7</t>
  </si>
  <si>
    <t>7263198-8</t>
  </si>
  <si>
    <t>825214-9</t>
  </si>
  <si>
    <t>6931460-8</t>
  </si>
  <si>
    <t>816416-9</t>
  </si>
  <si>
    <t>393042-4</t>
  </si>
  <si>
    <t>8909-5</t>
  </si>
  <si>
    <t>97050-6</t>
  </si>
  <si>
    <t>Nickel</t>
  </si>
  <si>
    <t>Gold, Silver</t>
  </si>
  <si>
    <t>Minerals</t>
  </si>
  <si>
    <t>Limestone</t>
  </si>
  <si>
    <t>Silicium</t>
  </si>
  <si>
    <t>Impuesto Sobre la Renta - ISR -</t>
  </si>
  <si>
    <t>Superitendencia de Administracion Tributaria</t>
  </si>
  <si>
    <t>Impuesto de Solidaridad - ISO -</t>
  </si>
  <si>
    <t>Impuesto Unico Sobre Inmueble - IUSI -</t>
  </si>
  <si>
    <t>Municipalidades</t>
  </si>
  <si>
    <t>Cargos anuales (tasas por hectárea)</t>
  </si>
  <si>
    <t>Ministerio de Energia y Minas</t>
  </si>
  <si>
    <t>Canones de reconocimiento, superficie, exploracion y explotacion</t>
  </si>
  <si>
    <t>Aportes MARN</t>
  </si>
  <si>
    <t>Ministerio de Ambiente y Recursos Naturales</t>
  </si>
  <si>
    <t xml:space="preserve">Aportes Parque Laguna del Tigre /CONAP </t>
  </si>
  <si>
    <t>Aportes para Consejos departamentales de Desarrollo - SETH</t>
  </si>
  <si>
    <t xml:space="preserve">Aportes para el Batallon de Infanteria de la Selva  </t>
  </si>
  <si>
    <t>Ingresos Privativos (Fondo Capacitacion)</t>
  </si>
  <si>
    <t>Fondo Para el Desarrollo Economico de la Nacion - FONPETROL-</t>
  </si>
  <si>
    <t xml:space="preserve">Cuota Patronal - IGSS - </t>
  </si>
  <si>
    <t>Instituto Guatemalteco de Seguridad Social</t>
  </si>
  <si>
    <t xml:space="preserve">Participacion Estatal en la produccion - PERENCO - </t>
  </si>
  <si>
    <t>Regalias Obligatorias - Gobierno Central (Mineria)</t>
  </si>
  <si>
    <t>Regalias Obligatorias - Municipalidades</t>
  </si>
  <si>
    <t>Included partially reconciled</t>
  </si>
  <si>
    <t>Impuesto Sobre Timbres Fiscales</t>
  </si>
  <si>
    <t>Superintendencia de Administracion Tributaria</t>
  </si>
  <si>
    <t>Multas - SAT - MEM - Municipalidades</t>
  </si>
  <si>
    <t>Superintendencia de Administracion Tributaria  / Municipalidades / Ministerio de Energia y Minas</t>
  </si>
  <si>
    <t>Regalias Voluntarias Gobierno Central [1]</t>
  </si>
  <si>
    <t>Ministerio de Finanzas</t>
  </si>
  <si>
    <t>Regalias Voluntarias Municipalidades</t>
  </si>
  <si>
    <t>[1] The Regalias Voluntarias paid to the central government were reconciled aggregated, and the disaggregated data per company was therefore not available.</t>
  </si>
  <si>
    <t>Sales of goods and services by government units</t>
  </si>
  <si>
    <t>Not included</t>
  </si>
  <si>
    <t>GTQ 2 089 600 000, constant prices</t>
  </si>
  <si>
    <t>1 183 335 Barrels=  188135,553 Sm3</t>
  </si>
  <si>
    <t>https://www.mem.gob.gt/wp-content/uploads/2015/06/ANUARIO-ESTAD%C3%8DSTICO-MINERO-2015.pdf</t>
  </si>
  <si>
    <t>181 359 troy ounces= 5,64089545Tonnes</t>
  </si>
  <si>
    <t>27 720 286 troy ounces = 86,219727249 Tonnes</t>
  </si>
  <si>
    <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</si>
</sst>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2">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rgb="FF7F7F7F"/>
      </top>
      <bottom style="thin">
        <color rgb="FF7F7F7F"/>
      </bottom>
      <diagonal/>
    </border>
    <border>
      <left style="thin">
        <color rgb="FF7F7F7F"/>
      </left>
      <right style="thin">
        <color auto="1"/>
      </right>
      <top style="thin">
        <color rgb="FF7F7F7F"/>
      </top>
      <bottom/>
      <diagonal/>
    </border>
    <border>
      <left style="thick">
        <color auto="1"/>
      </left>
      <right/>
      <top style="thin">
        <color auto="1"/>
      </top>
      <bottom style="thick">
        <color auto="1"/>
      </bottom>
      <diagonal/>
    </border>
    <border>
      <left style="thick">
        <color auto="1"/>
      </left>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7">
    <xf numFmtId="0" fontId="0" fillId="0" borderId="0" xfId="0"/>
    <xf numFmtId="0" fontId="2" fillId="0" borderId="6" xfId="0" applyFont="1" applyBorder="1" applyAlignment="1">
      <alignment vertical="center" wrapText="1"/>
    </xf>
    <xf numFmtId="0" fontId="4" fillId="0" borderId="6"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0" xfId="27"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8"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3" fontId="2" fillId="0" borderId="6"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17"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8"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1"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xf>
    <xf numFmtId="0" fontId="11" fillId="0" borderId="8"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1"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3" xfId="0" applyNumberFormat="1" applyFont="1" applyFill="1" applyBorder="1" applyAlignment="1">
      <alignment horizontal="left" vertical="center" wrapText="1"/>
    </xf>
    <xf numFmtId="0" fontId="11" fillId="0" borderId="11" xfId="0" applyFont="1" applyBorder="1" applyAlignment="1">
      <alignment vertical="center" wrapText="1"/>
    </xf>
    <xf numFmtId="0" fontId="14" fillId="0" borderId="11" xfId="0" applyFont="1" applyBorder="1" applyAlignment="1">
      <alignment vertical="center"/>
    </xf>
    <xf numFmtId="164" fontId="11" fillId="10" borderId="23" xfId="0" applyNumberFormat="1" applyFont="1" applyFill="1" applyBorder="1" applyAlignment="1">
      <alignment horizontal="left" vertical="center" wrapText="1"/>
    </xf>
    <xf numFmtId="0" fontId="11" fillId="4" borderId="23" xfId="0" applyFont="1" applyFill="1" applyBorder="1" applyAlignment="1">
      <alignment horizontal="left" vertical="center" wrapText="1"/>
    </xf>
    <xf numFmtId="0" fontId="15" fillId="0" borderId="3" xfId="0" applyFont="1" applyBorder="1" applyAlignment="1">
      <alignment vertical="center"/>
    </xf>
    <xf numFmtId="0" fontId="15" fillId="0" borderId="11" xfId="0" applyFont="1" applyBorder="1" applyAlignment="1">
      <alignment vertical="center"/>
    </xf>
    <xf numFmtId="0" fontId="15" fillId="0" borderId="0" xfId="0" applyFont="1" applyAlignment="1">
      <alignment vertical="center"/>
    </xf>
    <xf numFmtId="0" fontId="14" fillId="0" borderId="8"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8" xfId="0" applyFont="1" applyBorder="1" applyAlignment="1">
      <alignment vertical="center"/>
    </xf>
    <xf numFmtId="0" fontId="2" fillId="0" borderId="0" xfId="0" applyFont="1" applyAlignment="1">
      <alignment vertical="center"/>
    </xf>
    <xf numFmtId="0" fontId="4"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1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3" fillId="0" borderId="1" xfId="0" applyFont="1" applyBorder="1" applyAlignment="1">
      <alignment horizontal="right" vertical="center" wrapText="1"/>
    </xf>
    <xf numFmtId="0" fontId="0" fillId="9" borderId="0" xfId="0" applyFill="1" applyBorder="1" applyAlignment="1">
      <alignment vertical="center" wrapText="1"/>
    </xf>
    <xf numFmtId="0" fontId="3" fillId="0" borderId="1" xfId="0" applyFont="1" applyBorder="1" applyAlignment="1">
      <alignment horizontal="right" vertical="center"/>
    </xf>
    <xf numFmtId="0" fontId="2" fillId="9" borderId="0" xfId="0" applyFont="1" applyFill="1" applyBorder="1" applyAlignment="1">
      <alignment vertical="center"/>
    </xf>
    <xf numFmtId="0" fontId="3" fillId="0" borderId="7" xfId="0" applyFont="1" applyBorder="1" applyAlignment="1">
      <alignment horizontal="right" vertical="center"/>
    </xf>
    <xf numFmtId="0" fontId="2" fillId="9" borderId="8" xfId="0" applyFont="1" applyFill="1" applyBorder="1" applyAlignment="1">
      <alignment vertical="center"/>
    </xf>
    <xf numFmtId="0" fontId="3" fillId="0" borderId="7" xfId="0" applyFont="1" applyBorder="1" applyAlignment="1">
      <alignment vertical="center"/>
    </xf>
    <xf numFmtId="0" fontId="2" fillId="0" borderId="8" xfId="0" applyFont="1" applyBorder="1" applyAlignment="1">
      <alignment vertical="center"/>
    </xf>
    <xf numFmtId="3" fontId="10" fillId="0" borderId="8"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3" fontId="3" fillId="11" borderId="0" xfId="0" applyNumberFormat="1" applyFont="1" applyFill="1" applyAlignment="1">
      <alignment vertical="center"/>
    </xf>
    <xf numFmtId="165" fontId="11" fillId="3" borderId="19" xfId="245" applyNumberFormat="1" applyFont="1" applyFill="1" applyBorder="1" applyAlignment="1">
      <alignment horizontal="left" vertical="center" wrapText="1"/>
    </xf>
    <xf numFmtId="165" fontId="11" fillId="3" borderId="22" xfId="245" applyNumberFormat="1" applyFont="1" applyFill="1" applyBorder="1" applyAlignment="1">
      <alignment horizontal="left" vertical="center" wrapText="1"/>
    </xf>
    <xf numFmtId="0" fontId="11" fillId="3" borderId="27" xfId="0" applyFont="1" applyFill="1" applyBorder="1" applyAlignment="1">
      <alignment horizontal="left" vertical="center" wrapText="1"/>
    </xf>
    <xf numFmtId="164" fontId="11" fillId="3" borderId="28" xfId="0" applyNumberFormat="1"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4" borderId="28" xfId="0" applyFont="1" applyFill="1" applyBorder="1" applyAlignment="1">
      <alignment horizontal="left" vertical="center" wrapText="1"/>
    </xf>
    <xf numFmtId="165" fontId="11" fillId="3" borderId="28" xfId="245"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11" fillId="9" borderId="29" xfId="0" applyFont="1" applyFill="1" applyBorder="1" applyAlignment="1">
      <alignment horizontal="left" vertical="center" wrapText="1"/>
    </xf>
    <xf numFmtId="0" fontId="11" fillId="9" borderId="30" xfId="0" applyFont="1" applyFill="1" applyBorder="1" applyAlignment="1">
      <alignment horizontal="left" vertical="center" wrapText="1"/>
    </xf>
    <xf numFmtId="0" fontId="5" fillId="4" borderId="23" xfId="128" applyFill="1" applyBorder="1" applyAlignment="1">
      <alignment horizontal="left" vertical="center" wrapText="1"/>
    </xf>
    <xf numFmtId="0" fontId="5" fillId="4" borderId="25" xfId="128" applyFill="1" applyBorder="1" applyAlignment="1">
      <alignment horizontal="left" vertical="center" wrapText="1"/>
    </xf>
    <xf numFmtId="3" fontId="4" fillId="0" borderId="31" xfId="0" applyNumberFormat="1" applyFont="1" applyBorder="1" applyAlignment="1">
      <alignment vertical="center" wrapText="1"/>
    </xf>
    <xf numFmtId="0" fontId="27" fillId="0" borderId="1" xfId="0" applyFont="1" applyBorder="1" applyAlignment="1">
      <alignment vertical="center"/>
    </xf>
    <xf numFmtId="0" fontId="4" fillId="0" borderId="15" xfId="0" applyFont="1" applyBorder="1" applyAlignment="1">
      <alignment horizontal="right" vertical="center"/>
    </xf>
    <xf numFmtId="3" fontId="10" fillId="0" borderId="9" xfId="0" applyNumberFormat="1" applyFont="1" applyBorder="1" applyAlignment="1">
      <alignment vertical="center"/>
    </xf>
    <xf numFmtId="49" fontId="25" fillId="13" borderId="1"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1" xfId="0" applyNumberFormat="1" applyFont="1" applyFill="1" applyBorder="1" applyAlignment="1">
      <alignment horizontal="left" vertical="center" wrapText="1"/>
    </xf>
    <xf numFmtId="49" fontId="2" fillId="13" borderId="1" xfId="0" applyNumberFormat="1" applyFont="1" applyFill="1" applyBorder="1" applyAlignment="1">
      <alignment horizontal="left" vertical="center"/>
    </xf>
    <xf numFmtId="49" fontId="26" fillId="13" borderId="1" xfId="0" applyNumberFormat="1" applyFont="1" applyFill="1" applyBorder="1" applyAlignment="1">
      <alignment horizontal="left" vertical="center"/>
    </xf>
    <xf numFmtId="49" fontId="2" fillId="13" borderId="1" xfId="0" applyNumberFormat="1" applyFont="1" applyFill="1" applyBorder="1" applyAlignment="1">
      <alignment horizontal="left" vertical="center" wrapText="1"/>
    </xf>
    <xf numFmtId="49" fontId="11" fillId="3" borderId="20" xfId="0" applyNumberFormat="1" applyFont="1" applyFill="1" applyBorder="1" applyAlignment="1">
      <alignment horizontal="left" vertical="center" wrapText="1"/>
    </xf>
    <xf numFmtId="49" fontId="11" fillId="3" borderId="12" xfId="0" applyNumberFormat="1" applyFont="1" applyFill="1" applyBorder="1" applyAlignment="1">
      <alignment horizontal="left" vertical="center" wrapText="1"/>
    </xf>
    <xf numFmtId="49" fontId="11" fillId="3" borderId="24" xfId="0" applyNumberFormat="1" applyFont="1" applyFill="1" applyBorder="1" applyAlignment="1">
      <alignment horizontal="left" vertical="center" wrapText="1"/>
    </xf>
    <xf numFmtId="0" fontId="5" fillId="3" borderId="23" xfId="128" applyFill="1" applyBorder="1" applyAlignment="1">
      <alignment horizontal="left" vertical="center" wrapText="1"/>
    </xf>
    <xf numFmtId="0" fontId="3" fillId="0" borderId="8" xfId="0" applyFont="1" applyBorder="1" applyAlignment="1">
      <alignment vertical="center"/>
    </xf>
    <xf numFmtId="49" fontId="25" fillId="13" borderId="0" xfId="0" applyNumberFormat="1" applyFont="1" applyFill="1" applyBorder="1" applyAlignment="1">
      <alignment vertical="center" wrapText="1"/>
    </xf>
    <xf numFmtId="0" fontId="11" fillId="0" borderId="3" xfId="0" applyFont="1" applyBorder="1" applyAlignment="1">
      <alignment horizontal="left" vertical="center" wrapText="1"/>
    </xf>
    <xf numFmtId="0" fontId="5" fillId="3" borderId="28" xfId="128" applyFont="1" applyFill="1" applyBorder="1" applyAlignment="1">
      <alignment horizontal="left" vertical="center" wrapText="1"/>
    </xf>
    <xf numFmtId="0" fontId="3" fillId="0" borderId="14" xfId="0" applyFont="1" applyBorder="1" applyAlignment="1">
      <alignment vertical="center" wrapText="1"/>
    </xf>
    <xf numFmtId="0" fontId="0" fillId="4" borderId="31" xfId="0" applyFill="1" applyBorder="1" applyAlignment="1">
      <alignment vertical="center" wrapText="1"/>
    </xf>
    <xf numFmtId="0" fontId="0" fillId="4" borderId="1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4" xfId="0" applyFont="1" applyBorder="1" applyAlignment="1">
      <alignment vertical="center"/>
    </xf>
    <xf numFmtId="0" fontId="2" fillId="9" borderId="15" xfId="0" applyFont="1" applyFill="1" applyBorder="1" applyAlignment="1">
      <alignment vertical="center"/>
    </xf>
    <xf numFmtId="49" fontId="37"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2" xfId="0" applyNumberFormat="1" applyFont="1" applyFill="1" applyBorder="1" applyAlignment="1">
      <alignment horizontal="left" vertical="center" wrapText="1"/>
    </xf>
    <xf numFmtId="0" fontId="27" fillId="0" borderId="0" xfId="0" applyFont="1" applyAlignment="1">
      <alignment vertical="center"/>
    </xf>
    <xf numFmtId="0" fontId="9" fillId="0" borderId="2" xfId="0" applyFont="1" applyBorder="1" applyAlignment="1">
      <alignment vertical="center"/>
    </xf>
    <xf numFmtId="164" fontId="5" fillId="3" borderId="23" xfId="128" applyNumberFormat="1" applyFill="1" applyBorder="1" applyAlignment="1">
      <alignment horizontal="left" vertical="center" wrapText="1"/>
    </xf>
    <xf numFmtId="0" fontId="16" fillId="0" borderId="0" xfId="0" applyFont="1" applyBorder="1" applyAlignment="1">
      <alignment vertical="center"/>
    </xf>
    <xf numFmtId="43" fontId="11" fillId="3" borderId="22" xfId="245" applyNumberFormat="1" applyFont="1" applyFill="1" applyBorder="1" applyAlignment="1">
      <alignment horizontal="left" vertical="center" wrapText="1"/>
    </xf>
    <xf numFmtId="164" fontId="5" fillId="3" borderId="25" xfId="128" applyNumberFormat="1" applyFill="1" applyBorder="1" applyAlignment="1">
      <alignment horizontal="left" vertical="center" wrapText="1"/>
    </xf>
    <xf numFmtId="0" fontId="38" fillId="3" borderId="28" xfId="128" applyFont="1" applyFill="1" applyBorder="1" applyAlignment="1">
      <alignment horizontal="left" vertical="center" wrapText="1"/>
    </xf>
    <xf numFmtId="0" fontId="38" fillId="4" borderId="28" xfId="128" applyFont="1" applyFill="1" applyBorder="1" applyAlignment="1">
      <alignment horizontal="left" vertical="center" wrapText="1"/>
    </xf>
    <xf numFmtId="43" fontId="11" fillId="3" borderId="28" xfId="245" applyNumberFormat="1" applyFont="1" applyFill="1" applyBorder="1" applyAlignment="1">
      <alignment horizontal="left" vertical="center" wrapText="1"/>
    </xf>
    <xf numFmtId="0" fontId="5" fillId="12" borderId="17" xfId="128" applyFill="1" applyBorder="1" applyAlignment="1">
      <alignment horizontal="left" vertical="center" wrapText="1"/>
    </xf>
    <xf numFmtId="0" fontId="2" fillId="13" borderId="0" xfId="0" applyNumberFormat="1" applyFont="1" applyFill="1" applyBorder="1" applyAlignment="1">
      <alignment horizontal="left" vertical="center" wrapText="1" indent="6"/>
    </xf>
    <xf numFmtId="0" fontId="7" fillId="2" borderId="38" xfId="27" applyFont="1" applyBorder="1" applyAlignment="1">
      <alignment vertical="center" wrapText="1"/>
    </xf>
    <xf numFmtId="165" fontId="2" fillId="0" borderId="6" xfId="245" applyNumberFormat="1" applyFont="1" applyFill="1" applyBorder="1" applyAlignment="1">
      <alignment vertical="center" wrapText="1"/>
    </xf>
    <xf numFmtId="165" fontId="4" fillId="0" borderId="31" xfId="245" applyNumberFormat="1" applyFont="1" applyBorder="1" applyAlignment="1">
      <alignment vertical="center" wrapText="1"/>
    </xf>
    <xf numFmtId="165" fontId="2" fillId="0" borderId="0" xfId="245" applyNumberFormat="1" applyFont="1" applyBorder="1" applyAlignment="1">
      <alignment vertical="center"/>
    </xf>
    <xf numFmtId="165" fontId="2" fillId="0" borderId="6" xfId="245" applyNumberFormat="1" applyFont="1" applyBorder="1" applyAlignment="1">
      <alignment vertical="center"/>
    </xf>
    <xf numFmtId="49" fontId="26" fillId="13" borderId="0" xfId="0" applyNumberFormat="1" applyFont="1" applyFill="1" applyBorder="1" applyAlignment="1">
      <alignment horizontal="left" vertical="center"/>
    </xf>
    <xf numFmtId="165" fontId="2" fillId="0" borderId="6" xfId="245" applyNumberFormat="1" applyFont="1" applyBorder="1" applyAlignment="1">
      <alignment vertical="center" wrapText="1"/>
    </xf>
    <xf numFmtId="165" fontId="3" fillId="0" borderId="6" xfId="245" applyNumberFormat="1" applyFont="1" applyFill="1" applyBorder="1" applyAlignment="1">
      <alignment vertical="center" wrapText="1"/>
    </xf>
    <xf numFmtId="0" fontId="7" fillId="2" borderId="39" xfId="27" applyFont="1" applyBorder="1" applyAlignment="1">
      <alignment vertical="center" wrapText="1"/>
    </xf>
    <xf numFmtId="165" fontId="2" fillId="0" borderId="1" xfId="245" applyNumberFormat="1" applyFont="1" applyBorder="1" applyAlignment="1">
      <alignment vertical="center"/>
    </xf>
    <xf numFmtId="49" fontId="2" fillId="13" borderId="1" xfId="0" applyNumberFormat="1" applyFont="1" applyFill="1" applyBorder="1" applyAlignment="1">
      <alignment vertical="center" wrapText="1"/>
    </xf>
    <xf numFmtId="165" fontId="2" fillId="0" borderId="0" xfId="245" applyNumberFormat="1" applyFont="1" applyFill="1" applyBorder="1" applyAlignment="1">
      <alignment vertical="center" wrapText="1"/>
    </xf>
    <xf numFmtId="165" fontId="2" fillId="0" borderId="0" xfId="245" applyNumberFormat="1" applyFont="1" applyAlignment="1">
      <alignment vertical="center"/>
    </xf>
    <xf numFmtId="165" fontId="11" fillId="3" borderId="40" xfId="0" applyNumberFormat="1" applyFont="1" applyFill="1" applyBorder="1" applyAlignment="1">
      <alignment horizontal="left" vertical="center"/>
    </xf>
    <xf numFmtId="165" fontId="11" fillId="3" borderId="41" xfId="245"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4" fillId="6" borderId="0" xfId="0" applyFont="1" applyFill="1" applyAlignment="1">
      <alignment vertical="center"/>
    </xf>
    <xf numFmtId="0" fontId="35"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9" borderId="33" xfId="0" applyFont="1" applyFill="1" applyBorder="1" applyAlignment="1">
      <alignment horizontal="left" vertical="center" wrapText="1"/>
    </xf>
    <xf numFmtId="0" fontId="11" fillId="9" borderId="13" xfId="0" applyFont="1" applyFill="1" applyBorder="1" applyAlignment="1">
      <alignment horizontal="left" vertical="center" wrapText="1"/>
    </xf>
    <xf numFmtId="0" fontId="14" fillId="0" borderId="32" xfId="0" applyFont="1" applyBorder="1" applyAlignment="1">
      <alignment horizontal="left" vertical="center"/>
    </xf>
    <xf numFmtId="0" fontId="11" fillId="9" borderId="34" xfId="0" applyFont="1" applyFill="1" applyBorder="1" applyAlignment="1">
      <alignment horizontal="left" vertical="center" wrapText="1"/>
    </xf>
    <xf numFmtId="0" fontId="11" fillId="9" borderId="35" xfId="0" applyFont="1" applyFill="1" applyBorder="1" applyAlignment="1">
      <alignment horizontal="left" vertical="center" wrapText="1"/>
    </xf>
    <xf numFmtId="0" fontId="11" fillId="4" borderId="33" xfId="0" applyFont="1" applyFill="1" applyBorder="1" applyAlignment="1">
      <alignment horizontal="left" vertical="center" wrapText="1"/>
    </xf>
    <xf numFmtId="0" fontId="11" fillId="4" borderId="13" xfId="0" applyFont="1" applyFill="1" applyBorder="1" applyAlignment="1">
      <alignment horizontal="left" vertical="center" wrapText="1"/>
    </xf>
    <xf numFmtId="164" fontId="11" fillId="3" borderId="33" xfId="0" applyNumberFormat="1" applyFont="1" applyFill="1" applyBorder="1" applyAlignment="1">
      <alignment horizontal="left" vertical="center" wrapText="1"/>
    </xf>
    <xf numFmtId="164" fontId="11" fillId="3" borderId="13" xfId="0" applyNumberFormat="1" applyFont="1" applyFill="1" applyBorder="1" applyAlignment="1">
      <alignment horizontal="left" vertical="center" wrapText="1"/>
    </xf>
    <xf numFmtId="164" fontId="11" fillId="4" borderId="33" xfId="0" applyNumberFormat="1" applyFont="1" applyFill="1" applyBorder="1" applyAlignment="1">
      <alignment horizontal="left" vertical="center" wrapText="1"/>
    </xf>
    <xf numFmtId="164" fontId="11" fillId="4" borderId="13" xfId="0" applyNumberFormat="1" applyFont="1" applyFill="1" applyBorder="1" applyAlignment="1">
      <alignment horizontal="left" vertical="center"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3" fontId="14" fillId="0" borderId="1" xfId="0" applyNumberFormat="1" applyFont="1" applyBorder="1" applyAlignment="1">
      <alignment vertical="center"/>
    </xf>
    <xf numFmtId="0" fontId="10" fillId="0" borderId="0" xfId="0" applyFont="1" applyBorder="1" applyAlignment="1">
      <alignment vertical="center"/>
    </xf>
    <xf numFmtId="0" fontId="9" fillId="0" borderId="2" xfId="0" applyFont="1" applyBorder="1" applyAlignment="1">
      <alignment horizontal="left" vertical="center"/>
    </xf>
    <xf numFmtId="0" fontId="0" fillId="0" borderId="3"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27" fillId="0" borderId="1" xfId="0" applyFont="1" applyBorder="1" applyAlignment="1">
      <alignment horizontal="left" vertical="center" wrapText="1"/>
    </xf>
    <xf numFmtId="0" fontId="27" fillId="0" borderId="0" xfId="0" applyFont="1" applyBorder="1" applyAlignment="1">
      <alignment horizontal="left" vertical="center" wrapText="1"/>
    </xf>
    <xf numFmtId="0" fontId="27" fillId="0" borderId="6" xfId="0" applyFont="1" applyBorder="1" applyAlignment="1">
      <alignment horizontal="left" vertical="center" wrapText="1"/>
    </xf>
    <xf numFmtId="0" fontId="9" fillId="0" borderId="26" xfId="0"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9" fillId="0" borderId="0" xfId="0" applyFont="1" applyAlignment="1">
      <alignment vertical="top"/>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em.gob.gt/mineria/formularios-y-requisitos/" TargetMode="External"/><Relationship Id="rId13" Type="http://schemas.openxmlformats.org/officeDocument/2006/relationships/printerSettings" Target="../printerSettings/printerSettings3.bin"/><Relationship Id="rId3" Type="http://schemas.openxmlformats.org/officeDocument/2006/relationships/hyperlink" Target="https://www.mem.gob.gt/wp-content/uploads/2015/06/ANUARIO-ESTAD%C3%8DSTICO-MINERO-2015.pdf" TargetMode="External"/><Relationship Id="rId7" Type="http://schemas.openxmlformats.org/officeDocument/2006/relationships/hyperlink" Target="http://www.banguat.gob.gt/inc/ver.asp?id=/estaeco/comercio/sercom/2_POR_PRODUCTO/X_PROD_1994_2018.htm&amp;e=143913" TargetMode="External"/><Relationship Id="rId12" Type="http://schemas.openxmlformats.org/officeDocument/2006/relationships/hyperlink" Target="https://www.mem.gob.gt/wp-content/uploads/2015/06/ANUARIO-ESTAD%C3%8DSTICO-MINERO-2015.pdf" TargetMode="External"/><Relationship Id="rId2" Type="http://schemas.openxmlformats.org/officeDocument/2006/relationships/hyperlink" Target="https://data.worldbank.org/indicator/NY.GDP.MKTP.CN?locations=GT" TargetMode="External"/><Relationship Id="rId1" Type="http://schemas.openxmlformats.org/officeDocument/2006/relationships/hyperlink" Target="http://www.minfin.gob.gt/images/archivos/estadisticas/doc50.pdf" TargetMode="External"/><Relationship Id="rId6" Type="http://schemas.openxmlformats.org/officeDocument/2006/relationships/hyperlink" Target="http://www.banguat.gob.gt/inc/ver.asp?id=/estaeco/comercio/sercom/2_POR_PRODUCTO/X_PROD_1994_2018.htm&amp;e=143913" TargetMode="External"/><Relationship Id="rId11" Type="http://schemas.openxmlformats.org/officeDocument/2006/relationships/hyperlink" Target="http://www.mem.gob.gt/wp-content/uploads/2018/11/5.-FONPETROL.pdf" TargetMode="External"/><Relationship Id="rId5" Type="http://schemas.openxmlformats.org/officeDocument/2006/relationships/hyperlink" Target="http://www.banguat.gob.gt/inc/ver.asp?id=/estaeco/comercio/sercom/2_POR_PRODUCTO/X_PROD_1994_2018.htm&amp;e=143913" TargetMode="External"/><Relationship Id="rId10" Type="http://schemas.openxmlformats.org/officeDocument/2006/relationships/hyperlink" Target="http://www.mem.gob.gt/hidrocarburos/exploracion/contratos-en-fase-de-exploracion/" TargetMode="External"/><Relationship Id="rId4" Type="http://schemas.openxmlformats.org/officeDocument/2006/relationships/hyperlink" Target="https://www.mem.gob.gt/wp-content/uploads/2015/06/ANUARIO-ESTAD%C3%8DSTICO-MINERO-2015.pdf" TargetMode="External"/><Relationship Id="rId9" Type="http://schemas.openxmlformats.org/officeDocument/2006/relationships/hyperlink" Target="http://www.mem.gob.gt/hidrocarburos/explotacion/contratos-en-fase-de-explotac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55" t="s">
        <v>127</v>
      </c>
      <c r="C2" s="151"/>
      <c r="D2" s="151"/>
    </row>
    <row r="3" spans="2:4" ht="15.95" customHeight="1">
      <c r="B3" s="119" t="s">
        <v>228</v>
      </c>
      <c r="C3" s="119"/>
      <c r="D3" s="119"/>
    </row>
    <row r="4" spans="2:4" ht="15.95" customHeight="1">
      <c r="B4" s="117"/>
      <c r="C4" s="118"/>
      <c r="D4" s="118"/>
    </row>
    <row r="5" spans="2:4" ht="15.95" customHeight="1">
      <c r="B5" s="118" t="s">
        <v>229</v>
      </c>
      <c r="C5" s="118"/>
      <c r="D5" s="118"/>
    </row>
    <row r="6" spans="2:4" ht="15.95" customHeight="1">
      <c r="B6" s="156" t="s">
        <v>230</v>
      </c>
      <c r="C6" s="156"/>
      <c r="D6" s="156"/>
    </row>
    <row r="7" spans="2:4" ht="15.95" customHeight="1">
      <c r="B7" s="156"/>
      <c r="C7" s="156"/>
      <c r="D7" s="156"/>
    </row>
    <row r="8" spans="2:4" ht="15.95" customHeight="1">
      <c r="B8" s="150"/>
      <c r="C8" s="151"/>
      <c r="D8" s="151"/>
    </row>
    <row r="9" spans="2:4" ht="15.95" customHeight="1">
      <c r="B9" s="150" t="s">
        <v>232</v>
      </c>
      <c r="C9" s="151"/>
      <c r="D9" s="151"/>
    </row>
    <row r="10" spans="2:4" ht="15.95" customHeight="1">
      <c r="B10" s="150" t="s">
        <v>33</v>
      </c>
      <c r="C10" s="151"/>
      <c r="D10" s="151"/>
    </row>
    <row r="11" spans="2:4" ht="15.95" customHeight="1">
      <c r="B11" s="150"/>
      <c r="C11" s="151"/>
      <c r="D11" s="151"/>
    </row>
    <row r="12" spans="2:4" ht="15.95" customHeight="1">
      <c r="B12" s="150" t="s">
        <v>34</v>
      </c>
      <c r="C12" s="151"/>
      <c r="D12" s="151"/>
    </row>
    <row r="13" spans="2:4" ht="15.95" customHeight="1">
      <c r="B13" s="150" t="s">
        <v>126</v>
      </c>
      <c r="C13" s="151"/>
      <c r="D13" s="151"/>
    </row>
    <row r="14" spans="2:4" ht="15.95" customHeight="1">
      <c r="B14" s="150" t="s">
        <v>23</v>
      </c>
      <c r="C14" s="151"/>
      <c r="D14" s="151"/>
    </row>
    <row r="15" spans="2:4" ht="15.95" customHeight="1">
      <c r="B15" s="150" t="s">
        <v>231</v>
      </c>
      <c r="C15" s="151"/>
      <c r="D15" s="151"/>
    </row>
    <row r="16" spans="2:4" ht="15.95" customHeight="1">
      <c r="B16" s="150"/>
      <c r="C16" s="151"/>
      <c r="D16" s="151"/>
    </row>
    <row r="17" spans="2:4" ht="15.95" customHeight="1">
      <c r="B17" s="153" t="s">
        <v>24</v>
      </c>
      <c r="C17" s="154"/>
      <c r="D17" s="122"/>
    </row>
    <row r="18" spans="2:4" ht="15.95" customHeight="1">
      <c r="B18" s="152" t="s">
        <v>25</v>
      </c>
      <c r="C18" s="151"/>
      <c r="D18" s="122"/>
    </row>
    <row r="19" spans="2:4" ht="15.95" customHeight="1">
      <c r="B19" s="121"/>
      <c r="C19" s="121"/>
      <c r="D19" s="121"/>
    </row>
    <row r="20" spans="2:4" ht="15.95" customHeight="1">
      <c r="B20" s="120"/>
      <c r="C20" s="120"/>
      <c r="D20" s="120"/>
    </row>
    <row r="21" spans="2:4" ht="15.95" customHeight="1">
      <c r="B21" s="120" t="s">
        <v>173</v>
      </c>
      <c r="C21" s="120"/>
      <c r="D21" s="29" t="s">
        <v>200</v>
      </c>
    </row>
    <row r="22" spans="2:4" ht="15.95" customHeight="1">
      <c r="B22" s="6"/>
      <c r="C22" s="6"/>
      <c r="D22" s="6"/>
    </row>
    <row r="23" spans="2:4" ht="15.95" customHeight="1">
      <c r="B23" s="6"/>
      <c r="C23" s="6"/>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B13" workbookViewId="0">
      <selection activeCell="B25" sqref="B25"/>
    </sheetView>
  </sheetViews>
  <sheetFormatPr defaultColWidth="3.5" defaultRowHeight="24" customHeight="1"/>
  <cols>
    <col min="1" max="1" width="3.5" style="34"/>
    <col min="2" max="2" width="53.375" style="34" customWidth="1"/>
    <col min="3" max="3" width="27" style="34" customWidth="1"/>
    <col min="4" max="4" width="34.375" style="34" customWidth="1"/>
    <col min="5" max="5" width="38.375" style="34" customWidth="1"/>
    <col min="6" max="16384" width="3.5" style="34"/>
  </cols>
  <sheetData>
    <row r="1" spans="2:5" ht="15.95" customHeight="1"/>
    <row r="2" spans="2:5" ht="24.95" customHeight="1">
      <c r="B2" s="35" t="s">
        <v>125</v>
      </c>
    </row>
    <row r="3" spans="2:5" ht="15.95" customHeight="1">
      <c r="B3" s="36" t="s">
        <v>35</v>
      </c>
    </row>
    <row r="4" spans="2:5" ht="15.95" customHeight="1" thickBot="1">
      <c r="D4" s="7" t="s">
        <v>17</v>
      </c>
      <c r="E4" s="7" t="s">
        <v>170</v>
      </c>
    </row>
    <row r="5" spans="2:5" ht="15.95" customHeight="1">
      <c r="B5" s="37" t="s">
        <v>27</v>
      </c>
      <c r="C5" s="37"/>
      <c r="D5" s="81" t="s">
        <v>233</v>
      </c>
      <c r="E5" s="28"/>
    </row>
    <row r="6" spans="2:5" ht="15.95" customHeight="1">
      <c r="B6" s="38" t="s">
        <v>28</v>
      </c>
      <c r="C6" s="37" t="s">
        <v>6</v>
      </c>
      <c r="D6" s="82">
        <v>42005</v>
      </c>
      <c r="E6" s="28"/>
    </row>
    <row r="7" spans="2:5" ht="15.95" customHeight="1">
      <c r="B7" s="39"/>
      <c r="C7" s="37" t="s">
        <v>7</v>
      </c>
      <c r="D7" s="82">
        <v>42369</v>
      </c>
      <c r="E7" s="28"/>
    </row>
    <row r="8" spans="2:5" ht="15.95" customHeight="1">
      <c r="B8" s="37" t="s">
        <v>29</v>
      </c>
      <c r="C8" s="40"/>
      <c r="D8" s="83" t="s">
        <v>277</v>
      </c>
      <c r="E8" s="28"/>
    </row>
    <row r="9" spans="2:5" ht="15.95" customHeight="1">
      <c r="B9" s="37" t="s">
        <v>30</v>
      </c>
      <c r="C9" s="37"/>
      <c r="D9" s="82">
        <v>42761</v>
      </c>
      <c r="E9" s="28"/>
    </row>
    <row r="10" spans="2:5" ht="15.95" customHeight="1">
      <c r="B10" s="38" t="s">
        <v>31</v>
      </c>
      <c r="C10" s="37" t="s">
        <v>8</v>
      </c>
      <c r="D10" s="83" t="s">
        <v>248</v>
      </c>
      <c r="E10" s="28"/>
    </row>
    <row r="11" spans="2:5" ht="15.95" customHeight="1">
      <c r="B11" s="41" t="s">
        <v>20</v>
      </c>
      <c r="C11" s="37" t="s">
        <v>9</v>
      </c>
      <c r="D11" s="83" t="s">
        <v>267</v>
      </c>
      <c r="E11" s="28"/>
    </row>
    <row r="12" spans="2:5" ht="15.95" customHeight="1">
      <c r="B12" s="42"/>
      <c r="C12" s="37" t="s">
        <v>10</v>
      </c>
      <c r="D12" s="83" t="s">
        <v>248</v>
      </c>
      <c r="E12" s="28"/>
    </row>
    <row r="13" spans="2:5" ht="15.95" customHeight="1">
      <c r="B13" s="42"/>
      <c r="C13" s="37" t="s">
        <v>11</v>
      </c>
      <c r="D13" s="84" t="s">
        <v>267</v>
      </c>
      <c r="E13" s="28"/>
    </row>
    <row r="14" spans="2:5" ht="15.95" customHeight="1">
      <c r="B14" s="38" t="s">
        <v>32</v>
      </c>
      <c r="C14" s="38" t="s">
        <v>21</v>
      </c>
      <c r="D14" s="108" t="s">
        <v>278</v>
      </c>
      <c r="E14" s="28"/>
    </row>
    <row r="15" spans="2:5" ht="15.95" customHeight="1">
      <c r="B15" s="41" t="s">
        <v>22</v>
      </c>
      <c r="C15" s="37" t="s">
        <v>177</v>
      </c>
      <c r="D15" s="130" t="s">
        <v>267</v>
      </c>
      <c r="E15" s="28"/>
    </row>
    <row r="16" spans="2:5" ht="15.95" customHeight="1">
      <c r="B16" s="41"/>
      <c r="C16" s="37" t="s">
        <v>210</v>
      </c>
      <c r="D16" s="130" t="s">
        <v>267</v>
      </c>
      <c r="E16" s="28"/>
    </row>
    <row r="17" spans="2:5" ht="15.95" customHeight="1">
      <c r="C17" s="40" t="s">
        <v>13</v>
      </c>
      <c r="D17" s="131" t="s">
        <v>267</v>
      </c>
      <c r="E17" s="28"/>
    </row>
    <row r="18" spans="2:5" ht="15.95" customHeight="1">
      <c r="B18" s="37" t="s">
        <v>38</v>
      </c>
      <c r="C18" s="37"/>
      <c r="D18" s="85">
        <v>8</v>
      </c>
      <c r="E18" s="28"/>
    </row>
    <row r="19" spans="2:5" ht="15.95" customHeight="1">
      <c r="B19" s="37" t="s">
        <v>39</v>
      </c>
      <c r="C19" s="37"/>
      <c r="D19" s="85">
        <v>9</v>
      </c>
      <c r="E19" s="28"/>
    </row>
    <row r="20" spans="2:5" ht="15.95" customHeight="1">
      <c r="B20" s="38" t="s">
        <v>42</v>
      </c>
      <c r="C20" s="37" t="s">
        <v>129</v>
      </c>
      <c r="D20" s="86" t="s">
        <v>236</v>
      </c>
      <c r="E20" s="28"/>
    </row>
    <row r="21" spans="2:5" ht="15.95" customHeight="1">
      <c r="B21" s="39"/>
      <c r="C21" s="37" t="s">
        <v>197</v>
      </c>
      <c r="D21" s="132">
        <v>7.61</v>
      </c>
      <c r="E21" s="28" t="s">
        <v>281</v>
      </c>
    </row>
    <row r="22" spans="2:5" ht="15.95" customHeight="1">
      <c r="B22" s="38" t="s">
        <v>201</v>
      </c>
      <c r="C22" s="37" t="s">
        <v>15</v>
      </c>
      <c r="D22" s="83" t="s">
        <v>248</v>
      </c>
      <c r="E22" s="28"/>
    </row>
    <row r="23" spans="2:5" ht="15.95" customHeight="1">
      <c r="B23" s="41" t="s">
        <v>172</v>
      </c>
      <c r="C23" s="37" t="s">
        <v>16</v>
      </c>
      <c r="D23" s="83" t="s">
        <v>248</v>
      </c>
      <c r="E23" s="28"/>
    </row>
    <row r="24" spans="2:5" ht="15.95" customHeight="1">
      <c r="B24" s="42"/>
      <c r="C24" s="38" t="s">
        <v>26</v>
      </c>
      <c r="D24" s="83" t="s">
        <v>267</v>
      </c>
      <c r="E24" s="28"/>
    </row>
    <row r="25" spans="2:5" ht="15.95" customHeight="1">
      <c r="B25" s="38" t="s">
        <v>138</v>
      </c>
      <c r="C25" s="37" t="s">
        <v>135</v>
      </c>
      <c r="D25" s="87" t="s">
        <v>279</v>
      </c>
      <c r="E25" s="28" t="s">
        <v>282</v>
      </c>
    </row>
    <row r="26" spans="2:5" ht="15.95" customHeight="1" thickBot="1">
      <c r="B26" s="42"/>
      <c r="C26" s="37" t="s">
        <v>137</v>
      </c>
      <c r="D26" s="88" t="s">
        <v>277</v>
      </c>
      <c r="E26" s="28" t="s">
        <v>283</v>
      </c>
    </row>
    <row r="27" spans="2:5" ht="15.95" customHeight="1" thickBot="1">
      <c r="B27" s="40"/>
      <c r="C27" s="37" t="s">
        <v>136</v>
      </c>
      <c r="D27" s="88" t="s">
        <v>280</v>
      </c>
      <c r="E27" s="133" t="s">
        <v>284</v>
      </c>
    </row>
    <row r="28" spans="2:5" ht="15.95" customHeight="1">
      <c r="B28" s="42"/>
      <c r="C28" s="42"/>
      <c r="D28" s="43"/>
    </row>
    <row r="29" spans="2:5" ht="15.95" customHeight="1">
      <c r="B29" s="42"/>
      <c r="C29" s="42"/>
      <c r="D29" s="43"/>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48CB0968-C2AA-47F7-AA0E-0A9DA35E23B3}">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A555FFA3-BC4E-4CDE-A9BA-9EC648A632D7}">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D1C35CD5-79E7-4CE0-AD87-1A20E097D365}">
      <formula1>36161</formula1>
      <formula2>47848</formula2>
    </dataValidation>
    <dataValidation allowBlank="1" showInputMessage="1" promptTitle="Country Name" prompt="Please insert name of country here. Only text" sqref="D5" xr:uid="{CB0F5D4C-83B5-48B9-808C-FAC74E4C0E1C}"/>
    <dataValidation allowBlank="1" showInputMessage="1" showErrorMessage="1" promptTitle="Company name" prompt="Insert name of the Independent Administrator's company, hired to produce the EITI report" sqref="D8" xr:uid="{0C5F64BA-76CB-4D11-903C-37CC66646510}"/>
    <dataValidation allowBlank="1" showInputMessage="1" showErrorMessage="1" promptTitle="Additional sectors" prompt="If the report also considers sectors other than Oil, Gas and Mining, e.g. Forestry, Hydropower or similar, please indicate as such in this cell." sqref="D13" xr:uid="{1E263F18-BCD9-4C67-8614-08F0280E243D}"/>
    <dataValidation allowBlank="1" showInputMessage="1" showErrorMessage="1" promptTitle="EITI Report URL" prompt="Please insert direct URL to EITI Report (or report folder) on National EITI website." sqref="D14" xr:uid="{DF4D9234-0DEF-4330-B0E4-8F6CFDCE1642}"/>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D16" xr:uid="{05F7312F-3880-4178-AEA6-47B468171232}"/>
    <dataValidation allowBlank="1" showInputMessage="1" showErrorMessage="1" promptTitle="Additional relevant files" prompt="If several files relevant to the report exist, please indicate as such here. If several, please copy this into several rows." sqref="D17" xr:uid="{5947CC6F-EF6E-4299-9CA0-D1AFB97CFB3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479F7F-A286-4BC2-A74A-F3BE8B760B7F}">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F77F573A-2C11-4274-BD36-6039B7765B9C}">
      <formula1>0</formula1>
      <formula2>9999999999999990000</formula2>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BF6D1BD5-0797-4FB2-9041-DE06FCD67A9D}">
      <formula1>"Yes,No,Not applicable,&lt;choose option&gt;"</formula1>
    </dataValidation>
    <dataValidation type="list" showDropDown="1" showInputMessage="1" showErrorMessage="1" errorTitle="Please do not edit these cells" error="Please do not edit these cells" sqref="C1:C12 C14:C16 A1:B29 C18:C29 D28:E30 D1:E4 D27" xr:uid="{00000000-0002-0000-0100-00000D000000}">
      <formula1>"#ERROR!"</formula1>
    </dataValidation>
  </dataValidations>
  <hyperlinks>
    <hyperlink ref="E27" r:id="rId1" xr:uid="{1FC8A78B-C9E9-4BC1-927C-77C6322E7B52}"/>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5"/>
  <sheetViews>
    <sheetView showGridLines="0" topLeftCell="C46" zoomScale="85" zoomScaleNormal="85" workbookViewId="0">
      <selection activeCell="D63" sqref="D63"/>
    </sheetView>
  </sheetViews>
  <sheetFormatPr defaultColWidth="3.5" defaultRowHeight="24" customHeight="1"/>
  <cols>
    <col min="1" max="1" width="3.5" style="34"/>
    <col min="2" max="2" width="53.5" style="34" customWidth="1"/>
    <col min="3" max="3" width="52.5" style="34" bestFit="1" customWidth="1"/>
    <col min="4" max="4" width="26.25" style="34" customWidth="1"/>
    <col min="5" max="5" width="15.125" style="34" bestFit="1" customWidth="1"/>
    <col min="6" max="6" width="32.875" style="34" bestFit="1" customWidth="1"/>
    <col min="7" max="7" width="32.125" style="34" customWidth="1"/>
    <col min="8" max="8" width="46.5" style="34" customWidth="1"/>
    <col min="9" max="16384" width="3.5" style="34"/>
  </cols>
  <sheetData>
    <row r="1" spans="2:8" ht="15.95" customHeight="1"/>
    <row r="2" spans="2:8" ht="24.95" customHeight="1">
      <c r="B2" s="35" t="s">
        <v>18</v>
      </c>
      <c r="C2" s="4"/>
      <c r="E2" s="7"/>
    </row>
    <row r="3" spans="2:8" ht="15.95" customHeight="1">
      <c r="B3" s="44"/>
      <c r="E3" s="7"/>
    </row>
    <row r="4" spans="2:8" ht="15" customHeight="1" thickBot="1">
      <c r="D4" s="7" t="s">
        <v>17</v>
      </c>
      <c r="E4" s="7" t="s">
        <v>139</v>
      </c>
      <c r="F4" s="8" t="s">
        <v>171</v>
      </c>
      <c r="G4" s="7" t="s">
        <v>170</v>
      </c>
      <c r="H4" s="26"/>
    </row>
    <row r="5" spans="2:8" ht="16.5" customHeight="1">
      <c r="B5" s="38" t="s">
        <v>214</v>
      </c>
      <c r="C5" s="37" t="s">
        <v>183</v>
      </c>
      <c r="D5" s="79" t="s">
        <v>235</v>
      </c>
      <c r="E5" s="101" t="s">
        <v>191</v>
      </c>
      <c r="F5" s="45" t="s">
        <v>130</v>
      </c>
      <c r="G5" s="28" t="s">
        <v>339</v>
      </c>
    </row>
    <row r="6" spans="2:8" ht="16.5" customHeight="1">
      <c r="B6" s="46" t="s">
        <v>140</v>
      </c>
      <c r="C6" s="37" t="s">
        <v>180</v>
      </c>
      <c r="D6" s="80">
        <v>488128000000</v>
      </c>
      <c r="E6" s="102" t="s">
        <v>236</v>
      </c>
      <c r="F6" s="126" t="s">
        <v>237</v>
      </c>
      <c r="G6" s="28"/>
    </row>
    <row r="7" spans="2:8" ht="16.5" customHeight="1">
      <c r="C7" s="48" t="s">
        <v>181</v>
      </c>
      <c r="D7" s="80">
        <v>821474000</v>
      </c>
      <c r="E7" s="102" t="s">
        <v>236</v>
      </c>
      <c r="F7" s="47" t="s">
        <v>238</v>
      </c>
      <c r="G7" s="28"/>
    </row>
    <row r="8" spans="2:8" ht="16.5" customHeight="1">
      <c r="B8" s="42"/>
      <c r="C8" s="37" t="s">
        <v>182</v>
      </c>
      <c r="D8" s="80">
        <v>52224300000</v>
      </c>
      <c r="E8" s="102" t="s">
        <v>236</v>
      </c>
      <c r="F8" s="126" t="s">
        <v>239</v>
      </c>
      <c r="G8" s="28"/>
    </row>
    <row r="9" spans="2:8" ht="16.5" customHeight="1">
      <c r="B9" s="42"/>
      <c r="C9" s="37" t="s">
        <v>184</v>
      </c>
      <c r="D9" s="80">
        <v>1541600888</v>
      </c>
      <c r="E9" s="102" t="s">
        <v>191</v>
      </c>
      <c r="F9" s="47" t="s">
        <v>234</v>
      </c>
      <c r="G9" s="28"/>
    </row>
    <row r="10" spans="2:8" ht="16.5" customHeight="1">
      <c r="B10" s="42"/>
      <c r="C10" s="37" t="s">
        <v>185</v>
      </c>
      <c r="D10" s="80">
        <v>10677367649</v>
      </c>
      <c r="E10" s="102" t="s">
        <v>191</v>
      </c>
      <c r="F10" s="47" t="s">
        <v>234</v>
      </c>
      <c r="G10" s="28"/>
    </row>
    <row r="11" spans="2:8" ht="15.95" customHeight="1">
      <c r="B11" s="38" t="s">
        <v>215</v>
      </c>
      <c r="C11" s="37" t="s">
        <v>141</v>
      </c>
      <c r="D11" s="80">
        <v>188135.55300000001</v>
      </c>
      <c r="E11" s="123" t="s">
        <v>193</v>
      </c>
      <c r="F11" s="47" t="s">
        <v>240</v>
      </c>
      <c r="G11" s="28" t="s">
        <v>340</v>
      </c>
    </row>
    <row r="12" spans="2:8" ht="15.95" customHeight="1">
      <c r="B12" s="46" t="s">
        <v>140</v>
      </c>
      <c r="C12" s="37" t="s">
        <v>203</v>
      </c>
      <c r="D12" s="80" t="s">
        <v>235</v>
      </c>
      <c r="E12" s="102" t="s">
        <v>191</v>
      </c>
      <c r="F12" s="47"/>
      <c r="G12" s="28"/>
    </row>
    <row r="13" spans="2:8" ht="15.95" customHeight="1">
      <c r="B13" s="127"/>
      <c r="C13" s="37" t="s">
        <v>142</v>
      </c>
      <c r="D13" s="80"/>
      <c r="E13" s="123" t="s">
        <v>194</v>
      </c>
      <c r="F13" s="47"/>
      <c r="G13" s="28"/>
    </row>
    <row r="14" spans="2:8" ht="15.95" customHeight="1">
      <c r="B14" s="127"/>
      <c r="C14" s="37" t="s">
        <v>204</v>
      </c>
      <c r="D14" s="80"/>
      <c r="E14" s="102" t="s">
        <v>191</v>
      </c>
      <c r="F14" s="47"/>
      <c r="G14" s="28"/>
    </row>
    <row r="15" spans="2:8" ht="15.95" customHeight="1">
      <c r="B15"/>
      <c r="C15" s="37" t="s">
        <v>202</v>
      </c>
      <c r="D15" s="128">
        <v>5.641</v>
      </c>
      <c r="E15" s="123" t="s">
        <v>206</v>
      </c>
      <c r="F15" s="126" t="s">
        <v>341</v>
      </c>
      <c r="G15" s="28" t="s">
        <v>342</v>
      </c>
    </row>
    <row r="16" spans="2:8" ht="15.95" customHeight="1">
      <c r="B16" s="127"/>
      <c r="C16" s="37" t="s">
        <v>205</v>
      </c>
      <c r="D16" s="80">
        <v>1546150980</v>
      </c>
      <c r="E16" s="102" t="s">
        <v>236</v>
      </c>
      <c r="F16" s="126" t="s">
        <v>341</v>
      </c>
      <c r="G16" s="28"/>
    </row>
    <row r="17" spans="2:7" ht="15.95" customHeight="1">
      <c r="B17" s="127"/>
      <c r="C17" s="37" t="s">
        <v>241</v>
      </c>
      <c r="D17" s="128">
        <v>86.22</v>
      </c>
      <c r="E17" s="123" t="s">
        <v>206</v>
      </c>
      <c r="F17" s="47" t="s">
        <v>130</v>
      </c>
      <c r="G17" s="28" t="s">
        <v>343</v>
      </c>
    </row>
    <row r="18" spans="2:7" ht="15.95" customHeight="1">
      <c r="B18" s="127"/>
      <c r="C18" s="37" t="s">
        <v>242</v>
      </c>
      <c r="D18" s="128">
        <v>3196275971</v>
      </c>
      <c r="E18" s="102" t="s">
        <v>236</v>
      </c>
      <c r="F18" s="126" t="s">
        <v>341</v>
      </c>
      <c r="G18" s="28"/>
    </row>
    <row r="19" spans="2:7" ht="15.95" customHeight="1">
      <c r="B19" s="127"/>
      <c r="C19" s="37" t="s">
        <v>243</v>
      </c>
      <c r="D19" s="80">
        <v>116</v>
      </c>
      <c r="E19" s="123" t="s">
        <v>206</v>
      </c>
      <c r="F19" s="126" t="s">
        <v>341</v>
      </c>
      <c r="G19" s="28"/>
    </row>
    <row r="20" spans="2:7" ht="15.95" customHeight="1">
      <c r="B20" s="127"/>
      <c r="C20" s="37" t="s">
        <v>244</v>
      </c>
      <c r="D20" s="80">
        <v>130896792</v>
      </c>
      <c r="E20" s="102" t="s">
        <v>236</v>
      </c>
      <c r="F20" s="126" t="s">
        <v>341</v>
      </c>
      <c r="G20" s="28"/>
    </row>
    <row r="21" spans="2:7" ht="15.95" customHeight="1">
      <c r="B21" s="127"/>
      <c r="C21" s="37" t="s">
        <v>245</v>
      </c>
      <c r="D21" s="80">
        <v>14615</v>
      </c>
      <c r="E21" s="123" t="s">
        <v>206</v>
      </c>
      <c r="F21" s="126" t="s">
        <v>341</v>
      </c>
      <c r="G21" s="28"/>
    </row>
    <row r="22" spans="2:7" ht="15.95" customHeight="1">
      <c r="B22" s="127"/>
      <c r="C22" s="37" t="s">
        <v>246</v>
      </c>
      <c r="D22" s="80">
        <v>180844483</v>
      </c>
      <c r="E22" s="102" t="s">
        <v>236</v>
      </c>
      <c r="F22" s="126" t="s">
        <v>341</v>
      </c>
      <c r="G22" s="28"/>
    </row>
    <row r="23" spans="2:7" ht="15.95" customHeight="1">
      <c r="B23" s="38" t="s">
        <v>216</v>
      </c>
      <c r="C23" s="37" t="s">
        <v>141</v>
      </c>
      <c r="D23" s="80" t="s">
        <v>235</v>
      </c>
      <c r="E23" s="123" t="s">
        <v>193</v>
      </c>
      <c r="F23" s="47" t="s">
        <v>130</v>
      </c>
      <c r="G23" s="28"/>
    </row>
    <row r="24" spans="2:7" ht="15.95" customHeight="1">
      <c r="B24" s="46" t="s">
        <v>140</v>
      </c>
      <c r="C24" s="37" t="s">
        <v>203</v>
      </c>
      <c r="D24" s="80">
        <v>126890187</v>
      </c>
      <c r="E24" s="102" t="s">
        <v>191</v>
      </c>
      <c r="F24" s="126" t="s">
        <v>247</v>
      </c>
      <c r="G24" s="28"/>
    </row>
    <row r="25" spans="2:7" ht="15.95" customHeight="1">
      <c r="B25" s="127"/>
      <c r="C25" s="37" t="s">
        <v>142</v>
      </c>
      <c r="D25" s="80"/>
      <c r="E25" s="123" t="s">
        <v>194</v>
      </c>
      <c r="F25" s="47" t="s">
        <v>130</v>
      </c>
      <c r="G25" s="28"/>
    </row>
    <row r="26" spans="2:7" ht="15.95" customHeight="1">
      <c r="B26" s="127"/>
      <c r="C26" s="37" t="s">
        <v>204</v>
      </c>
      <c r="D26" s="80"/>
      <c r="E26" s="102" t="s">
        <v>191</v>
      </c>
      <c r="F26" s="47" t="s">
        <v>130</v>
      </c>
      <c r="G26" s="28"/>
    </row>
    <row r="27" spans="2:7" ht="15.95" customHeight="1">
      <c r="B27" s="127"/>
      <c r="C27" s="37" t="s">
        <v>245</v>
      </c>
      <c r="D27" s="80" t="s">
        <v>235</v>
      </c>
      <c r="E27" s="123" t="s">
        <v>193</v>
      </c>
      <c r="F27" s="47" t="s">
        <v>130</v>
      </c>
      <c r="G27" s="28"/>
    </row>
    <row r="28" spans="2:7" ht="15.95" customHeight="1">
      <c r="B28" s="127"/>
      <c r="C28" s="37" t="s">
        <v>246</v>
      </c>
      <c r="D28" s="80">
        <v>33447818</v>
      </c>
      <c r="E28" s="102" t="s">
        <v>191</v>
      </c>
      <c r="F28" s="126" t="s">
        <v>247</v>
      </c>
      <c r="G28" s="28"/>
    </row>
    <row r="29" spans="2:7" ht="15.95" customHeight="1">
      <c r="B29" s="127"/>
      <c r="C29" s="37" t="s">
        <v>243</v>
      </c>
      <c r="D29" s="80" t="s">
        <v>235</v>
      </c>
      <c r="E29" s="123" t="s">
        <v>193</v>
      </c>
      <c r="F29" s="47" t="s">
        <v>130</v>
      </c>
      <c r="G29" s="28"/>
    </row>
    <row r="30" spans="2:7" ht="15.95" customHeight="1">
      <c r="B30"/>
      <c r="C30" s="37" t="s">
        <v>244</v>
      </c>
      <c r="D30" s="80">
        <v>309290382</v>
      </c>
      <c r="E30" s="102" t="s">
        <v>191</v>
      </c>
      <c r="F30" s="126" t="s">
        <v>247</v>
      </c>
      <c r="G30" s="28"/>
    </row>
    <row r="31" spans="2:7" ht="15.95" customHeight="1">
      <c r="B31"/>
      <c r="C31" s="37" t="s">
        <v>202</v>
      </c>
      <c r="D31" s="80"/>
      <c r="E31" s="123" t="s">
        <v>206</v>
      </c>
      <c r="F31" s="47" t="s">
        <v>130</v>
      </c>
      <c r="G31" s="28"/>
    </row>
    <row r="32" spans="2:7" ht="15.95" customHeight="1">
      <c r="B32"/>
      <c r="C32" s="37" t="s">
        <v>205</v>
      </c>
      <c r="D32" s="80"/>
      <c r="E32" s="102" t="s">
        <v>191</v>
      </c>
      <c r="F32" s="47" t="s">
        <v>130</v>
      </c>
      <c r="G32" s="28"/>
    </row>
    <row r="33" spans="2:7" ht="15.95" customHeight="1">
      <c r="B33" s="38" t="s">
        <v>217</v>
      </c>
      <c r="C33" s="37" t="s">
        <v>186</v>
      </c>
      <c r="D33" s="157" t="s">
        <v>248</v>
      </c>
      <c r="E33" s="158"/>
      <c r="F33" s="47" t="s">
        <v>249</v>
      </c>
      <c r="G33" s="28"/>
    </row>
    <row r="34" spans="2:7" ht="15.95" customHeight="1">
      <c r="B34" s="41" t="s">
        <v>133</v>
      </c>
      <c r="C34" s="37" t="s">
        <v>40</v>
      </c>
      <c r="D34" s="162" t="s">
        <v>250</v>
      </c>
      <c r="E34" s="163"/>
      <c r="F34" s="50"/>
      <c r="G34" s="28"/>
    </row>
    <row r="35" spans="2:7" ht="15.95" customHeight="1">
      <c r="B35" s="42"/>
      <c r="C35" s="37" t="s">
        <v>134</v>
      </c>
      <c r="D35" s="162" t="s">
        <v>251</v>
      </c>
      <c r="E35" s="163"/>
      <c r="F35" s="89" t="s">
        <v>252</v>
      </c>
      <c r="G35" s="28"/>
    </row>
    <row r="36" spans="2:7" ht="15.95" customHeight="1">
      <c r="B36" s="41"/>
      <c r="C36" s="37" t="s">
        <v>146</v>
      </c>
      <c r="D36" s="162" t="s">
        <v>253</v>
      </c>
      <c r="E36" s="163"/>
      <c r="F36" s="89" t="s">
        <v>12</v>
      </c>
      <c r="G36" s="28"/>
    </row>
    <row r="37" spans="2:7" ht="15.95" customHeight="1">
      <c r="B37" s="52" t="s">
        <v>218</v>
      </c>
      <c r="C37" s="53" t="s">
        <v>211</v>
      </c>
      <c r="D37" s="164" t="s">
        <v>254</v>
      </c>
      <c r="E37" s="165"/>
      <c r="F37" s="104" t="s">
        <v>255</v>
      </c>
      <c r="G37" s="28"/>
    </row>
    <row r="38" spans="2:7" ht="15.95" customHeight="1">
      <c r="B38" s="41" t="s">
        <v>147</v>
      </c>
      <c r="C38" s="53" t="s">
        <v>212</v>
      </c>
      <c r="D38" s="164" t="s">
        <v>256</v>
      </c>
      <c r="E38" s="165"/>
      <c r="F38" s="104" t="s">
        <v>257</v>
      </c>
      <c r="G38" s="28"/>
    </row>
    <row r="39" spans="2:7" ht="15.95" customHeight="1">
      <c r="B39" s="54"/>
      <c r="C39" s="37" t="s">
        <v>143</v>
      </c>
      <c r="D39" s="162"/>
      <c r="E39" s="163"/>
      <c r="F39" s="51" t="s">
        <v>258</v>
      </c>
      <c r="G39" s="28"/>
    </row>
    <row r="40" spans="2:7" ht="15.95" customHeight="1">
      <c r="B40" s="52" t="s">
        <v>219</v>
      </c>
      <c r="C40" s="53" t="s">
        <v>19</v>
      </c>
      <c r="D40" s="164" t="s">
        <v>259</v>
      </c>
      <c r="E40" s="165"/>
      <c r="F40" s="126" t="s">
        <v>260</v>
      </c>
      <c r="G40" s="28"/>
    </row>
    <row r="41" spans="2:7" ht="15.95" customHeight="1">
      <c r="B41" s="52" t="s">
        <v>220</v>
      </c>
      <c r="C41" s="53" t="s">
        <v>41</v>
      </c>
      <c r="D41" s="164" t="s">
        <v>253</v>
      </c>
      <c r="E41" s="165"/>
      <c r="F41" s="104" t="s">
        <v>12</v>
      </c>
      <c r="G41" s="28"/>
    </row>
    <row r="42" spans="2:7" ht="15.95" customHeight="1">
      <c r="B42" s="52" t="s">
        <v>221</v>
      </c>
      <c r="C42" s="53" t="s">
        <v>144</v>
      </c>
      <c r="D42" s="157" t="s">
        <v>261</v>
      </c>
      <c r="E42" s="158"/>
      <c r="F42" s="47" t="s">
        <v>262</v>
      </c>
      <c r="G42" s="28"/>
    </row>
    <row r="43" spans="2:7" ht="15.95" customHeight="1">
      <c r="B43" s="7" t="s">
        <v>132</v>
      </c>
      <c r="C43" s="53" t="s">
        <v>145</v>
      </c>
      <c r="D43" s="157" t="s">
        <v>261</v>
      </c>
      <c r="E43" s="158"/>
      <c r="F43" s="50"/>
      <c r="G43" s="28"/>
    </row>
    <row r="44" spans="2:7" ht="15.95" customHeight="1">
      <c r="C44" s="53" t="s">
        <v>131</v>
      </c>
      <c r="D44" s="166" t="s">
        <v>263</v>
      </c>
      <c r="E44" s="167"/>
      <c r="F44" s="89" t="s">
        <v>264</v>
      </c>
      <c r="G44" s="28"/>
    </row>
    <row r="45" spans="2:7" ht="15.95" customHeight="1" thickBot="1">
      <c r="B45" s="55"/>
      <c r="C45" s="49" t="s">
        <v>128</v>
      </c>
      <c r="D45" s="168" t="s">
        <v>265</v>
      </c>
      <c r="E45" s="169"/>
      <c r="F45" s="90" t="s">
        <v>266</v>
      </c>
      <c r="G45" s="28"/>
    </row>
    <row r="46" spans="2:7" ht="15.95" customHeight="1">
      <c r="B46" s="56"/>
      <c r="C46" s="56"/>
      <c r="D46" s="57"/>
      <c r="E46" s="57"/>
      <c r="F46" s="57"/>
    </row>
    <row r="47" spans="2:7" ht="15.95" customHeight="1" thickBot="1">
      <c r="D47" s="159" t="s">
        <v>36</v>
      </c>
      <c r="E47" s="159"/>
    </row>
    <row r="48" spans="2:7" ht="15.95" customHeight="1">
      <c r="B48" s="38" t="s">
        <v>222</v>
      </c>
      <c r="C48" s="37" t="s">
        <v>148</v>
      </c>
      <c r="D48" s="160" t="s">
        <v>267</v>
      </c>
      <c r="E48" s="161"/>
      <c r="F48" s="45" t="s">
        <v>268</v>
      </c>
      <c r="G48" s="28"/>
    </row>
    <row r="49" spans="2:7" ht="15.95" customHeight="1">
      <c r="B49" s="46" t="s">
        <v>140</v>
      </c>
      <c r="C49" s="37" t="s">
        <v>150</v>
      </c>
      <c r="D49" s="80" t="s">
        <v>14</v>
      </c>
      <c r="E49" s="123" t="s">
        <v>193</v>
      </c>
      <c r="F49" s="47"/>
      <c r="G49" s="28"/>
    </row>
    <row r="50" spans="2:7" ht="15.95" customHeight="1">
      <c r="C50" s="37" t="s">
        <v>151</v>
      </c>
      <c r="D50" s="80" t="s">
        <v>14</v>
      </c>
      <c r="E50" s="102" t="s">
        <v>191</v>
      </c>
      <c r="F50" s="47"/>
      <c r="G50" s="28"/>
    </row>
    <row r="51" spans="2:7" ht="15.95" customHeight="1">
      <c r="B51" s="38" t="s">
        <v>223</v>
      </c>
      <c r="C51" s="37" t="s">
        <v>148</v>
      </c>
      <c r="D51" s="157" t="s">
        <v>269</v>
      </c>
      <c r="E51" s="158"/>
      <c r="F51" s="47"/>
      <c r="G51" s="28"/>
    </row>
    <row r="52" spans="2:7" ht="15.95" customHeight="1">
      <c r="B52" s="46" t="s">
        <v>140</v>
      </c>
      <c r="C52" s="37" t="s">
        <v>152</v>
      </c>
      <c r="D52" s="80" t="s">
        <v>14</v>
      </c>
      <c r="E52" s="102" t="s">
        <v>191</v>
      </c>
      <c r="F52" s="47"/>
      <c r="G52" s="28"/>
    </row>
    <row r="53" spans="2:7" ht="15.95" customHeight="1">
      <c r="B53" s="38" t="s">
        <v>224</v>
      </c>
      <c r="C53" s="40" t="s">
        <v>149</v>
      </c>
      <c r="D53" s="157" t="s">
        <v>269</v>
      </c>
      <c r="E53" s="158"/>
      <c r="F53" s="47"/>
      <c r="G53" s="28"/>
    </row>
    <row r="54" spans="2:7" ht="15.95" customHeight="1">
      <c r="B54" s="46" t="s">
        <v>140</v>
      </c>
      <c r="C54" s="37" t="s">
        <v>152</v>
      </c>
      <c r="D54" s="80" t="s">
        <v>14</v>
      </c>
      <c r="E54" s="102" t="s">
        <v>191</v>
      </c>
      <c r="F54" s="47"/>
      <c r="G54" s="28"/>
    </row>
    <row r="55" spans="2:7" ht="15.95" customHeight="1">
      <c r="B55" s="38" t="s">
        <v>225</v>
      </c>
      <c r="C55" s="40" t="s">
        <v>153</v>
      </c>
      <c r="D55" s="157" t="s">
        <v>267</v>
      </c>
      <c r="E55" s="158"/>
      <c r="F55" s="47" t="s">
        <v>268</v>
      </c>
      <c r="G55" s="28"/>
    </row>
    <row r="56" spans="2:7" ht="15.95" customHeight="1">
      <c r="B56" s="46" t="s">
        <v>140</v>
      </c>
      <c r="C56" s="37" t="s">
        <v>152</v>
      </c>
      <c r="D56" s="80"/>
      <c r="E56" s="102" t="s">
        <v>236</v>
      </c>
      <c r="F56" s="47" t="s">
        <v>270</v>
      </c>
      <c r="G56" s="28"/>
    </row>
    <row r="57" spans="2:7" ht="15.95" customHeight="1">
      <c r="B57" s="38" t="s">
        <v>226</v>
      </c>
      <c r="C57" s="40" t="s">
        <v>154</v>
      </c>
      <c r="D57" s="157" t="s">
        <v>248</v>
      </c>
      <c r="E57" s="158"/>
      <c r="F57" s="47" t="s">
        <v>271</v>
      </c>
      <c r="G57" s="28"/>
    </row>
    <row r="58" spans="2:7" ht="15.95" customHeight="1">
      <c r="B58" s="46" t="s">
        <v>140</v>
      </c>
      <c r="C58" s="37" t="s">
        <v>152</v>
      </c>
      <c r="D58" s="149">
        <v>81374</v>
      </c>
      <c r="E58" s="102" t="s">
        <v>236</v>
      </c>
      <c r="F58" s="47" t="s">
        <v>271</v>
      </c>
      <c r="G58" s="28" t="s">
        <v>272</v>
      </c>
    </row>
    <row r="59" spans="2:7" ht="15.95" customHeight="1">
      <c r="B59" s="38" t="s">
        <v>227</v>
      </c>
      <c r="C59" s="40" t="s">
        <v>155</v>
      </c>
      <c r="D59" s="157" t="s">
        <v>248</v>
      </c>
      <c r="E59" s="158"/>
      <c r="F59" s="47" t="s">
        <v>273</v>
      </c>
      <c r="G59" s="28" t="s">
        <v>274</v>
      </c>
    </row>
    <row r="60" spans="2:7" ht="15.95" customHeight="1" thickBot="1">
      <c r="B60" s="58" t="s">
        <v>140</v>
      </c>
      <c r="C60" s="37" t="s">
        <v>152</v>
      </c>
      <c r="D60" s="148">
        <v>51493495.314800002</v>
      </c>
      <c r="E60" s="103" t="s">
        <v>236</v>
      </c>
      <c r="F60" s="129" t="s">
        <v>275</v>
      </c>
      <c r="G60" s="28" t="s">
        <v>276</v>
      </c>
    </row>
    <row r="61" spans="2:7" ht="15.95" customHeight="1" thickTop="1">
      <c r="B61" s="107"/>
    </row>
    <row r="65" spans="3:3" ht="24" customHeight="1">
      <c r="C65"/>
    </row>
  </sheetData>
  <mergeCells count="20">
    <mergeCell ref="D43:E43"/>
    <mergeCell ref="D44:E44"/>
    <mergeCell ref="D45:E45"/>
    <mergeCell ref="D38:E38"/>
    <mergeCell ref="D39:E39"/>
    <mergeCell ref="D40:E40"/>
    <mergeCell ref="D41:E41"/>
    <mergeCell ref="D42:E42"/>
    <mergeCell ref="D33:E33"/>
    <mergeCell ref="D34:E34"/>
    <mergeCell ref="D35:E35"/>
    <mergeCell ref="D36:E36"/>
    <mergeCell ref="D37:E37"/>
    <mergeCell ref="D57:E57"/>
    <mergeCell ref="D59:E59"/>
    <mergeCell ref="D47:E47"/>
    <mergeCell ref="D48:E48"/>
    <mergeCell ref="D51:E51"/>
    <mergeCell ref="D53:E53"/>
    <mergeCell ref="D55:E55"/>
  </mergeCells>
  <dataValidations xWindow="1241" yWindow="758" count="27">
    <dataValidation allowBlank="1" sqref="F34 F43" xr:uid="{29AAC6E8-C022-4D32-8769-4BF48C3C2EB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70901C8A-FCD0-461D-9C7D-C8938BFBDC07}">
      <formula1>2</formula1>
    </dataValidation>
    <dataValidation type="textLength" operator="equal" showInputMessage="1" showErrorMessage="1" errorTitle="Invalid entry" error="Invalid entry" promptTitle="Please input unit" prompt="Please input currency according to 3-letter ISO currency code." sqref="E60 E50 E54 E56 E58 E12 E14 E52 E24 E26 E28 E30 E32 E5:E10 E16 E18 E20 E22" xr:uid="{2090C433-73FA-4033-A8A9-4B5D2B3BA7B5}">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BD37A0F6-E49F-46AA-9B05-553640A1C99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12451559-70E9-4F6D-B260-D79A7A790FB3}">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1D341855-51C9-429B-8829-99C3F2C3CA2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49E7B8A4-36B3-481A-A5F4-AFD615DE689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49:D50 D11:D32" xr:uid="{3C9E2E24-A2C6-4A73-9584-44405518E142}">
      <formula1>0</formula1>
    </dataValidation>
    <dataValidation allowBlank="1" showInputMessage="1" showErrorMessage="1" promptTitle="If no, provide explanation" prompt="If EI revenues are not recorded in government accounts or budgets, please specify why or any additional related comments here." sqref="D34:E34" xr:uid="{C45C7C60-8A37-438E-81D8-C84F79C2198D}"/>
    <dataValidation allowBlank="1" showInputMessage="1" promptTitle="Source" prompt="Please insert source of information, either as section in EITI report, or direct URL to external source." sqref="F39:F40 F5:F32" xr:uid="{C0A165F4-D5DB-4C84-A8D9-6974AE36D88B}"/>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2" xr:uid="{CA630B12-E15B-4652-A8B0-EC0F21B380E0}">
      <formula1>OR(ISNUMBER(SEARCH(", volume",C11)),ISNUMBER(SEARCH(", value",C11)))</formula1>
    </dataValidation>
    <dataValidation allowBlank="1" showInputMessage="1" promptTitle="Government accounts/budget" prompt="Please input name of government accounts/budget, containing revenues from extractive industries." sqref="D35:E35" xr:uid="{6D137111-5DC1-4F62-A1D8-22AF5593DE1A}"/>
    <dataValidation allowBlank="1" showInputMessage="1" promptTitle="Government accounts/budget URL" prompt="Please input direct URL to government accounts/budget, containing revenues from extractive industries." sqref="F35" xr:uid="{AD630B51-AF69-42FA-9DD6-ACDE022517D8}"/>
    <dataValidation allowBlank="1" showInputMessage="1" promptTitle="Other financial reports" prompt="Please input name of other documents, containing revenues from extractive industries." sqref="D36:E36" xr:uid="{BB217BD9-C80A-4322-8DDE-C26BD4C9DD74}"/>
    <dataValidation allowBlank="1" showInputMessage="1" promptTitle="Other reports URL" prompt="Please input direct URL to other documents containing revenues from extractive industries." sqref="F36" xr:uid="{187B0EFA-682D-4A51-BE92-F52098407555}"/>
    <dataValidation allowBlank="1" showInputMessage="1" showErrorMessage="1" promptTitle="Registry URL" prompt="Please insert direct URL to the registry._x000a_Any additional information, please include in comment section" sqref="F37:F38 F41 F44:F45" xr:uid="{8AB32DFF-731B-4F52-8092-A90F5843AB7C}"/>
    <dataValidation allowBlank="1" showInputMessage="1" promptTitle="If no, provide explanation" prompt="If registries are incomplete or missing, please specify why or any additional related comments here." sqref="D39:E39" xr:uid="{C43020FC-905F-4D9C-AE2A-C5624BAB7DE5}"/>
    <dataValidation allowBlank="1" showInputMessage="1" promptTitle="Allocation of licences" prompt="Please input name of the source for information on allocation and/or transfer of licences" sqref="D40:E40" xr:uid="{6B65C6D9-2AD8-405C-89B0-4FDEC02D100D}"/>
    <dataValidation allowBlank="1" showInputMessage="1" promptTitle="Source" prompt="Please insert source of information, as section in EITI report" sqref="F33 F42 F48:F60" xr:uid="{84E3569F-FA3C-4E98-8CE3-800C5B25D5BC}"/>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4" xr:uid="{A80A23E1-7384-4F74-BBFF-64704B2E05A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6" xr:uid="{242B0ED3-FD18-4647-80F8-F121716B872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29A20DA8-F28A-458D-A60B-A688B09637A1}">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49 E25 E27 E29 E31 E17 E19 E21 E23" xr:uid="{6E4BC9AA-B2CA-4EFC-8318-5CA7D9D5CBBF}">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2" xr:uid="{6AF8E455-466D-46E7-9959-BD64AAEAAA77}">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3:E33 D42:E43 D48:E48 D51:E51 D55:E55 D57:E57 D59:E59 D53:E53" xr:uid="{AADBB843-9F53-4B0B-B485-A31F78CA6247}">
      <formula1>"Yes,No,Partially,Not applicable,&lt;choose option&gt;"</formula1>
    </dataValidation>
    <dataValidation allowBlank="1" showInputMessage="1" promptTitle="Name of register" prompt="Please input name of register" sqref="D37:E38 D41:E41 D44:E45" xr:uid="{BEE3981E-8381-4427-B1B8-FCD01B798146}"/>
    <dataValidation type="list" showDropDown="1" showInputMessage="1" showErrorMessage="1" errorTitle="Please do not edit these cells" error="Please do not edit these cells" sqref="C33:C44 C48:C60 C5:C10 B1:B1048576" xr:uid="{2E970EAF-FAB6-46A3-9A97-CEF53410D5F0}">
      <formula1>"#ERROR!"</formula1>
    </dataValidation>
  </dataValidations>
  <hyperlinks>
    <hyperlink ref="F8" r:id="rId1" xr:uid="{49AAFD89-D666-4835-9CA2-38C5ADEFD27A}"/>
    <hyperlink ref="F6" r:id="rId2" xr:uid="{DA2CBDF5-7DF4-4B26-96F2-DD3A3788C3E8}"/>
    <hyperlink ref="F15" r:id="rId3" xr:uid="{0B72EC64-6767-440D-BD93-2435AE466908}"/>
    <hyperlink ref="F16" r:id="rId4" xr:uid="{C75D9D8E-EB12-4B95-A9C4-2AE1FFD8F62E}"/>
    <hyperlink ref="F28" r:id="rId5" xr:uid="{59C95C72-F2F1-48FA-BBB6-F458A2E4CEBA}"/>
    <hyperlink ref="F30" r:id="rId6" xr:uid="{41F47E07-C2E7-4508-99EE-B5842FB60BA6}"/>
    <hyperlink ref="F24" r:id="rId7" xr:uid="{4A6F41C5-B5DA-468F-ADF1-82D055DD92F3}"/>
    <hyperlink ref="F40" r:id="rId8" xr:uid="{34E6E522-89F9-4400-A96F-F011786B0910}"/>
    <hyperlink ref="F44" r:id="rId9" xr:uid="{41E22FBD-0483-4903-A1FA-4E9371AF564F}"/>
    <hyperlink ref="F45" r:id="rId10" xr:uid="{E7FCDDDB-9DD9-4481-A291-84D7DD9F68E5}"/>
    <hyperlink ref="F60" r:id="rId11" xr:uid="{1853CEEF-7CE0-4A5B-A974-A21AD6B81CB8}"/>
    <hyperlink ref="F18:F22" r:id="rId12" display="https://www.mem.gob.gt/wp-content/uploads/2015/06/ANUARIO-ESTAD%C3%8DSTICO-MINERO-2015.pdf" xr:uid="{446045E9-6755-4D65-B2E3-951867C51D6F}"/>
  </hyperlinks>
  <pageMargins left="0.75" right="0.75" top="1" bottom="1" header="0.5" footer="0.5"/>
  <pageSetup paperSize="9" scale="52" orientation="landscape" horizontalDpi="2400" verticalDpi="2400"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Q104"/>
  <sheetViews>
    <sheetView showGridLines="0" tabSelected="1" topLeftCell="A19" zoomScale="40" zoomScaleNormal="40" zoomScalePageLayoutView="85" workbookViewId="0">
      <selection activeCell="B63" sqref="B63"/>
    </sheetView>
  </sheetViews>
  <sheetFormatPr defaultColWidth="10.875" defaultRowHeight="15.75"/>
  <cols>
    <col min="1" max="1" width="3.625" style="59" customWidth="1"/>
    <col min="2" max="2" width="10.25" style="59" bestFit="1" customWidth="1"/>
    <col min="3" max="3" width="77" style="59" bestFit="1" customWidth="1"/>
    <col min="4" max="4" width="38.125" style="59" customWidth="1"/>
    <col min="5" max="5" width="40.875" style="59" customWidth="1"/>
    <col min="6" max="6" width="25.5" style="59" customWidth="1"/>
    <col min="7" max="7" width="34.375" style="59" customWidth="1"/>
    <col min="8" max="8" width="16.125" style="59" customWidth="1"/>
    <col min="9" max="9" width="13.125" style="59" bestFit="1" customWidth="1"/>
    <col min="10" max="10" width="11.625" style="59" bestFit="1" customWidth="1"/>
    <col min="11" max="11" width="13.125" style="59" bestFit="1" customWidth="1"/>
    <col min="12" max="12" width="14.625" style="59" bestFit="1" customWidth="1"/>
    <col min="13" max="13" width="15.375" style="59" bestFit="1" customWidth="1"/>
    <col min="14" max="14" width="14.625" style="59" customWidth="1"/>
    <col min="15" max="15" width="13.125" style="59" bestFit="1" customWidth="1"/>
    <col min="16" max="16" width="11.625" style="59" bestFit="1" customWidth="1"/>
    <col min="17" max="17" width="15.375" style="59" bestFit="1" customWidth="1"/>
    <col min="18" max="16384" width="10.875" style="59"/>
  </cols>
  <sheetData>
    <row r="2" spans="2:17" ht="26.25">
      <c r="B2" s="176" t="s">
        <v>117</v>
      </c>
      <c r="C2" s="176"/>
      <c r="D2" s="176"/>
      <c r="G2" s="114" t="s">
        <v>160</v>
      </c>
      <c r="H2" s="125" t="s">
        <v>120</v>
      </c>
      <c r="I2" s="60"/>
      <c r="J2" s="61"/>
      <c r="K2" s="61"/>
      <c r="L2" s="61"/>
      <c r="M2" s="61"/>
      <c r="N2" s="61"/>
      <c r="O2" s="61"/>
      <c r="P2" s="61"/>
      <c r="Q2" s="62"/>
    </row>
    <row r="3" spans="2:17">
      <c r="B3" s="174" t="s">
        <v>118</v>
      </c>
      <c r="C3" s="174"/>
      <c r="D3" s="174"/>
      <c r="G3" s="115" t="s">
        <v>236</v>
      </c>
      <c r="H3" s="92" t="s">
        <v>124</v>
      </c>
      <c r="I3" s="64"/>
      <c r="J3" s="64"/>
      <c r="K3" s="64"/>
      <c r="L3" s="64"/>
      <c r="M3" s="64"/>
      <c r="N3" s="64"/>
      <c r="O3" s="64"/>
      <c r="P3" s="64"/>
      <c r="Q3" s="65"/>
    </row>
    <row r="4" spans="2:17" ht="47.25">
      <c r="B4" s="175" t="s">
        <v>123</v>
      </c>
      <c r="C4" s="175"/>
      <c r="D4" s="175"/>
      <c r="G4" s="109" t="s">
        <v>213</v>
      </c>
      <c r="H4" s="66" t="s">
        <v>4</v>
      </c>
      <c r="I4" s="67" t="s">
        <v>285</v>
      </c>
      <c r="J4" s="67" t="s">
        <v>286</v>
      </c>
      <c r="K4" s="67" t="s">
        <v>287</v>
      </c>
      <c r="L4" s="67" t="s">
        <v>288</v>
      </c>
      <c r="M4" s="67" t="s">
        <v>289</v>
      </c>
      <c r="N4" s="67" t="s">
        <v>290</v>
      </c>
      <c r="O4" s="67" t="s">
        <v>291</v>
      </c>
      <c r="P4" s="67" t="s">
        <v>292</v>
      </c>
      <c r="Q4" s="67" t="s">
        <v>293</v>
      </c>
    </row>
    <row r="5" spans="2:17">
      <c r="B5" s="124"/>
      <c r="G5" s="110"/>
      <c r="H5" s="68" t="s">
        <v>5</v>
      </c>
      <c r="I5" s="112" t="s">
        <v>294</v>
      </c>
      <c r="J5" s="112" t="s">
        <v>295</v>
      </c>
      <c r="K5" s="112" t="s">
        <v>296</v>
      </c>
      <c r="L5" s="113" t="s">
        <v>297</v>
      </c>
      <c r="M5" s="113" t="s">
        <v>298</v>
      </c>
      <c r="N5" s="113" t="s">
        <v>299</v>
      </c>
      <c r="O5" s="113" t="s">
        <v>300</v>
      </c>
      <c r="P5" s="113" t="s">
        <v>301</v>
      </c>
      <c r="Q5" s="113" t="s">
        <v>302</v>
      </c>
    </row>
    <row r="6" spans="2:17">
      <c r="G6" s="110"/>
      <c r="H6" s="68" t="s">
        <v>195</v>
      </c>
      <c r="I6" s="69" t="s">
        <v>10</v>
      </c>
      <c r="J6" s="69" t="s">
        <v>10</v>
      </c>
      <c r="K6" s="69" t="s">
        <v>10</v>
      </c>
      <c r="L6" s="69" t="s">
        <v>10</v>
      </c>
      <c r="M6" s="69" t="s">
        <v>10</v>
      </c>
      <c r="N6" s="69" t="s">
        <v>10</v>
      </c>
      <c r="O6" s="69" t="s">
        <v>10</v>
      </c>
      <c r="P6" s="69" t="s">
        <v>10</v>
      </c>
      <c r="Q6" s="69" t="s">
        <v>196</v>
      </c>
    </row>
    <row r="7" spans="2:17">
      <c r="G7" s="111"/>
      <c r="H7" s="70" t="s">
        <v>1</v>
      </c>
      <c r="I7" s="71" t="s">
        <v>303</v>
      </c>
      <c r="J7" s="71" t="s">
        <v>304</v>
      </c>
      <c r="K7" s="71" t="s">
        <v>303</v>
      </c>
      <c r="L7" s="71" t="s">
        <v>303</v>
      </c>
      <c r="M7" s="71" t="s">
        <v>305</v>
      </c>
      <c r="N7" s="71" t="s">
        <v>304</v>
      </c>
      <c r="O7" s="71" t="s">
        <v>306</v>
      </c>
      <c r="P7" s="71" t="s">
        <v>307</v>
      </c>
      <c r="Q7" s="71" t="s">
        <v>8</v>
      </c>
    </row>
    <row r="8" spans="2:17" ht="21">
      <c r="B8" s="177" t="s">
        <v>119</v>
      </c>
      <c r="C8" s="178"/>
      <c r="D8" s="179"/>
      <c r="E8" s="183" t="s">
        <v>178</v>
      </c>
      <c r="F8" s="184"/>
      <c r="G8" s="185"/>
      <c r="H8" s="172" t="s">
        <v>161</v>
      </c>
      <c r="I8" s="173"/>
      <c r="J8" s="173"/>
      <c r="K8" s="173"/>
      <c r="L8" s="173"/>
      <c r="M8" s="173"/>
      <c r="N8" s="173"/>
      <c r="O8" s="64"/>
      <c r="P8" s="64"/>
      <c r="Q8" s="65"/>
    </row>
    <row r="9" spans="2:17" ht="82.5" customHeight="1">
      <c r="B9" s="180" t="s">
        <v>187</v>
      </c>
      <c r="C9" s="181"/>
      <c r="D9" s="182"/>
      <c r="E9" s="180" t="s">
        <v>188</v>
      </c>
      <c r="F9" s="181"/>
      <c r="G9" s="182"/>
      <c r="H9" s="170" t="s">
        <v>209</v>
      </c>
      <c r="I9" s="171"/>
      <c r="J9" s="171"/>
      <c r="K9" s="171"/>
      <c r="L9" s="171"/>
      <c r="M9" s="171"/>
      <c r="N9" s="171"/>
      <c r="O9" s="64"/>
      <c r="P9" s="64"/>
      <c r="Q9" s="65"/>
    </row>
    <row r="10" spans="2:17" ht="31.5">
      <c r="B10" s="72" t="s">
        <v>198</v>
      </c>
      <c r="C10" s="105" t="s">
        <v>199</v>
      </c>
      <c r="D10" s="10" t="s">
        <v>37</v>
      </c>
      <c r="E10" s="11" t="s">
        <v>2</v>
      </c>
      <c r="F10" s="14" t="s">
        <v>156</v>
      </c>
      <c r="G10" s="10" t="s">
        <v>158</v>
      </c>
      <c r="H10" s="93" t="s">
        <v>3</v>
      </c>
      <c r="I10" s="74">
        <v>4843.7804699999997</v>
      </c>
      <c r="J10" s="74">
        <v>806.1998000000001</v>
      </c>
      <c r="K10" s="74">
        <v>9962.6980399999993</v>
      </c>
      <c r="L10" s="74">
        <v>199.26843</v>
      </c>
      <c r="M10" s="74">
        <v>209219.83543000001</v>
      </c>
      <c r="N10" s="74">
        <v>216947.70415000003</v>
      </c>
      <c r="O10" s="74">
        <v>2775.31034</v>
      </c>
      <c r="P10" s="74">
        <v>1038.8217</v>
      </c>
      <c r="Q10" s="94">
        <v>688179.28460999997</v>
      </c>
    </row>
    <row r="11" spans="2:17">
      <c r="B11" s="95" t="s">
        <v>43</v>
      </c>
      <c r="C11" s="106" t="s">
        <v>44</v>
      </c>
      <c r="D11" s="2"/>
      <c r="E11" s="12"/>
      <c r="F11" s="15"/>
      <c r="G11" s="17"/>
      <c r="H11" s="91"/>
      <c r="I11" s="96"/>
      <c r="J11" s="96"/>
      <c r="K11" s="96"/>
      <c r="L11" s="96"/>
      <c r="M11" s="96"/>
      <c r="N11" s="96"/>
      <c r="O11" s="64"/>
      <c r="P11" s="64"/>
      <c r="Q11" s="65"/>
    </row>
    <row r="12" spans="2:17">
      <c r="B12" s="97" t="s">
        <v>45</v>
      </c>
      <c r="C12" s="116" t="s">
        <v>46</v>
      </c>
      <c r="D12" s="1"/>
      <c r="E12" s="12"/>
      <c r="F12" s="15"/>
      <c r="G12" s="17"/>
      <c r="H12" s="91"/>
      <c r="I12" s="96"/>
      <c r="J12" s="96"/>
      <c r="K12" s="96"/>
      <c r="L12" s="96"/>
      <c r="M12" s="96"/>
      <c r="N12" s="96"/>
      <c r="O12" s="64"/>
      <c r="P12" s="64"/>
      <c r="Q12" s="65"/>
    </row>
    <row r="13" spans="2:17" ht="31.5">
      <c r="B13" s="98" t="s">
        <v>47</v>
      </c>
      <c r="C13" s="134" t="s">
        <v>48</v>
      </c>
      <c r="D13" s="135" t="s">
        <v>207</v>
      </c>
      <c r="E13" s="12" t="s">
        <v>308</v>
      </c>
      <c r="F13" s="15" t="s">
        <v>309</v>
      </c>
      <c r="G13" s="136">
        <v>313700000</v>
      </c>
      <c r="H13" s="137">
        <v>265799000</v>
      </c>
      <c r="I13" s="138">
        <v>1758000</v>
      </c>
      <c r="J13" s="138">
        <v>47000</v>
      </c>
      <c r="K13" s="138">
        <v>1499000</v>
      </c>
      <c r="L13" s="138">
        <v>1000</v>
      </c>
      <c r="M13" s="138">
        <v>174839000</v>
      </c>
      <c r="N13" s="138">
        <v>26997000</v>
      </c>
      <c r="O13" s="138">
        <v>171000</v>
      </c>
      <c r="P13" s="138">
        <v>831000</v>
      </c>
      <c r="Q13" s="139">
        <v>59656000</v>
      </c>
    </row>
    <row r="14" spans="2:17">
      <c r="B14" s="98" t="s">
        <v>47</v>
      </c>
      <c r="C14" s="134" t="s">
        <v>48</v>
      </c>
      <c r="D14" s="135" t="s">
        <v>208</v>
      </c>
      <c r="E14" s="12" t="s">
        <v>310</v>
      </c>
      <c r="F14" s="64" t="s">
        <v>309</v>
      </c>
      <c r="G14" s="136">
        <v>54110000</v>
      </c>
      <c r="H14" s="137">
        <v>47999000</v>
      </c>
      <c r="I14" s="138">
        <v>11601000</v>
      </c>
      <c r="J14" s="138">
        <v>0</v>
      </c>
      <c r="K14" s="138">
        <v>0</v>
      </c>
      <c r="L14" s="138">
        <v>0</v>
      </c>
      <c r="M14" s="138">
        <v>0</v>
      </c>
      <c r="N14" s="138">
        <v>35330000</v>
      </c>
      <c r="O14" s="138">
        <v>662000</v>
      </c>
      <c r="P14" s="138">
        <v>406000</v>
      </c>
      <c r="Q14" s="139">
        <v>0</v>
      </c>
    </row>
    <row r="15" spans="2:17">
      <c r="B15" s="98" t="s">
        <v>49</v>
      </c>
      <c r="C15" s="134" t="s">
        <v>50</v>
      </c>
      <c r="D15" s="135" t="s">
        <v>338</v>
      </c>
      <c r="E15" s="12"/>
      <c r="F15" s="15"/>
      <c r="G15" s="136">
        <v>0</v>
      </c>
      <c r="H15" s="137">
        <v>0</v>
      </c>
      <c r="I15" s="138">
        <v>0</v>
      </c>
      <c r="J15" s="138">
        <v>0</v>
      </c>
      <c r="K15" s="138">
        <v>0</v>
      </c>
      <c r="L15" s="138">
        <v>0</v>
      </c>
      <c r="M15" s="138">
        <v>0</v>
      </c>
      <c r="N15" s="138">
        <v>0</v>
      </c>
      <c r="O15" s="138">
        <v>0</v>
      </c>
      <c r="P15" s="138">
        <v>0</v>
      </c>
      <c r="Q15" s="139">
        <v>0</v>
      </c>
    </row>
    <row r="16" spans="2:17">
      <c r="B16" s="98" t="s">
        <v>51</v>
      </c>
      <c r="C16" s="134" t="s">
        <v>52</v>
      </c>
      <c r="D16" s="135" t="s">
        <v>338</v>
      </c>
      <c r="E16" s="12"/>
      <c r="F16" s="15"/>
      <c r="G16" s="136">
        <v>0</v>
      </c>
      <c r="H16" s="137">
        <v>0</v>
      </c>
      <c r="I16" s="138">
        <v>0</v>
      </c>
      <c r="J16" s="138">
        <v>0</v>
      </c>
      <c r="K16" s="138">
        <v>0</v>
      </c>
      <c r="L16" s="138">
        <v>0</v>
      </c>
      <c r="M16" s="138">
        <v>0</v>
      </c>
      <c r="N16" s="138">
        <v>0</v>
      </c>
      <c r="O16" s="138">
        <v>0</v>
      </c>
      <c r="P16" s="138">
        <v>0</v>
      </c>
      <c r="Q16" s="139">
        <v>0</v>
      </c>
    </row>
    <row r="17" spans="2:17">
      <c r="B17" s="98" t="s">
        <v>53</v>
      </c>
      <c r="C17" s="134" t="s">
        <v>54</v>
      </c>
      <c r="D17" s="135" t="s">
        <v>207</v>
      </c>
      <c r="E17" s="12" t="s">
        <v>311</v>
      </c>
      <c r="F17" s="15" t="s">
        <v>312</v>
      </c>
      <c r="G17" s="136">
        <v>1330000</v>
      </c>
      <c r="H17" s="137">
        <v>1306000</v>
      </c>
      <c r="I17" s="138">
        <v>0</v>
      </c>
      <c r="J17" s="138">
        <v>0</v>
      </c>
      <c r="K17" s="138">
        <v>0</v>
      </c>
      <c r="L17" s="138">
        <v>0</v>
      </c>
      <c r="M17" s="138">
        <v>1020000</v>
      </c>
      <c r="N17" s="138">
        <v>0</v>
      </c>
      <c r="O17" s="138">
        <v>0</v>
      </c>
      <c r="P17" s="138">
        <v>0</v>
      </c>
      <c r="Q17" s="139">
        <v>286000</v>
      </c>
    </row>
    <row r="18" spans="2:17" ht="31.5">
      <c r="B18" s="98" t="s">
        <v>53</v>
      </c>
      <c r="C18" s="134" t="s">
        <v>54</v>
      </c>
      <c r="D18" s="135" t="s">
        <v>207</v>
      </c>
      <c r="E18" s="12" t="s">
        <v>313</v>
      </c>
      <c r="F18" s="15" t="s">
        <v>314</v>
      </c>
      <c r="G18" s="136">
        <v>1370000</v>
      </c>
      <c r="H18" s="137">
        <v>383000</v>
      </c>
      <c r="I18" s="138">
        <v>0</v>
      </c>
      <c r="J18" s="138">
        <v>0</v>
      </c>
      <c r="K18" s="138">
        <v>0</v>
      </c>
      <c r="L18" s="138">
        <v>0</v>
      </c>
      <c r="M18" s="138">
        <v>0</v>
      </c>
      <c r="N18" s="138">
        <v>0</v>
      </c>
      <c r="O18" s="138">
        <v>0</v>
      </c>
      <c r="P18" s="138">
        <v>0</v>
      </c>
      <c r="Q18" s="139">
        <v>383000</v>
      </c>
    </row>
    <row r="19" spans="2:17">
      <c r="B19" s="99" t="s">
        <v>55</v>
      </c>
      <c r="C19" s="140" t="s">
        <v>56</v>
      </c>
      <c r="D19" s="12"/>
      <c r="E19" s="12"/>
      <c r="F19" s="15"/>
      <c r="G19" s="136">
        <v>0</v>
      </c>
      <c r="H19" s="137">
        <v>0</v>
      </c>
      <c r="I19" s="138">
        <v>0</v>
      </c>
      <c r="J19" s="138">
        <v>0</v>
      </c>
      <c r="K19" s="138">
        <v>0</v>
      </c>
      <c r="L19" s="138">
        <v>0</v>
      </c>
      <c r="M19" s="138">
        <v>0</v>
      </c>
      <c r="N19" s="138">
        <v>0</v>
      </c>
      <c r="O19" s="138">
        <v>0</v>
      </c>
      <c r="P19" s="138">
        <v>0</v>
      </c>
      <c r="Q19" s="139">
        <v>0</v>
      </c>
    </row>
    <row r="20" spans="2:17">
      <c r="B20" s="98" t="s">
        <v>57</v>
      </c>
      <c r="C20" s="134" t="s">
        <v>58</v>
      </c>
      <c r="D20" s="135" t="s">
        <v>267</v>
      </c>
      <c r="E20" s="12"/>
      <c r="F20" s="15"/>
      <c r="G20" s="136">
        <v>0</v>
      </c>
      <c r="H20" s="137">
        <v>0</v>
      </c>
      <c r="I20" s="138">
        <v>0</v>
      </c>
      <c r="J20" s="138">
        <v>0</v>
      </c>
      <c r="K20" s="138">
        <v>0</v>
      </c>
      <c r="L20" s="138">
        <v>0</v>
      </c>
      <c r="M20" s="138">
        <v>0</v>
      </c>
      <c r="N20" s="138">
        <v>0</v>
      </c>
      <c r="O20" s="138">
        <v>0</v>
      </c>
      <c r="P20" s="138">
        <v>0</v>
      </c>
      <c r="Q20" s="139">
        <v>0</v>
      </c>
    </row>
    <row r="21" spans="2:17">
      <c r="B21" s="98" t="s">
        <v>59</v>
      </c>
      <c r="C21" s="134" t="s">
        <v>60</v>
      </c>
      <c r="D21" s="135" t="s">
        <v>267</v>
      </c>
      <c r="E21" s="12"/>
      <c r="F21" s="15"/>
      <c r="G21" s="141">
        <v>0</v>
      </c>
      <c r="H21" s="137">
        <v>0</v>
      </c>
      <c r="I21" s="138">
        <v>0</v>
      </c>
      <c r="J21" s="138">
        <v>0</v>
      </c>
      <c r="K21" s="138">
        <v>0</v>
      </c>
      <c r="L21" s="138">
        <v>0</v>
      </c>
      <c r="M21" s="138">
        <v>0</v>
      </c>
      <c r="N21" s="138">
        <v>0</v>
      </c>
      <c r="O21" s="138">
        <v>0</v>
      </c>
      <c r="P21" s="138">
        <v>0</v>
      </c>
      <c r="Q21" s="139">
        <v>0</v>
      </c>
    </row>
    <row r="22" spans="2:17">
      <c r="B22" s="99" t="s">
        <v>61</v>
      </c>
      <c r="C22" s="140" t="s">
        <v>62</v>
      </c>
      <c r="D22" s="15"/>
      <c r="E22" s="12"/>
      <c r="F22" s="15"/>
      <c r="G22" s="136">
        <v>0</v>
      </c>
      <c r="H22" s="137">
        <v>0</v>
      </c>
      <c r="I22" s="138">
        <v>0</v>
      </c>
      <c r="J22" s="138">
        <v>0</v>
      </c>
      <c r="K22" s="138">
        <v>0</v>
      </c>
      <c r="L22" s="138">
        <v>0</v>
      </c>
      <c r="M22" s="138">
        <v>0</v>
      </c>
      <c r="N22" s="138">
        <v>0</v>
      </c>
      <c r="O22" s="138">
        <v>0</v>
      </c>
      <c r="P22" s="138">
        <v>0</v>
      </c>
      <c r="Q22" s="139">
        <v>0</v>
      </c>
    </row>
    <row r="23" spans="2:17" ht="31.5">
      <c r="B23" s="98" t="s">
        <v>67</v>
      </c>
      <c r="C23" s="134" t="s">
        <v>68</v>
      </c>
      <c r="D23" s="135" t="s">
        <v>207</v>
      </c>
      <c r="E23" s="12" t="s">
        <v>315</v>
      </c>
      <c r="F23" s="15" t="s">
        <v>314</v>
      </c>
      <c r="G23" s="136">
        <v>10331000</v>
      </c>
      <c r="H23" s="137">
        <v>4880000</v>
      </c>
      <c r="I23" s="138">
        <v>3638000</v>
      </c>
      <c r="J23" s="138">
        <v>233000</v>
      </c>
      <c r="K23" s="138">
        <v>73000</v>
      </c>
      <c r="L23" s="138">
        <v>190000</v>
      </c>
      <c r="M23" s="138">
        <v>237000</v>
      </c>
      <c r="N23" s="138">
        <v>237000</v>
      </c>
      <c r="O23" s="138">
        <v>248000</v>
      </c>
      <c r="P23" s="138">
        <v>24000</v>
      </c>
      <c r="Q23" s="139">
        <v>0</v>
      </c>
    </row>
    <row r="24" spans="2:17" ht="31.5">
      <c r="B24" s="98" t="s">
        <v>63</v>
      </c>
      <c r="C24" s="134" t="s">
        <v>64</v>
      </c>
      <c r="D24" s="135" t="s">
        <v>338</v>
      </c>
      <c r="E24" s="12" t="s">
        <v>316</v>
      </c>
      <c r="F24" s="15" t="s">
        <v>317</v>
      </c>
      <c r="G24" s="136">
        <v>0</v>
      </c>
      <c r="H24" s="137">
        <v>0</v>
      </c>
      <c r="I24" s="138">
        <v>0</v>
      </c>
      <c r="J24" s="138">
        <v>0</v>
      </c>
      <c r="K24" s="138">
        <v>0</v>
      </c>
      <c r="L24" s="138">
        <v>0</v>
      </c>
      <c r="M24" s="138">
        <v>0</v>
      </c>
      <c r="N24" s="138">
        <v>0</v>
      </c>
      <c r="O24" s="138">
        <v>0</v>
      </c>
      <c r="P24" s="138">
        <v>0</v>
      </c>
      <c r="Q24" s="139">
        <v>0</v>
      </c>
    </row>
    <row r="25" spans="2:17">
      <c r="B25" s="98" t="s">
        <v>65</v>
      </c>
      <c r="C25" s="134" t="s">
        <v>66</v>
      </c>
      <c r="D25" s="135" t="s">
        <v>267</v>
      </c>
      <c r="E25" s="12"/>
      <c r="F25" s="15"/>
      <c r="G25" s="136">
        <v>0</v>
      </c>
      <c r="H25" s="137">
        <v>0</v>
      </c>
      <c r="I25" s="138">
        <v>0</v>
      </c>
      <c r="J25" s="138">
        <v>0</v>
      </c>
      <c r="K25" s="138">
        <v>0</v>
      </c>
      <c r="L25" s="138">
        <v>0</v>
      </c>
      <c r="M25" s="138">
        <v>0</v>
      </c>
      <c r="N25" s="138">
        <v>0</v>
      </c>
      <c r="O25" s="138">
        <v>0</v>
      </c>
      <c r="P25" s="138">
        <v>0</v>
      </c>
      <c r="Q25" s="139">
        <v>0</v>
      </c>
    </row>
    <row r="26" spans="2:17">
      <c r="B26" s="99" t="s">
        <v>69</v>
      </c>
      <c r="C26" s="140" t="s">
        <v>70</v>
      </c>
      <c r="D26" s="15"/>
      <c r="E26" s="12"/>
      <c r="F26" s="15"/>
      <c r="G26" s="136">
        <v>0</v>
      </c>
      <c r="H26" s="137">
        <v>0</v>
      </c>
      <c r="I26" s="138">
        <v>0</v>
      </c>
      <c r="J26" s="138">
        <v>0</v>
      </c>
      <c r="K26" s="138">
        <v>0</v>
      </c>
      <c r="L26" s="138">
        <v>0</v>
      </c>
      <c r="M26" s="138">
        <v>0</v>
      </c>
      <c r="N26" s="138">
        <v>0</v>
      </c>
      <c r="O26" s="138">
        <v>0</v>
      </c>
      <c r="P26" s="138">
        <v>0</v>
      </c>
      <c r="Q26" s="139">
        <v>0</v>
      </c>
    </row>
    <row r="27" spans="2:17">
      <c r="B27" s="98" t="s">
        <v>71</v>
      </c>
      <c r="C27" s="134" t="s">
        <v>72</v>
      </c>
      <c r="D27" s="135" t="s">
        <v>267</v>
      </c>
      <c r="E27" s="12"/>
      <c r="F27" s="15"/>
      <c r="G27" s="136">
        <v>0</v>
      </c>
      <c r="H27" s="137">
        <v>0</v>
      </c>
      <c r="I27" s="138">
        <v>0</v>
      </c>
      <c r="J27" s="138">
        <v>0</v>
      </c>
      <c r="K27" s="138">
        <v>0</v>
      </c>
      <c r="L27" s="138">
        <v>0</v>
      </c>
      <c r="M27" s="138">
        <v>0</v>
      </c>
      <c r="N27" s="138">
        <v>0</v>
      </c>
      <c r="O27" s="138">
        <v>0</v>
      </c>
      <c r="P27" s="138">
        <v>0</v>
      </c>
      <c r="Q27" s="139">
        <v>0</v>
      </c>
    </row>
    <row r="28" spans="2:17">
      <c r="B28" s="98" t="s">
        <v>73</v>
      </c>
      <c r="C28" s="134" t="s">
        <v>74</v>
      </c>
      <c r="D28" s="135" t="s">
        <v>267</v>
      </c>
      <c r="E28" s="12"/>
      <c r="F28" s="15"/>
      <c r="G28" s="136">
        <v>0</v>
      </c>
      <c r="H28" s="137">
        <v>0</v>
      </c>
      <c r="I28" s="138">
        <v>0</v>
      </c>
      <c r="J28" s="138">
        <v>0</v>
      </c>
      <c r="K28" s="138">
        <v>0</v>
      </c>
      <c r="L28" s="138">
        <v>0</v>
      </c>
      <c r="M28" s="138">
        <v>0</v>
      </c>
      <c r="N28" s="138">
        <v>0</v>
      </c>
      <c r="O28" s="138">
        <v>0</v>
      </c>
      <c r="P28" s="138">
        <v>0</v>
      </c>
      <c r="Q28" s="139">
        <v>0</v>
      </c>
    </row>
    <row r="29" spans="2:17">
      <c r="B29" s="98" t="s">
        <v>75</v>
      </c>
      <c r="C29" s="134" t="s">
        <v>76</v>
      </c>
      <c r="D29" s="135" t="s">
        <v>267</v>
      </c>
      <c r="E29" s="12"/>
      <c r="F29" s="15"/>
      <c r="G29" s="136">
        <v>0</v>
      </c>
      <c r="H29" s="137">
        <v>0</v>
      </c>
      <c r="I29" s="138">
        <v>0</v>
      </c>
      <c r="J29" s="138">
        <v>0</v>
      </c>
      <c r="K29" s="138">
        <v>0</v>
      </c>
      <c r="L29" s="138">
        <v>0</v>
      </c>
      <c r="M29" s="138">
        <v>0</v>
      </c>
      <c r="N29" s="138">
        <v>0</v>
      </c>
      <c r="O29" s="138">
        <v>0</v>
      </c>
      <c r="P29" s="138">
        <v>0</v>
      </c>
      <c r="Q29" s="139">
        <v>0</v>
      </c>
    </row>
    <row r="30" spans="2:17" ht="31.5">
      <c r="B30" s="98" t="s">
        <v>77</v>
      </c>
      <c r="C30" s="134" t="s">
        <v>78</v>
      </c>
      <c r="D30" s="135" t="s">
        <v>207</v>
      </c>
      <c r="E30" s="12" t="s">
        <v>318</v>
      </c>
      <c r="F30" s="15" t="s">
        <v>314</v>
      </c>
      <c r="G30" s="136">
        <v>2540000</v>
      </c>
      <c r="H30" s="137">
        <v>2540000</v>
      </c>
      <c r="I30" s="138">
        <v>0</v>
      </c>
      <c r="J30" s="138">
        <v>0</v>
      </c>
      <c r="K30" s="138">
        <v>0</v>
      </c>
      <c r="L30" s="138">
        <v>0</v>
      </c>
      <c r="M30" s="138">
        <v>0</v>
      </c>
      <c r="N30" s="138">
        <v>0</v>
      </c>
      <c r="O30" s="138">
        <v>0</v>
      </c>
      <c r="P30" s="138">
        <v>0</v>
      </c>
      <c r="Q30" s="139">
        <v>2540000</v>
      </c>
    </row>
    <row r="31" spans="2:17" ht="31.5">
      <c r="B31" s="98" t="s">
        <v>77</v>
      </c>
      <c r="C31" s="134" t="s">
        <v>78</v>
      </c>
      <c r="D31" s="135" t="s">
        <v>207</v>
      </c>
      <c r="E31" s="12" t="s">
        <v>319</v>
      </c>
      <c r="F31" s="15" t="s">
        <v>314</v>
      </c>
      <c r="G31" s="136">
        <v>3575000</v>
      </c>
      <c r="H31" s="137">
        <v>3575000</v>
      </c>
      <c r="I31" s="138">
        <v>0</v>
      </c>
      <c r="J31" s="138">
        <v>0</v>
      </c>
      <c r="K31" s="138">
        <v>0</v>
      </c>
      <c r="L31" s="138">
        <v>0</v>
      </c>
      <c r="M31" s="138">
        <v>0</v>
      </c>
      <c r="N31" s="138">
        <v>0</v>
      </c>
      <c r="O31" s="138">
        <v>0</v>
      </c>
      <c r="P31" s="138">
        <v>0</v>
      </c>
      <c r="Q31" s="139">
        <v>3575000</v>
      </c>
    </row>
    <row r="32" spans="2:17" ht="31.5">
      <c r="B32" s="98" t="s">
        <v>77</v>
      </c>
      <c r="C32" s="134" t="s">
        <v>78</v>
      </c>
      <c r="D32" s="135" t="s">
        <v>207</v>
      </c>
      <c r="E32" s="12" t="s">
        <v>320</v>
      </c>
      <c r="F32" s="15" t="s">
        <v>314</v>
      </c>
      <c r="G32" s="136">
        <v>7619000</v>
      </c>
      <c r="H32" s="137">
        <v>7619000</v>
      </c>
      <c r="I32" s="138">
        <v>0</v>
      </c>
      <c r="J32" s="138">
        <v>0</v>
      </c>
      <c r="K32" s="138">
        <v>0</v>
      </c>
      <c r="L32" s="138">
        <v>0</v>
      </c>
      <c r="M32" s="138">
        <v>0</v>
      </c>
      <c r="N32" s="138">
        <v>0</v>
      </c>
      <c r="O32" s="138">
        <v>0</v>
      </c>
      <c r="P32" s="138">
        <v>0</v>
      </c>
      <c r="Q32" s="139">
        <v>7619000</v>
      </c>
    </row>
    <row r="33" spans="2:17" ht="31.5">
      <c r="B33" s="98" t="s">
        <v>77</v>
      </c>
      <c r="C33" s="134" t="s">
        <v>78</v>
      </c>
      <c r="D33" s="135" t="s">
        <v>207</v>
      </c>
      <c r="E33" s="12" t="s">
        <v>321</v>
      </c>
      <c r="F33" s="15" t="s">
        <v>314</v>
      </c>
      <c r="G33" s="136">
        <v>3981000</v>
      </c>
      <c r="H33" s="137">
        <v>2829000</v>
      </c>
      <c r="I33" s="138">
        <v>0</v>
      </c>
      <c r="J33" s="138">
        <v>0</v>
      </c>
      <c r="K33" s="138">
        <v>0</v>
      </c>
      <c r="L33" s="138">
        <v>0</v>
      </c>
      <c r="M33" s="138">
        <v>0</v>
      </c>
      <c r="N33" s="138">
        <v>0</v>
      </c>
      <c r="O33" s="138">
        <v>0</v>
      </c>
      <c r="P33" s="138">
        <v>0</v>
      </c>
      <c r="Q33" s="139">
        <v>2829000</v>
      </c>
    </row>
    <row r="34" spans="2:17" ht="31.5">
      <c r="B34" s="98" t="s">
        <v>77</v>
      </c>
      <c r="C34" s="134" t="s">
        <v>78</v>
      </c>
      <c r="D34" s="135" t="s">
        <v>207</v>
      </c>
      <c r="E34" s="12" t="s">
        <v>322</v>
      </c>
      <c r="F34" s="15" t="s">
        <v>314</v>
      </c>
      <c r="G34" s="136">
        <v>5633000</v>
      </c>
      <c r="H34" s="137">
        <v>5633000</v>
      </c>
      <c r="I34" s="138">
        <v>0</v>
      </c>
      <c r="J34" s="138">
        <v>0</v>
      </c>
      <c r="K34" s="138">
        <v>0</v>
      </c>
      <c r="L34" s="138">
        <v>0</v>
      </c>
      <c r="M34" s="138">
        <v>0</v>
      </c>
      <c r="N34" s="138">
        <v>0</v>
      </c>
      <c r="O34" s="138">
        <v>0</v>
      </c>
      <c r="P34" s="138">
        <v>0</v>
      </c>
      <c r="Q34" s="139">
        <v>5633000</v>
      </c>
    </row>
    <row r="35" spans="2:17">
      <c r="B35" s="99"/>
      <c r="C35" s="134"/>
      <c r="D35" s="2"/>
      <c r="E35" s="12"/>
      <c r="F35" s="15"/>
      <c r="G35" s="136">
        <v>0</v>
      </c>
      <c r="H35" s="137">
        <v>0</v>
      </c>
      <c r="I35" s="138">
        <v>0</v>
      </c>
      <c r="J35" s="138">
        <v>0</v>
      </c>
      <c r="K35" s="138">
        <v>0</v>
      </c>
      <c r="L35" s="138">
        <v>0</v>
      </c>
      <c r="M35" s="138">
        <v>0</v>
      </c>
      <c r="N35" s="138">
        <v>0</v>
      </c>
      <c r="O35" s="138">
        <v>0</v>
      </c>
      <c r="P35" s="138">
        <v>0</v>
      </c>
      <c r="Q35" s="139">
        <v>0</v>
      </c>
    </row>
    <row r="36" spans="2:17">
      <c r="B36" s="95" t="s">
        <v>79</v>
      </c>
      <c r="C36" s="106" t="s">
        <v>80</v>
      </c>
      <c r="D36" s="2"/>
      <c r="E36" s="12"/>
      <c r="F36" s="15"/>
      <c r="G36" s="136">
        <v>0</v>
      </c>
      <c r="H36" s="137">
        <v>0</v>
      </c>
      <c r="I36" s="138">
        <v>0</v>
      </c>
      <c r="J36" s="138">
        <v>0</v>
      </c>
      <c r="K36" s="138">
        <v>0</v>
      </c>
      <c r="L36" s="138">
        <v>0</v>
      </c>
      <c r="M36" s="138">
        <v>0</v>
      </c>
      <c r="N36" s="138">
        <v>0</v>
      </c>
      <c r="O36" s="138">
        <v>0</v>
      </c>
      <c r="P36" s="138">
        <v>0</v>
      </c>
      <c r="Q36" s="139">
        <v>0</v>
      </c>
    </row>
    <row r="37" spans="2:17" ht="31.5">
      <c r="B37" s="98" t="s">
        <v>81</v>
      </c>
      <c r="C37" s="134" t="s">
        <v>82</v>
      </c>
      <c r="D37" s="135" t="s">
        <v>338</v>
      </c>
      <c r="E37" s="12" t="s">
        <v>323</v>
      </c>
      <c r="F37" s="15" t="s">
        <v>324</v>
      </c>
      <c r="G37" s="136">
        <v>0</v>
      </c>
      <c r="H37" s="137">
        <v>0</v>
      </c>
      <c r="I37" s="138">
        <v>0</v>
      </c>
      <c r="J37" s="138">
        <v>0</v>
      </c>
      <c r="K37" s="138">
        <v>0</v>
      </c>
      <c r="L37" s="138">
        <v>0</v>
      </c>
      <c r="M37" s="138">
        <v>0</v>
      </c>
      <c r="N37" s="138">
        <v>0</v>
      </c>
      <c r="O37" s="138">
        <v>0</v>
      </c>
      <c r="P37" s="138">
        <v>0</v>
      </c>
      <c r="Q37" s="139">
        <v>0</v>
      </c>
    </row>
    <row r="38" spans="2:17">
      <c r="B38" s="98"/>
      <c r="C38" s="134"/>
      <c r="D38" s="1"/>
      <c r="E38" s="12"/>
      <c r="F38" s="15"/>
      <c r="G38" s="141">
        <v>0</v>
      </c>
      <c r="H38" s="137">
        <v>0</v>
      </c>
      <c r="I38" s="138">
        <v>0</v>
      </c>
      <c r="J38" s="138">
        <v>0</v>
      </c>
      <c r="K38" s="138">
        <v>0</v>
      </c>
      <c r="L38" s="138">
        <v>0</v>
      </c>
      <c r="M38" s="138">
        <v>0</v>
      </c>
      <c r="N38" s="138">
        <v>0</v>
      </c>
      <c r="O38" s="138">
        <v>0</v>
      </c>
      <c r="P38" s="138">
        <v>0</v>
      </c>
      <c r="Q38" s="139">
        <v>0</v>
      </c>
    </row>
    <row r="39" spans="2:17">
      <c r="B39" s="95" t="s">
        <v>83</v>
      </c>
      <c r="C39" s="106" t="s">
        <v>0</v>
      </c>
      <c r="D39" s="1"/>
      <c r="E39" s="12"/>
      <c r="F39" s="15"/>
      <c r="G39" s="141">
        <v>0</v>
      </c>
      <c r="H39" s="137">
        <v>0</v>
      </c>
      <c r="I39" s="138">
        <v>0</v>
      </c>
      <c r="J39" s="138">
        <v>0</v>
      </c>
      <c r="K39" s="138">
        <v>0</v>
      </c>
      <c r="L39" s="138">
        <v>0</v>
      </c>
      <c r="M39" s="138">
        <v>0</v>
      </c>
      <c r="N39" s="138">
        <v>0</v>
      </c>
      <c r="O39" s="138">
        <v>0</v>
      </c>
      <c r="P39" s="138">
        <v>0</v>
      </c>
      <c r="Q39" s="139">
        <v>0</v>
      </c>
    </row>
    <row r="40" spans="2:17">
      <c r="B40" s="99" t="s">
        <v>84</v>
      </c>
      <c r="C40" s="140" t="s">
        <v>85</v>
      </c>
      <c r="D40" s="1"/>
      <c r="E40" s="12"/>
      <c r="F40" s="15"/>
      <c r="G40" s="136">
        <v>0</v>
      </c>
      <c r="H40" s="137">
        <v>0</v>
      </c>
      <c r="I40" s="138">
        <v>0</v>
      </c>
      <c r="J40" s="138">
        <v>0</v>
      </c>
      <c r="K40" s="138">
        <v>0</v>
      </c>
      <c r="L40" s="138">
        <v>0</v>
      </c>
      <c r="M40" s="138">
        <v>0</v>
      </c>
      <c r="N40" s="138">
        <v>0</v>
      </c>
      <c r="O40" s="138">
        <v>0</v>
      </c>
      <c r="P40" s="138">
        <v>0</v>
      </c>
      <c r="Q40" s="139">
        <v>0</v>
      </c>
    </row>
    <row r="41" spans="2:17">
      <c r="B41" s="140" t="s">
        <v>86</v>
      </c>
      <c r="C41" s="140" t="s">
        <v>87</v>
      </c>
      <c r="E41" s="12"/>
      <c r="F41" s="15"/>
      <c r="G41" s="136">
        <v>0</v>
      </c>
      <c r="H41" s="137">
        <v>0</v>
      </c>
      <c r="I41" s="138">
        <v>0</v>
      </c>
      <c r="J41" s="138">
        <v>0</v>
      </c>
      <c r="K41" s="138">
        <v>0</v>
      </c>
      <c r="L41" s="138">
        <v>0</v>
      </c>
      <c r="M41" s="138">
        <v>0</v>
      </c>
      <c r="N41" s="138">
        <v>0</v>
      </c>
      <c r="O41" s="138">
        <v>0</v>
      </c>
      <c r="P41" s="138">
        <v>0</v>
      </c>
      <c r="Q41" s="139">
        <v>0</v>
      </c>
    </row>
    <row r="42" spans="2:17">
      <c r="B42" s="99" t="s">
        <v>88</v>
      </c>
      <c r="C42" s="134" t="s">
        <v>89</v>
      </c>
      <c r="D42" s="135" t="s">
        <v>267</v>
      </c>
      <c r="E42" s="12"/>
      <c r="F42" s="15"/>
      <c r="G42" s="136">
        <v>0</v>
      </c>
      <c r="H42" s="137">
        <v>0</v>
      </c>
      <c r="I42" s="138">
        <v>0</v>
      </c>
      <c r="J42" s="138">
        <v>0</v>
      </c>
      <c r="K42" s="138">
        <v>0</v>
      </c>
      <c r="L42" s="138">
        <v>0</v>
      </c>
      <c r="M42" s="138">
        <v>0</v>
      </c>
      <c r="N42" s="138">
        <v>0</v>
      </c>
      <c r="O42" s="138">
        <v>0</v>
      </c>
      <c r="P42" s="138">
        <v>0</v>
      </c>
      <c r="Q42" s="139">
        <v>0</v>
      </c>
    </row>
    <row r="43" spans="2:17" ht="31.5">
      <c r="B43" s="98" t="s">
        <v>90</v>
      </c>
      <c r="C43" s="134" t="s">
        <v>91</v>
      </c>
      <c r="D43" s="135" t="s">
        <v>207</v>
      </c>
      <c r="E43" s="12" t="s">
        <v>325</v>
      </c>
      <c r="F43" s="15" t="s">
        <v>314</v>
      </c>
      <c r="G43" s="136">
        <v>190447000</v>
      </c>
      <c r="H43" s="137">
        <v>190447000</v>
      </c>
      <c r="I43" s="138">
        <v>0</v>
      </c>
      <c r="J43" s="138">
        <v>0</v>
      </c>
      <c r="K43" s="138">
        <v>0</v>
      </c>
      <c r="L43" s="138">
        <v>0</v>
      </c>
      <c r="M43" s="138">
        <v>0</v>
      </c>
      <c r="N43" s="138">
        <v>0</v>
      </c>
      <c r="O43" s="138">
        <v>0</v>
      </c>
      <c r="P43" s="138">
        <v>0</v>
      </c>
      <c r="Q43" s="139">
        <v>190447000</v>
      </c>
    </row>
    <row r="44" spans="2:17">
      <c r="B44" s="98" t="s">
        <v>92</v>
      </c>
      <c r="C44" s="134" t="s">
        <v>93</v>
      </c>
      <c r="D44" s="135" t="s">
        <v>267</v>
      </c>
      <c r="E44" s="12"/>
      <c r="F44" s="15"/>
      <c r="G44" s="136">
        <v>0</v>
      </c>
      <c r="H44" s="137">
        <v>0</v>
      </c>
      <c r="I44" s="138">
        <v>0</v>
      </c>
      <c r="J44" s="138">
        <v>0</v>
      </c>
      <c r="K44" s="138">
        <v>0</v>
      </c>
      <c r="L44" s="138">
        <v>0</v>
      </c>
      <c r="M44" s="138">
        <v>0</v>
      </c>
      <c r="N44" s="138">
        <v>0</v>
      </c>
      <c r="O44" s="138">
        <v>0</v>
      </c>
      <c r="P44" s="138">
        <v>0</v>
      </c>
      <c r="Q44" s="139">
        <v>0</v>
      </c>
    </row>
    <row r="45" spans="2:17">
      <c r="B45" s="99" t="s">
        <v>94</v>
      </c>
      <c r="C45" s="140" t="s">
        <v>95</v>
      </c>
      <c r="D45" s="12"/>
      <c r="E45" s="12"/>
      <c r="F45" s="15"/>
      <c r="G45" s="136">
        <v>0</v>
      </c>
      <c r="H45" s="137">
        <v>0</v>
      </c>
      <c r="I45" s="138">
        <v>0</v>
      </c>
      <c r="J45" s="138">
        <v>0</v>
      </c>
      <c r="K45" s="138">
        <v>0</v>
      </c>
      <c r="L45" s="138">
        <v>0</v>
      </c>
      <c r="M45" s="138">
        <v>0</v>
      </c>
      <c r="N45" s="138">
        <v>0</v>
      </c>
      <c r="O45" s="138">
        <v>0</v>
      </c>
      <c r="P45" s="138">
        <v>0</v>
      </c>
      <c r="Q45" s="139">
        <v>0</v>
      </c>
    </row>
    <row r="46" spans="2:17" ht="31.5">
      <c r="B46" s="98" t="s">
        <v>96</v>
      </c>
      <c r="C46" s="134" t="s">
        <v>97</v>
      </c>
      <c r="D46" s="135" t="s">
        <v>207</v>
      </c>
      <c r="E46" s="12" t="s">
        <v>326</v>
      </c>
      <c r="F46" s="15" t="s">
        <v>314</v>
      </c>
      <c r="G46" s="136">
        <v>68747000</v>
      </c>
      <c r="H46" s="137">
        <v>61516000</v>
      </c>
      <c r="I46" s="138">
        <v>2554000</v>
      </c>
      <c r="J46" s="138">
        <v>0</v>
      </c>
      <c r="K46" s="138">
        <v>1441000</v>
      </c>
      <c r="L46" s="138">
        <v>305000</v>
      </c>
      <c r="M46" s="138">
        <v>11305000</v>
      </c>
      <c r="N46" s="138">
        <v>1459000</v>
      </c>
      <c r="O46" s="138">
        <v>303000</v>
      </c>
      <c r="P46" s="138">
        <v>180000</v>
      </c>
      <c r="Q46" s="139">
        <v>43969000</v>
      </c>
    </row>
    <row r="47" spans="2:17">
      <c r="B47" s="98" t="s">
        <v>96</v>
      </c>
      <c r="C47" s="134" t="s">
        <v>97</v>
      </c>
      <c r="D47" s="135" t="s">
        <v>207</v>
      </c>
      <c r="E47" s="12" t="s">
        <v>327</v>
      </c>
      <c r="F47" s="15" t="s">
        <v>312</v>
      </c>
      <c r="G47" s="136">
        <v>74957000</v>
      </c>
      <c r="H47" s="137">
        <v>77798000</v>
      </c>
      <c r="I47" s="138">
        <v>0</v>
      </c>
      <c r="J47" s="138">
        <v>0</v>
      </c>
      <c r="K47" s="138">
        <v>2035000</v>
      </c>
      <c r="L47" s="138">
        <v>305000</v>
      </c>
      <c r="M47" s="138">
        <v>23003000</v>
      </c>
      <c r="N47" s="138">
        <v>51998000</v>
      </c>
      <c r="O47" s="138">
        <v>277000</v>
      </c>
      <c r="P47" s="138">
        <v>180000</v>
      </c>
      <c r="Q47" s="139">
        <v>0</v>
      </c>
    </row>
    <row r="48" spans="2:17">
      <c r="B48" s="100" t="s">
        <v>98</v>
      </c>
      <c r="C48" s="134" t="s">
        <v>99</v>
      </c>
      <c r="D48" s="135" t="s">
        <v>267</v>
      </c>
      <c r="E48" s="13"/>
      <c r="F48" s="16"/>
      <c r="G48" s="136">
        <v>0</v>
      </c>
      <c r="H48" s="137">
        <v>0</v>
      </c>
      <c r="I48" s="138">
        <v>0</v>
      </c>
      <c r="J48" s="138">
        <v>0</v>
      </c>
      <c r="K48" s="138">
        <v>0</v>
      </c>
      <c r="L48" s="138">
        <v>0</v>
      </c>
      <c r="M48" s="138">
        <v>0</v>
      </c>
      <c r="N48" s="138">
        <v>0</v>
      </c>
      <c r="O48" s="138">
        <v>0</v>
      </c>
      <c r="P48" s="138">
        <v>0</v>
      </c>
      <c r="Q48" s="139">
        <v>0</v>
      </c>
    </row>
    <row r="49" spans="1:17">
      <c r="B49" s="99" t="s">
        <v>192</v>
      </c>
      <c r="C49" s="140" t="s">
        <v>100</v>
      </c>
      <c r="D49" s="12"/>
      <c r="E49" s="12"/>
      <c r="F49" s="15"/>
      <c r="G49" s="142">
        <v>0</v>
      </c>
      <c r="H49" s="137">
        <v>0</v>
      </c>
      <c r="I49" s="138">
        <v>0</v>
      </c>
      <c r="J49" s="138">
        <v>0</v>
      </c>
      <c r="K49" s="138">
        <v>0</v>
      </c>
      <c r="L49" s="138">
        <v>0</v>
      </c>
      <c r="M49" s="138">
        <v>0</v>
      </c>
      <c r="N49" s="138">
        <v>0</v>
      </c>
      <c r="O49" s="138">
        <v>0</v>
      </c>
      <c r="P49" s="138">
        <v>0</v>
      </c>
      <c r="Q49" s="139">
        <v>0</v>
      </c>
    </row>
    <row r="50" spans="1:17">
      <c r="B50" s="100" t="s">
        <v>101</v>
      </c>
      <c r="C50" s="134" t="s">
        <v>102</v>
      </c>
      <c r="D50" s="9" t="s">
        <v>267</v>
      </c>
      <c r="E50" s="12"/>
      <c r="F50" s="15"/>
      <c r="G50" s="136">
        <v>0</v>
      </c>
      <c r="H50" s="137">
        <v>0</v>
      </c>
      <c r="I50" s="138">
        <v>0</v>
      </c>
      <c r="J50" s="138">
        <v>0</v>
      </c>
      <c r="K50" s="138">
        <v>0</v>
      </c>
      <c r="L50" s="138">
        <v>0</v>
      </c>
      <c r="M50" s="138">
        <v>0</v>
      </c>
      <c r="N50" s="138">
        <v>0</v>
      </c>
      <c r="O50" s="138">
        <v>0</v>
      </c>
      <c r="P50" s="138">
        <v>0</v>
      </c>
      <c r="Q50" s="139">
        <v>0</v>
      </c>
    </row>
    <row r="51" spans="1:17">
      <c r="B51" s="98" t="s">
        <v>103</v>
      </c>
      <c r="C51" s="134" t="s">
        <v>104</v>
      </c>
      <c r="D51" s="9" t="s">
        <v>267</v>
      </c>
      <c r="E51" s="12"/>
      <c r="F51" s="15"/>
      <c r="G51" s="136">
        <v>0</v>
      </c>
      <c r="H51" s="137">
        <v>0</v>
      </c>
      <c r="I51" s="144">
        <v>0</v>
      </c>
      <c r="J51" s="138">
        <v>0</v>
      </c>
      <c r="K51" s="138">
        <v>0</v>
      </c>
      <c r="L51" s="138">
        <v>0</v>
      </c>
      <c r="M51" s="138">
        <v>0</v>
      </c>
      <c r="N51" s="138">
        <v>0</v>
      </c>
      <c r="O51" s="138">
        <v>0</v>
      </c>
      <c r="P51" s="138">
        <v>0</v>
      </c>
      <c r="Q51" s="139">
        <v>0</v>
      </c>
    </row>
    <row r="52" spans="1:17">
      <c r="B52" s="145" t="s">
        <v>105</v>
      </c>
      <c r="C52" s="134" t="s">
        <v>121</v>
      </c>
      <c r="D52" s="9" t="s">
        <v>267</v>
      </c>
      <c r="E52" s="15"/>
      <c r="F52" s="15"/>
      <c r="G52" s="146">
        <v>0</v>
      </c>
      <c r="H52" s="137">
        <v>0</v>
      </c>
      <c r="I52" s="144">
        <v>0</v>
      </c>
      <c r="J52" s="138">
        <v>0</v>
      </c>
      <c r="K52" s="138">
        <v>0</v>
      </c>
      <c r="L52" s="138">
        <v>0</v>
      </c>
      <c r="M52" s="138">
        <v>0</v>
      </c>
      <c r="N52" s="138">
        <v>0</v>
      </c>
      <c r="O52" s="138">
        <v>0</v>
      </c>
      <c r="P52" s="138">
        <v>0</v>
      </c>
      <c r="Q52" s="139">
        <v>0</v>
      </c>
    </row>
    <row r="53" spans="1:17">
      <c r="B53" s="145" t="s">
        <v>106</v>
      </c>
      <c r="C53" s="134" t="s">
        <v>122</v>
      </c>
      <c r="D53" s="9" t="s">
        <v>267</v>
      </c>
      <c r="G53" s="146">
        <v>0</v>
      </c>
      <c r="H53" s="137">
        <v>0</v>
      </c>
      <c r="I53" s="147">
        <v>0</v>
      </c>
      <c r="J53" s="147">
        <v>0</v>
      </c>
      <c r="K53" s="147">
        <v>0</v>
      </c>
      <c r="L53" s="147">
        <v>0</v>
      </c>
      <c r="M53" s="147">
        <v>0</v>
      </c>
      <c r="N53" s="147">
        <v>0</v>
      </c>
      <c r="O53" s="138">
        <v>0</v>
      </c>
      <c r="P53" s="138">
        <v>0</v>
      </c>
      <c r="Q53" s="139">
        <v>0</v>
      </c>
    </row>
    <row r="54" spans="1:17">
      <c r="B54" s="99" t="s">
        <v>107</v>
      </c>
      <c r="C54" s="140" t="s">
        <v>108</v>
      </c>
      <c r="E54" s="75"/>
      <c r="F54" s="75"/>
      <c r="G54" s="147">
        <v>0</v>
      </c>
      <c r="H54" s="137">
        <v>0</v>
      </c>
      <c r="I54" s="147">
        <v>0</v>
      </c>
      <c r="J54" s="147">
        <v>0</v>
      </c>
      <c r="K54" s="147">
        <v>0</v>
      </c>
      <c r="L54" s="147">
        <v>0</v>
      </c>
      <c r="M54" s="147">
        <v>0</v>
      </c>
      <c r="N54" s="147">
        <v>0</v>
      </c>
      <c r="O54" s="138">
        <v>0</v>
      </c>
      <c r="P54" s="138">
        <v>0</v>
      </c>
      <c r="Q54" s="139">
        <v>0</v>
      </c>
    </row>
    <row r="55" spans="1:17">
      <c r="B55" s="145" t="s">
        <v>109</v>
      </c>
      <c r="C55" s="134" t="s">
        <v>110</v>
      </c>
      <c r="D55" s="143" t="s">
        <v>267</v>
      </c>
      <c r="G55" s="147">
        <v>0</v>
      </c>
      <c r="H55" s="137">
        <v>0</v>
      </c>
      <c r="I55" s="147">
        <v>0</v>
      </c>
      <c r="J55" s="147">
        <v>0</v>
      </c>
      <c r="K55" s="147">
        <v>0</v>
      </c>
      <c r="L55" s="147">
        <v>0</v>
      </c>
      <c r="M55" s="147">
        <v>0</v>
      </c>
      <c r="N55" s="147">
        <v>0</v>
      </c>
      <c r="O55" s="138">
        <v>0</v>
      </c>
      <c r="P55" s="138">
        <v>0</v>
      </c>
      <c r="Q55" s="139">
        <v>0</v>
      </c>
    </row>
    <row r="56" spans="1:17">
      <c r="B56" s="145" t="s">
        <v>111</v>
      </c>
      <c r="C56" s="134" t="s">
        <v>112</v>
      </c>
      <c r="D56" s="143" t="s">
        <v>328</v>
      </c>
      <c r="E56" s="59" t="s">
        <v>329</v>
      </c>
      <c r="F56" s="59" t="s">
        <v>330</v>
      </c>
      <c r="G56" s="147">
        <v>140000</v>
      </c>
      <c r="H56" s="137">
        <v>0</v>
      </c>
      <c r="I56" s="147">
        <v>0</v>
      </c>
      <c r="J56" s="147">
        <v>0</v>
      </c>
      <c r="K56" s="147">
        <v>0</v>
      </c>
      <c r="L56" s="147">
        <v>0</v>
      </c>
      <c r="M56" s="147">
        <v>0</v>
      </c>
      <c r="N56" s="147">
        <v>0</v>
      </c>
      <c r="O56" s="138">
        <v>0</v>
      </c>
      <c r="P56" s="138">
        <v>0</v>
      </c>
      <c r="Q56" s="139">
        <v>0</v>
      </c>
    </row>
    <row r="57" spans="1:17">
      <c r="B57" s="145" t="s">
        <v>113</v>
      </c>
      <c r="C57" s="134" t="s">
        <v>114</v>
      </c>
      <c r="D57" s="143" t="s">
        <v>328</v>
      </c>
      <c r="E57" s="59" t="s">
        <v>331</v>
      </c>
      <c r="F57" s="59" t="s">
        <v>332</v>
      </c>
      <c r="G57" s="147">
        <v>1386000</v>
      </c>
      <c r="H57" s="137">
        <v>770000</v>
      </c>
      <c r="I57" s="147">
        <v>15000</v>
      </c>
      <c r="J57" s="147">
        <v>3000</v>
      </c>
      <c r="K57" s="147">
        <v>46000</v>
      </c>
      <c r="L57" s="147">
        <v>0</v>
      </c>
      <c r="M57" s="147">
        <v>700000</v>
      </c>
      <c r="N57" s="147">
        <v>6000</v>
      </c>
      <c r="O57" s="138">
        <v>0</v>
      </c>
      <c r="P57" s="138">
        <v>0</v>
      </c>
      <c r="Q57" s="139">
        <v>0</v>
      </c>
    </row>
    <row r="58" spans="1:17">
      <c r="B58" s="145" t="s">
        <v>115</v>
      </c>
      <c r="C58" s="134" t="s">
        <v>116</v>
      </c>
      <c r="D58" s="143" t="s">
        <v>328</v>
      </c>
      <c r="E58" s="59" t="s">
        <v>333</v>
      </c>
      <c r="F58" s="59" t="s">
        <v>334</v>
      </c>
      <c r="G58" s="147">
        <v>42295000</v>
      </c>
      <c r="H58" s="147">
        <v>42295000</v>
      </c>
      <c r="I58" s="147">
        <v>0</v>
      </c>
      <c r="J58" s="147">
        <v>0</v>
      </c>
      <c r="K58" s="147">
        <v>0</v>
      </c>
      <c r="L58" s="147">
        <v>0</v>
      </c>
      <c r="M58" s="147">
        <v>0</v>
      </c>
      <c r="N58" s="147">
        <v>0</v>
      </c>
      <c r="O58" s="138">
        <v>0</v>
      </c>
      <c r="P58" s="138">
        <v>0</v>
      </c>
      <c r="Q58" s="139">
        <v>0</v>
      </c>
    </row>
    <row r="59" spans="1:17">
      <c r="B59" s="145" t="s">
        <v>115</v>
      </c>
      <c r="C59" s="134" t="s">
        <v>116</v>
      </c>
      <c r="D59" s="143" t="s">
        <v>208</v>
      </c>
      <c r="E59" s="59" t="s">
        <v>335</v>
      </c>
      <c r="F59" s="59" t="s">
        <v>312</v>
      </c>
      <c r="G59" s="147">
        <v>39311000</v>
      </c>
      <c r="H59" s="137">
        <v>0</v>
      </c>
      <c r="I59" s="147">
        <v>0</v>
      </c>
      <c r="J59" s="147">
        <v>0</v>
      </c>
      <c r="K59" s="147">
        <v>0</v>
      </c>
      <c r="L59" s="147">
        <v>0</v>
      </c>
      <c r="M59" s="147">
        <v>0</v>
      </c>
      <c r="N59" s="147">
        <v>0</v>
      </c>
      <c r="O59" s="138">
        <v>0</v>
      </c>
      <c r="P59" s="138">
        <v>0</v>
      </c>
      <c r="Q59" s="139">
        <v>0</v>
      </c>
    </row>
    <row r="60" spans="1:17">
      <c r="A60" s="73"/>
      <c r="B60" s="73"/>
      <c r="C60" s="73"/>
      <c r="D60" s="73"/>
      <c r="E60" s="73"/>
      <c r="F60" s="73"/>
      <c r="G60" s="73"/>
      <c r="H60" s="63"/>
      <c r="O60" s="64"/>
      <c r="P60" s="64"/>
      <c r="Q60" s="65"/>
    </row>
    <row r="62" spans="1:17">
      <c r="G62" s="76" t="s">
        <v>159</v>
      </c>
      <c r="H62" s="77" t="s">
        <v>157</v>
      </c>
    </row>
    <row r="63" spans="1:17" ht="21">
      <c r="B63" s="186" t="s">
        <v>344</v>
      </c>
      <c r="G63" s="78">
        <v>821472000</v>
      </c>
      <c r="H63" s="78">
        <v>715389000</v>
      </c>
    </row>
    <row r="65" spans="2:2">
      <c r="B65" s="59" t="s">
        <v>336</v>
      </c>
    </row>
    <row r="103" spans="3:3">
      <c r="C103" s="59" t="s">
        <v>108</v>
      </c>
    </row>
    <row r="104" spans="3:3">
      <c r="C104" s="59" t="s">
        <v>337</v>
      </c>
    </row>
  </sheetData>
  <mergeCells count="9">
    <mergeCell ref="H9:N9"/>
    <mergeCell ref="H8:N8"/>
    <mergeCell ref="B3:D3"/>
    <mergeCell ref="B4:D4"/>
    <mergeCell ref="B2:D2"/>
    <mergeCell ref="B8:D8"/>
    <mergeCell ref="B9:D9"/>
    <mergeCell ref="E9:G9"/>
    <mergeCell ref="E8:G8"/>
  </mergeCells>
  <conditionalFormatting sqref="D23:D25 D42:D44 D46:D48 D50 D13:D18 D20:D21 D27:D40">
    <cfRule type="containsText" dxfId="2" priority="3" operator="containsText" text="Including;Not Applicable;Not included">
      <formula>NOT(ISERROR(SEARCH("Including;Not Applicable;Not included",D13)))</formula>
    </cfRule>
  </conditionalFormatting>
  <conditionalFormatting sqref="D55:D59">
    <cfRule type="containsText" dxfId="1" priority="2" operator="containsText" text="Including;Not Applicable;Not included">
      <formula>NOT(ISERROR(SEARCH("Including;Not Applicable;Not included",D55)))</formula>
    </cfRule>
  </conditionalFormatting>
  <conditionalFormatting sqref="D51:D53">
    <cfRule type="containsText" dxfId="0" priority="1" operator="containsText" text="Including;Not Applicable;Not included">
      <formula>NOT(ISERROR(SEARCH("Including;Not Applicable;Not included",D51)))</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5:D59 D23:D25 D27:D34 D20:D21 D37 D42:D44 D46:D48 D13:D18 D50:D53" xr:uid="{6450A2C1-9AF7-48CF-9233-7182D1B67D24}">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Q6" xr:uid="{DF299D27-D08F-4827-B05A-72C45C528B94}">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36B0DF47-E7A5-4CA3-832F-9396D28CA6D1}">
      <formula1>3</formula1>
      <formula2>3</formula2>
    </dataValidation>
    <dataValidation allowBlank="1" showInputMessage="1" promptTitle="Identification #" prompt="Please input unique identification number, such as TIN, organisational number or similar" sqref="I5:N5" xr:uid="{07C8840D-45E3-402C-9168-D91CA514E87D}"/>
    <dataValidation allowBlank="1" showInputMessage="1" promptTitle="Company name" prompt="Input company name here_x000a__x000a_Please refrain from using acronyms, and input complete name" sqref="I4:N4" xr:uid="{8349ED58-CC43-4976-A726-6FDFD05070DA}"/>
    <dataValidation type="decimal" operator="greaterThan" allowBlank="1" showErrorMessage="1" errorTitle="Non-numeric value detected" error="Only include numbers in this section._x000a__x000a_Other information or comments, please include under E. Notes" sqref="J11:J12 J14:J25 I11:I25 I26:N52 K11:N25" xr:uid="{B4A42E53-1CF2-473F-A98D-3B9079F9EA99}">
      <formula1>-1000000000000000000</formula1>
    </dataValidation>
    <dataValidation type="list" showDropDown="1" showErrorMessage="1" errorTitle="Editing attempt detected" error="Please do not edit these descriptions" sqref="G62:H62" xr:uid="{AB1CF289-C6DB-45DD-AA7B-CDC24CE7595A}">
      <formula1>"#ERROR!"</formula1>
    </dataValidation>
    <dataValidation type="list" showDropDown="1" showInputMessage="1" showErrorMessage="1" errorTitle="Please do not edit these cells" error="Please do not edit these cells" sqref="B2:D10 E2:G2 H2:H7 E10:H10 D11:D12 E8:N9 D38:D40 D35:D36" xr:uid="{1288042F-3B8D-483C-8BD6-EF55040EB479}">
      <formula1>"#ERROR!"</formula1>
    </dataValidation>
    <dataValidation type="list" showDropDown="1" showErrorMessage="1" errorTitle="Please do not edit these cells" error="Please do not edit these cells" sqref="E6:F7 G4" xr:uid="{F94FBFA9-0EDA-4661-8309-956EFEE7EF75}">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C71FDA8C-D233-44F5-9E79-D52FBDBDC21F}">
      <formula1>-1000000000000000000</formula1>
    </dataValidation>
    <dataValidation type="custom" allowBlank="1" showInputMessage="1" promptTitle="Name of identifier" prompt="Please input name of identifier, such as &quot;Taxpayer Identification Number&quot; or similar." sqref="G5" xr:uid="{420905B4-DFBA-4D9A-9093-065A126C98B0}">
      <formula1>IFERROR(OR(ISNUMBER(SEARCH("Example:",G5)),ISNUMBER(SEARCH("Example:",G5))),TRUE)</formula1>
    </dataValidation>
    <dataValidation allowBlank="1" showInputMessage="1" promptTitle="Name of register" prompt="Please input name of register or agency" sqref="G6" xr:uid="{911F6353-01D1-4625-A61A-0F1ED936866C}"/>
    <dataValidation allowBlank="1" showInputMessage="1" showErrorMessage="1" promptTitle="Registry URL" prompt="Please insert direct URL to the registry or agency" sqref="G7" xr:uid="{56C87C19-3D29-4274-A8D2-FBC4EFFD1DA8}"/>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N7" xr:uid="{9ECCFB7C-53EE-4716-B320-AFF59C6E17F6}">
      <formula1>1</formula1>
      <formula2>30</formula2>
    </dataValidation>
    <dataValidation type="list" showDropDown="1" showErrorMessage="1" errorTitle="Editing attempt detected" error="Please do not edit GFS Codes or Descriptions." sqref="B11:B52" xr:uid="{1B4EF2D9-1B9D-4FCC-9332-41E9ADA581C4}">
      <formula1>"#ERROR!"</formula1>
    </dataValidation>
    <dataValidation type="decimal" operator="greaterThan" allowBlank="1" showErrorMessage="1" errorTitle="Non-numeric value detected" error="Please only input numeric values" sqref="G11:G52" xr:uid="{9B55C553-AA08-4607-84E0-9C9EBB41259C}">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2 D26 D22 D45 D49 D19" xr:uid="{E5BABBB4-63DF-495B-91D9-5DD4CF38E84D}"/>
    <dataValidation allowBlank="1" showInputMessage="1" promptTitle="Receiving government agency" prompt="Input the name of the government recipient here._x000a__x000a_Please refrain from using acronyms, and input complete name" sqref="F11:F52" xr:uid="{DD9C2350-7EC2-48D1-8476-75124B584BD0}"/>
    <dataValidation showDropDown="1" showErrorMessage="1" errorTitle="Editing attempt detected" error="Please do not edit GFS Codes or Descriptions." sqref="C11:C59" xr:uid="{073723AE-3B7E-4CD9-9A22-D160E29CBA26}"/>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19"/>
    <col min="2" max="2" width="10.375" style="19" customWidth="1"/>
    <col min="3" max="3" width="8" style="19" customWidth="1"/>
    <col min="4" max="4" width="60.375" style="19" customWidth="1"/>
    <col min="5" max="5" width="2" style="22" customWidth="1"/>
    <col min="6" max="16384" width="3.5" style="19"/>
  </cols>
  <sheetData>
    <row r="1" spans="2:5" ht="15.95" customHeight="1">
      <c r="E1" s="19"/>
    </row>
    <row r="2" spans="2:5" ht="24.95" customHeight="1">
      <c r="B2" s="20" t="s">
        <v>162</v>
      </c>
      <c r="E2" s="19"/>
    </row>
    <row r="3" spans="2:5" ht="15.95" customHeight="1">
      <c r="B3" s="21" t="s">
        <v>35</v>
      </c>
      <c r="E3" s="19"/>
    </row>
    <row r="4" spans="2:5" ht="15.95" customHeight="1">
      <c r="B4" s="26" t="s">
        <v>165</v>
      </c>
      <c r="C4" s="26" t="s">
        <v>164</v>
      </c>
      <c r="D4" s="3" t="s">
        <v>166</v>
      </c>
      <c r="E4" s="19"/>
    </row>
    <row r="5" spans="2:5" ht="15.95" customHeight="1">
      <c r="B5" s="23">
        <v>42023</v>
      </c>
      <c r="C5" s="24" t="s">
        <v>168</v>
      </c>
      <c r="D5" s="27" t="s">
        <v>169</v>
      </c>
      <c r="E5" s="19"/>
    </row>
    <row r="6" spans="2:5" ht="15.95" customHeight="1" thickBot="1">
      <c r="B6" s="18">
        <v>41991</v>
      </c>
      <c r="C6" s="25" t="s">
        <v>163</v>
      </c>
      <c r="D6" s="31" t="s">
        <v>167</v>
      </c>
      <c r="E6" s="19"/>
    </row>
    <row r="7" spans="2:5" ht="15.95" customHeight="1" thickBot="1">
      <c r="B7" s="18">
        <v>42061</v>
      </c>
      <c r="C7" s="30" t="s">
        <v>189</v>
      </c>
      <c r="D7" s="32" t="s">
        <v>175</v>
      </c>
      <c r="E7" s="19"/>
    </row>
    <row r="8" spans="2:5" ht="15.95" customHeight="1">
      <c r="D8" s="33" t="s">
        <v>176</v>
      </c>
      <c r="E8" s="19"/>
    </row>
    <row r="9" spans="2:5" ht="15.95" customHeight="1">
      <c r="D9" s="19" t="s">
        <v>179</v>
      </c>
      <c r="E9" s="19"/>
    </row>
    <row r="10" spans="2:5" ht="15.95" customHeight="1">
      <c r="B10" s="18">
        <v>42068</v>
      </c>
      <c r="C10" s="30" t="s">
        <v>174</v>
      </c>
      <c r="D10" s="19" t="s">
        <v>190</v>
      </c>
      <c r="E10" s="19"/>
    </row>
    <row r="11" spans="2:5" ht="15.95" customHeight="1">
      <c r="E11" s="19"/>
    </row>
    <row r="12" spans="2:5" ht="15.95" customHeight="1">
      <c r="E12" s="19"/>
    </row>
    <row r="13" spans="2:5" ht="15.95" customHeight="1">
      <c r="E13" s="19"/>
    </row>
    <row r="14" spans="2:5" ht="15.95" customHeight="1">
      <c r="E14" s="19"/>
    </row>
    <row r="15" spans="2:5" ht="15.95" customHeight="1">
      <c r="E15" s="19"/>
    </row>
    <row r="16" spans="2:5" ht="15.95" customHeight="1">
      <c r="E16" s="19"/>
    </row>
    <row r="17" spans="5:5" ht="15.95" customHeight="1">
      <c r="E17" s="19"/>
    </row>
    <row r="18" spans="5:5" ht="15.95" customHeight="1">
      <c r="E18" s="19"/>
    </row>
    <row r="19" spans="5:5" ht="15.95" customHeight="1">
      <c r="E19" s="19"/>
    </row>
    <row r="20" spans="5:5" ht="15.95" customHeight="1">
      <c r="E20" s="19"/>
    </row>
    <row r="21" spans="5:5" ht="15.95" customHeight="1">
      <c r="E21" s="19"/>
    </row>
    <row r="22" spans="5:5" ht="15.95" customHeight="1">
      <c r="E22" s="19"/>
    </row>
    <row r="23" spans="5:5" ht="15.95" customHeight="1">
      <c r="E23" s="19"/>
    </row>
    <row r="24" spans="5:5" ht="15.95" customHeight="1">
      <c r="E24" s="19"/>
    </row>
    <row r="25" spans="5:5" ht="15.95" customHeight="1">
      <c r="E25" s="19"/>
    </row>
    <row r="26" spans="5:5" ht="15.95" customHeight="1">
      <c r="E26" s="19"/>
    </row>
    <row r="27" spans="5:5" ht="15.95" customHeight="1">
      <c r="E27" s="19"/>
    </row>
    <row r="28" spans="5:5" ht="15.95" customHeight="1">
      <c r="E28" s="19"/>
    </row>
    <row r="29" spans="5:5" ht="15.95" customHeight="1">
      <c r="E29" s="19"/>
    </row>
    <row r="30" spans="5:5" ht="15.95" customHeight="1">
      <c r="E30" s="19"/>
    </row>
    <row r="31" spans="5:5" ht="15.95" customHeight="1">
      <c r="E31" s="19"/>
    </row>
    <row r="32" spans="5:5" ht="15.95" customHeight="1">
      <c r="E32" s="19"/>
    </row>
    <row r="33" spans="5:5" ht="15.95" customHeight="1">
      <c r="E33" s="19"/>
    </row>
    <row r="34" spans="5:5" ht="15.95" customHeight="1"/>
    <row r="35" spans="5:5" ht="15.95" customHeight="1"/>
    <row r="36" spans="5:5" ht="15.95" customHeight="1">
      <c r="E36" s="19"/>
    </row>
    <row r="37" spans="5:5" ht="15.95" customHeight="1">
      <c r="E37" s="19"/>
    </row>
    <row r="38" spans="5:5" ht="15.95" customHeight="1">
      <c r="E38" s="19"/>
    </row>
    <row r="39" spans="5:5" ht="15.95" customHeight="1">
      <c r="E39" s="19"/>
    </row>
    <row r="40" spans="5:5" ht="15.95" customHeight="1">
      <c r="E40" s="19"/>
    </row>
    <row r="41" spans="5:5" ht="15.95" customHeight="1">
      <c r="E41" s="19"/>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B82316-2D86-43BB-918E-EE2C9BDD1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2021-04-21T08:32:20Z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