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showInkAnnotation="0" codeName="ThisWorkbook" autoCompressPictures="0"/>
  <mc:AlternateContent xmlns:mc="http://schemas.openxmlformats.org/markup-compatibility/2006">
    <mc:Choice Requires="x15">
      <x15ac:absPath xmlns:x15ac="http://schemas.microsoft.com/office/spreadsheetml/2010/11/ac" url="H:\My Drive\Summary Data\Dominican Republic\"/>
    </mc:Choice>
  </mc:AlternateContent>
  <bookViews>
    <workbookView xWindow="0" yWindow="0" windowWidth="28800" windowHeight="13170" tabRatio="500"/>
  </bookViews>
  <sheets>
    <sheet name="Introduction" sheetId="6" r:id="rId1"/>
    <sheet name="1. About" sheetId="2" r:id="rId2"/>
    <sheet name="2. Contextual" sheetId="3" r:id="rId3"/>
    <sheet name="3. Revenues" sheetId="10" r:id="rId4"/>
    <sheet name="Changelog" sheetId="11" state="hidden" r:id="rId5"/>
  </sheets>
  <definedNames>
    <definedName name="_xlnm.Print_Area" localSheetId="1">'1. About'!$A$1:$F$29</definedName>
    <definedName name="_xlnm.Print_Area" localSheetId="2">'2. Contextual'!$A$1:$H$59</definedName>
    <definedName name="_xlnm.Print_Area" localSheetId="3">'3. Revenues'!$A$1:$N$64</definedName>
    <definedName name="_xlnm.Print_Area" localSheetId="0">Introduction!$A$1:$G$22</definedName>
  </definedNames>
  <calcPr calcId="171027" calcOnSave="0"/>
</workbook>
</file>

<file path=xl/sharedStrings.xml><?xml version="1.0" encoding="utf-8"?>
<sst xmlns="http://schemas.openxmlformats.org/spreadsheetml/2006/main" count="459" uniqueCount="308">
  <si>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</si>
  <si>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</si>
  <si>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</si>
  <si>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</si>
  <si>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</si>
  <si>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</si>
  <si>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</si>
  <si>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</si>
  <si>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</si>
  <si>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</si>
  <si>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</si>
  <si>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</si>
  <si>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</si>
  <si>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</si>
  <si>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</si>
  <si>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</si>
  <si>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</si>
  <si>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Information about awarding and transfer of licences</t>
  </si>
  <si>
    <t>Add rows as necessary to add other sectors</t>
  </si>
  <si>
    <t>PDF</t>
  </si>
  <si>
    <t>If multiple files, add rows as necessary.</t>
  </si>
  <si>
    <t xml:space="preserve">   Part 2 addresses availability of contextual data, in line with requirements 3 and 4</t>
  </si>
  <si>
    <t>Fields marked in orange are required.</t>
  </si>
  <si>
    <t>Fields marked in yellow are optional.</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</si>
  <si>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</si>
  <si>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</si>
  <si>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</si>
  <si>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</si>
  <si>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</si>
  <si>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</si>
  <si>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</si>
  <si>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</si>
  <si>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</si>
  <si>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</si>
  <si>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</si>
  <si>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</si>
  <si>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</si>
  <si>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</si>
  <si>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</si>
  <si>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</si>
  <si>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</si>
  <si>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</si>
  <si>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</si>
  <si>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</si>
  <si>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</si>
  <si>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</si>
  <si>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</si>
  <si>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</si>
  <si>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</si>
  <si>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</si>
  <si>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</si>
  <si>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</si>
  <si>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</si>
  <si>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</si>
  <si>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</si>
  <si>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</si>
  <si>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</si>
  <si>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</si>
  <si>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</si>
  <si>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</si>
  <si>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</si>
  <si>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</si>
  <si>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</si>
  <si>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</si>
  <si>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</si>
  <si>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</si>
  <si>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</si>
  <si>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</si>
  <si>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</si>
  <si>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</si>
  <si>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</si>
  <si>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</si>
  <si>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</si>
  <si>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</si>
  <si>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</si>
  <si>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</si>
  <si>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</si>
  <si>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</si>
  <si>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</si>
  <si>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</si>
  <si>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</si>
  <si>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</si>
  <si>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</si>
  <si>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</si>
  <si>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</si>
  <si>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</si>
  <si>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</si>
  <si>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</si>
  <si>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</si>
  <si>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</si>
  <si>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</si>
  <si>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</si>
  <si>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</si>
  <si>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</si>
  <si>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</si>
  <si>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</si>
  <si>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</si>
  <si>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</si>
  <si>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</si>
  <si>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</si>
  <si>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</si>
  <si>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</si>
  <si>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</si>
  <si>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</si>
  <si>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</si>
  <si>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</si>
  <si>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</si>
  <si>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</si>
  <si>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</si>
  <si>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</si>
  <si>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</si>
  <si>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</si>
  <si>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</si>
  <si>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</si>
  <si>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</si>
  <si>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</si>
  <si>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</si>
  <si>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</si>
  <si>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</si>
  <si>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</si>
  <si>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</si>
  <si>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</si>
  <si>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</si>
  <si>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</si>
  <si>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About</t>
  </si>
  <si>
    <t xml:space="preserve">   Part 1 covers the basic characteristics about the report</t>
  </si>
  <si>
    <t>Template for Summary Data from the EITI Report</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</si>
  <si>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</si>
  <si>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</si>
  <si>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</si>
  <si>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</si>
  <si>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</si>
  <si>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</si>
  <si>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</si>
  <si>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</si>
  <si>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</si>
  <si>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</si>
  <si>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</si>
  <si>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</si>
  <si>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</si>
  <si>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</si>
  <si>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</si>
  <si>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</si>
  <si>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</si>
  <si>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Does the report address the issue?</t>
  </si>
  <si>
    <t>Does the report address social expenditures?</t>
  </si>
  <si>
    <t>Total volume sold? (indicate unit, add rows as needed)</t>
  </si>
  <si>
    <t>Total revenue received?</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</si>
  <si>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</si>
  <si>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</si>
  <si>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</si>
  <si>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</si>
  <si>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</si>
  <si>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</si>
  <si>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</si>
  <si>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</si>
  <si>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</si>
  <si>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</si>
  <si>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</si>
  <si>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</si>
  <si>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</si>
  <si>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</si>
  <si>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</si>
  <si>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</si>
  <si>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</si>
  <si>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</si>
  <si>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</si>
  <si>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</si>
  <si>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</si>
  <si>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</si>
  <si>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</si>
  <si>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</si>
  <si>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</si>
  <si>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</si>
  <si>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</si>
  <si>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</si>
  <si>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</si>
  <si>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</si>
  <si>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</si>
  <si>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</si>
  <si>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</si>
  <si>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</si>
  <si>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</si>
  <si>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</si>
  <si>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</si>
  <si>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</si>
  <si>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</si>
  <si>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USD</t>
  </si>
  <si>
    <t>1415E3</t>
  </si>
  <si>
    <t>Sm3</t>
  </si>
  <si>
    <t>Sector</t>
  </si>
  <si>
    <t>Gold</t>
  </si>
  <si>
    <t>Conversion rate utilised.  USD 1 =</t>
  </si>
  <si>
    <t>GFS codes</t>
  </si>
  <si>
    <t>GFS Descriptions</t>
  </si>
  <si>
    <t>data@eiti.org.</t>
  </si>
  <si>
    <t>Disaggregation of Data</t>
  </si>
  <si>
    <t>Gold, volume</t>
  </si>
  <si>
    <t>Copper, volume</t>
  </si>
  <si>
    <t>Gold, value</t>
  </si>
  <si>
    <t>Copper, value</t>
  </si>
  <si>
    <t>Tonnes</t>
  </si>
  <si>
    <t>Included and reconciled</t>
  </si>
  <si>
    <t>Included not reconciled</t>
  </si>
  <si>
    <r>
      <t xml:space="preserve">Record figures as </t>
    </r>
    <r>
      <rPr>
        <b/>
        <i/>
        <sz val="10"/>
        <color theme="1"/>
        <rFont val="Calibri"/>
        <family val="2"/>
        <scheme val="minor"/>
      </rPr>
      <t>reported by government</t>
    </r>
    <r>
      <rPr>
        <i/>
        <sz val="10"/>
        <color theme="1"/>
        <rFont val="Calibri"/>
        <family val="2"/>
        <scheme val="minor"/>
      </rPr>
      <t>, corrected after reconcilation.</t>
    </r>
  </si>
  <si>
    <t>Link to open data policy</t>
  </si>
  <si>
    <t>Public register of licences, oil</t>
  </si>
  <si>
    <t>Public register of licences, mining</t>
  </si>
  <si>
    <t>Company identifier name/source</t>
  </si>
  <si>
    <t>Please include any additional information you wish to highlight regarding revenue data here.</t>
  </si>
  <si>
    <t>[1]</t>
  </si>
  <si>
    <t>Contribution of extractive industries to economy (3.4)</t>
  </si>
  <si>
    <t>Production volume and value (3.5.a)</t>
  </si>
  <si>
    <t>Export volume and value (3.5.b)</t>
  </si>
  <si>
    <t>Distribution of revenues from extractive industries (3.7.a)</t>
  </si>
  <si>
    <t>Register of licences (3.9)</t>
  </si>
  <si>
    <t>Allocation of licences (3.10)</t>
  </si>
  <si>
    <t>Beneficial ownership (3.11)</t>
  </si>
  <si>
    <t>Contracts (3.12)</t>
  </si>
  <si>
    <t>Sale of the state’s share of production or other sales collected in-kind (4.1.c)</t>
  </si>
  <si>
    <t>Infrastructure provisions and barter arrangements (4.1.d)?</t>
  </si>
  <si>
    <t>Social expenditures (4.1.e)</t>
  </si>
  <si>
    <t>Transportation revenues (4.1.f)</t>
  </si>
  <si>
    <t>Sub-national payments (4.2.d)?</t>
  </si>
  <si>
    <t>Sub-national transfers (4.2.e)?</t>
  </si>
  <si>
    <t>Version 1.1 as of 05 March 2015</t>
  </si>
  <si>
    <t>According to the EITI Standard §5.3.b:</t>
  </si>
  <si>
    <t>“Summary data from each EITI Report should be submitted electronically to the International Secretariat according to the standardised reporting format provided by the International Secretariat”</t>
  </si>
  <si>
    <t xml:space="preserve">   Part 3 covers data on government revenues per revenue stream and company. An example of this part using Norway's 2012 EITI Report is available in a final worksheet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</si>
  <si>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</si>
  <si>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Deloitte</t>
  </si>
  <si>
    <t>Not applicable</t>
  </si>
  <si>
    <t>Yes</t>
  </si>
  <si>
    <t>https://eitird.mem.gob.do/</t>
  </si>
  <si>
    <t>https://mem.gob.do/index.php/eitird</t>
  </si>
  <si>
    <t>DOP</t>
  </si>
  <si>
    <t>No</t>
  </si>
  <si>
    <t>Aracelli Cardozo</t>
  </si>
  <si>
    <t>Deloitte RD, SRL</t>
  </si>
  <si>
    <t>acardozo@deloitte.com</t>
  </si>
  <si>
    <t>Translated by:</t>
  </si>
  <si>
    <t>Christoffer Claussen</t>
  </si>
  <si>
    <t>EITI International Secretariat</t>
  </si>
  <si>
    <t>data@eiti.org</t>
  </si>
  <si>
    <t>https://eitird.mem.gob.do/explorar-datos/gasto-social-y-economico/</t>
  </si>
  <si>
    <t xml:space="preserve">Informe del Administrador Independiente Deloitte, pag. 15, figura 8. </t>
  </si>
  <si>
    <t>https://eitird.mem.gob.do/explorar-datos/distribucion-de-los-ingresos/</t>
  </si>
  <si>
    <t>https://eitird.mem.gob.do/explorar-datos/produccion/</t>
  </si>
  <si>
    <t>https://www.bancentral.gov.do/publicaciones_economicas/infeco/infeco2015-12.pdf</t>
  </si>
  <si>
    <t>Silver, volume</t>
  </si>
  <si>
    <t>Silver, value</t>
  </si>
  <si>
    <t>Bauxite, volume</t>
  </si>
  <si>
    <t>Bauxite, value</t>
  </si>
  <si>
    <t>Ferroniquel, value</t>
  </si>
  <si>
    <t>Ferroniquel, volume</t>
  </si>
  <si>
    <t>The Single Treasury Fund (Caja Única del Tesoro)</t>
  </si>
  <si>
    <t>Public Registry of Mining Rights (Registro Público de Derechos Mineros )</t>
  </si>
  <si>
    <t>https://eitird.mem.gob.do/explorar-datos/otorgamiento/</t>
  </si>
  <si>
    <t>Dirección General de Minería</t>
  </si>
  <si>
    <t>Ministerio de Energía y Minas / Dirección General de Minería</t>
  </si>
  <si>
    <t>http://www.mem.gob.do/transparencia/index.php/documentos/category/contratos-especiales-pueblo-viejo-dominicana-corporation-ceam-falcondo-dovemco-s-a-ideal-dominicana-EnviroGold-las-lagunas-limited</t>
  </si>
  <si>
    <t>Contratos</t>
  </si>
  <si>
    <t>Impuesto Sobre la Renta</t>
  </si>
  <si>
    <t>Direccion General de Impuestos Internos</t>
  </si>
  <si>
    <t>Impuesto Minimo Anual Minero</t>
  </si>
  <si>
    <t>Participacion sobre las Utilidades Netas</t>
  </si>
  <si>
    <t>Renta/Carga Normal</t>
  </si>
  <si>
    <t xml:space="preserve">Tesoreria </t>
  </si>
  <si>
    <t>Carga Suplementaria</t>
  </si>
  <si>
    <t>Regalia 5% FOB</t>
  </si>
  <si>
    <t>Direccion General de Aduanas</t>
  </si>
  <si>
    <t>Otros servicios (exportaciones)</t>
  </si>
  <si>
    <t>Patente Minera</t>
  </si>
  <si>
    <t>Otros impuestos recaudados por la DGII</t>
  </si>
  <si>
    <t>Retorno Neto de Fundicion</t>
  </si>
  <si>
    <t>Regalia Venta y Exportacion de Bauxita</t>
  </si>
  <si>
    <t>Direccion General de Mineria</t>
  </si>
  <si>
    <t>Not included</t>
  </si>
  <si>
    <t>* The revenues and payments of the ISR are made in US dollars, the variation corresponds to difference in use of the exchange rate.</t>
  </si>
  <si>
    <t>* The collections and payments of the PUN are made in US dollars, the variation corresponds to the difference in use of the exchange rate.</t>
  </si>
  <si>
    <t>* The collections and IMA payments are made in US dollars, the variation corresponds to the difference in the use of the exchange rate.</t>
  </si>
  <si>
    <t>* The collections and payments of the RNF are made in US dollars, the variation corresponds to the difference in use of the exchange rate.</t>
  </si>
  <si>
    <t>* The bauxite purchase and sale prices and payments are made in US dollars.</t>
  </si>
  <si>
    <t>Conclusion:</t>
  </si>
  <si>
    <t>The relevant sections of the EITI-RD Report are:_x000D_
_x000D_
a) Sección 3 "Resultados del Cortejo", 
b) Sección 4 "Recomendaciones"
c) Anexos
For such purposes visit:_x000D_
https://eitird.mem.gob.do</t>
  </si>
  <si>
    <t>Pueblo Viejo Dominicana Corporation</t>
  </si>
  <si>
    <t>Envirogold Las Lagunas Limited</t>
  </si>
  <si>
    <t>Corporacion Minera Dominicana SAS</t>
  </si>
  <si>
    <t>Falconbridge Dominicana</t>
  </si>
  <si>
    <t>DOVEMCO SAS</t>
  </si>
  <si>
    <t>101886714</t>
  </si>
  <si>
    <t>130417784</t>
  </si>
  <si>
    <t>101530286</t>
  </si>
  <si>
    <t>101007176</t>
  </si>
  <si>
    <t>130985261</t>
  </si>
  <si>
    <t>Gold, Silver, Cobre</t>
  </si>
  <si>
    <t>Gold, Silver</t>
  </si>
  <si>
    <t>Bauxite</t>
  </si>
  <si>
    <t>Ferroniquel</t>
  </si>
  <si>
    <t>Registro Nacional del Contribuyente (RNC)</t>
  </si>
  <si>
    <t>Dirección General de Impuestos Internos</t>
  </si>
  <si>
    <t>http://www.dgii.gov.do/servicios/consultas/Paginas/RNC.aspx</t>
  </si>
  <si>
    <t/>
  </si>
  <si>
    <t>1000992.38 troy onces = 31.1343432669781 Tonnes</t>
  </si>
  <si>
    <t>3077017.4 troy onces = 95.7059393100121 Tonnes</t>
  </si>
  <si>
    <t>1017994.38 troy onces = 31.6631645795092 Tonnes</t>
  </si>
  <si>
    <t>3226443.4 troy onces = 100.353607434131 Tonnes</t>
  </si>
  <si>
    <t>Dominican Republic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</si>
</sst>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 #,##0.00_-;_-* &quot;-&quot;??_-;_-@_-"/>
    <numFmt numFmtId="165" formatCode="yyyy\-mm\-dd;@"/>
    <numFmt numFmtId="166" formatCode="_-* #,##0_-;\-* #,##0_-;_-* &quot;-&quot;??_-;_-@_-"/>
    <numFmt numFmtId="167" formatCode="_-* #,##0_-;[Red]\-* #,##0_-;_-* &quot;-&quot;??_-;_-@_-"/>
    <numFmt numFmtId="168" formatCode="_-* #,##0.0000_-;\-* #,##0.0000_-;_-* &quot;-&quot;??_-;_-@_-"/>
  </numFmts>
  <fonts count="42">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b/>
      <sz val="11"/>
      <color rgb="FF000000"/>
      <name val="Calibri"/>
      <family val="2"/>
      <scheme val="minor"/>
    </font>
    <font>
      <b/>
      <sz val="12"/>
      <color theme="1"/>
      <name val="Calibri"/>
      <family val="2"/>
      <scheme val="minor"/>
    </font>
    <font>
      <b/>
      <i/>
      <sz val="10"/>
      <color theme="1"/>
      <name val="Calibri"/>
      <family val="2"/>
      <scheme val="minor"/>
    </font>
    <font>
      <i/>
      <sz val="12"/>
      <color rgb="FFA6A6A6"/>
      <name val="Calibri"/>
      <family val="2"/>
    </font>
  </fonts>
  <fills count="14">
    <fill>
      <patternFill patternType="none"/>
    </fill>
    <fill>
      <patternFill patternType="gray125"/>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
      <patternFill patternType="solid">
        <fgColor rgb="FFF2F2F2"/>
        <bgColor indexed="64"/>
      </patternFill>
    </fill>
  </fills>
  <borders count="37">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bottom style="medium">
        <color indexed="64"/>
      </bottom>
      <diagonal/>
    </border>
    <border>
      <left style="thin">
        <color indexed="64"/>
      </left>
      <right style="thin">
        <color auto="1"/>
      </right>
      <top/>
      <bottom/>
      <diagonal/>
    </border>
    <border>
      <left style="medium">
        <color auto="1"/>
      </left>
      <right/>
      <top style="thin">
        <color auto="1"/>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2"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2" borderId="19"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6">
    <xf numFmtId="0" fontId="0" fillId="0" borderId="0" xfId="0"/>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11" fillId="0" borderId="0" xfId="0" applyFont="1" applyAlignment="1">
      <alignment horizontal="left" vertical="center" wrapText="1"/>
    </xf>
    <xf numFmtId="0" fontId="16" fillId="0" borderId="0" xfId="0" applyFont="1" applyAlignment="1">
      <alignment horizontal="left" vertical="center" wrapText="1"/>
    </xf>
    <xf numFmtId="0" fontId="11" fillId="0" borderId="0" xfId="0" applyFont="1" applyAlignment="1">
      <alignment horizontal="left" vertical="center"/>
    </xf>
    <xf numFmtId="0" fontId="21" fillId="0" borderId="0" xfId="0" applyFont="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2" borderId="12" xfId="27"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2" fillId="0" borderId="2" xfId="0" applyFont="1" applyFill="1" applyBorder="1" applyAlignment="1">
      <alignment vertical="center" wrapText="1"/>
    </xf>
    <xf numFmtId="0" fontId="2" fillId="0" borderId="1" xfId="0" applyFont="1" applyFill="1" applyBorder="1" applyAlignment="1">
      <alignment vertical="center"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5" borderId="0" xfId="0" applyFont="1" applyFill="1" applyBorder="1" applyAlignment="1">
      <alignment horizontal="left"/>
    </xf>
    <xf numFmtId="0" fontId="31" fillId="12" borderId="20" xfId="320" applyFont="1" applyBorder="1" applyAlignment="1">
      <alignment horizontal="left" vertical="center" wrapText="1"/>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1"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4" xfId="0" applyFont="1" applyBorder="1" applyAlignment="1">
      <alignment vertical="center"/>
    </xf>
    <xf numFmtId="0" fontId="11" fillId="0" borderId="0" xfId="0" applyFont="1" applyAlignment="1">
      <alignment vertical="center"/>
    </xf>
    <xf numFmtId="0" fontId="11" fillId="0" borderId="10" xfId="0" applyFont="1" applyBorder="1" applyAlignment="1">
      <alignment vertical="center"/>
    </xf>
    <xf numFmtId="0" fontId="14" fillId="0" borderId="0" xfId="0" applyFont="1" applyBorder="1" applyAlignment="1">
      <alignment vertical="center"/>
    </xf>
    <xf numFmtId="0" fontId="11" fillId="0" borderId="0" xfId="0" applyFont="1" applyBorder="1" applyAlignment="1">
      <alignment vertical="center"/>
    </xf>
    <xf numFmtId="0" fontId="13" fillId="5" borderId="0" xfId="0" applyFont="1" applyFill="1" applyBorder="1" applyAlignment="1">
      <alignment horizontal="left" vertical="center" wrapText="1"/>
    </xf>
    <xf numFmtId="0" fontId="32" fillId="0" borderId="0" xfId="128" applyFont="1" applyAlignment="1">
      <alignment vertical="center"/>
    </xf>
    <xf numFmtId="165" fontId="11" fillId="3" borderId="24" xfId="0" applyNumberFormat="1" applyFont="1" applyFill="1" applyBorder="1" applyAlignment="1">
      <alignment horizontal="left" vertical="center" wrapText="1"/>
    </xf>
    <xf numFmtId="0" fontId="33" fillId="0" borderId="0" xfId="0" applyFont="1" applyBorder="1" applyAlignment="1">
      <alignment vertical="center"/>
    </xf>
    <xf numFmtId="165" fontId="11" fillId="3" borderId="26" xfId="0" applyNumberFormat="1" applyFont="1" applyFill="1" applyBorder="1" applyAlignment="1">
      <alignment horizontal="left" vertical="center" wrapText="1"/>
    </xf>
    <xf numFmtId="0" fontId="11" fillId="0" borderId="14" xfId="0" applyFont="1" applyBorder="1" applyAlignment="1">
      <alignment vertical="center" wrapText="1"/>
    </xf>
    <xf numFmtId="0" fontId="34" fillId="0" borderId="0" xfId="0" applyFont="1" applyBorder="1" applyAlignment="1">
      <alignment vertical="center"/>
    </xf>
    <xf numFmtId="0" fontId="14" fillId="0" borderId="14" xfId="0" applyFont="1" applyBorder="1" applyAlignment="1">
      <alignment vertical="center"/>
    </xf>
    <xf numFmtId="165" fontId="11" fillId="10" borderId="26" xfId="0" applyNumberFormat="1" applyFont="1" applyFill="1" applyBorder="1" applyAlignment="1">
      <alignment horizontal="left" vertical="center" wrapText="1"/>
    </xf>
    <xf numFmtId="0" fontId="11" fillId="4" borderId="26" xfId="0" applyFont="1" applyFill="1" applyBorder="1" applyAlignment="1">
      <alignment horizontal="left" vertical="center" wrapText="1"/>
    </xf>
    <xf numFmtId="0" fontId="15" fillId="0" borderId="4" xfId="0" applyFont="1" applyBorder="1" applyAlignment="1">
      <alignment vertical="center"/>
    </xf>
    <xf numFmtId="0" fontId="15" fillId="0" borderId="14" xfId="0" applyFont="1" applyBorder="1" applyAlignment="1">
      <alignment vertical="center"/>
    </xf>
    <xf numFmtId="0" fontId="15" fillId="0" borderId="0" xfId="0" applyFont="1" applyAlignment="1">
      <alignment vertical="center"/>
    </xf>
    <xf numFmtId="0" fontId="14" fillId="0" borderId="10" xfId="0" applyFont="1" applyBorder="1" applyAlignment="1">
      <alignment vertical="center"/>
    </xf>
    <xf numFmtId="0" fontId="15" fillId="0" borderId="0" xfId="0" applyFont="1" applyBorder="1" applyAlignment="1">
      <alignment vertical="center"/>
    </xf>
    <xf numFmtId="0" fontId="11" fillId="5" borderId="0" xfId="0" applyFont="1" applyFill="1" applyBorder="1" applyAlignment="1">
      <alignment horizontal="left" vertical="center" wrapText="1"/>
    </xf>
    <xf numFmtId="0" fontId="33" fillId="0" borderId="10" xfId="0" applyFont="1" applyBorder="1" applyAlignment="1">
      <alignment vertical="center"/>
    </xf>
    <xf numFmtId="0" fontId="2" fillId="0" borderId="0" xfId="0" applyFont="1" applyAlignment="1">
      <alignment vertical="center"/>
    </xf>
    <xf numFmtId="0" fontId="9" fillId="0" borderId="3" xfId="0" applyFont="1" applyBorder="1" applyAlignment="1">
      <alignment vertical="center"/>
    </xf>
    <xf numFmtId="0" fontId="4" fillId="0" borderId="4" xfId="0" applyFont="1" applyBorder="1" applyAlignment="1">
      <alignment vertical="center"/>
    </xf>
    <xf numFmtId="0" fontId="2" fillId="0" borderId="4" xfId="0" applyFont="1" applyBorder="1" applyAlignment="1">
      <alignment vertical="center"/>
    </xf>
    <xf numFmtId="0" fontId="2" fillId="0" borderId="7" xfId="0" applyFont="1" applyBorder="1" applyAlignment="1">
      <alignment vertical="center"/>
    </xf>
    <xf numFmtId="0" fontId="2" fillId="0" borderId="0" xfId="0" applyFont="1" applyBorder="1" applyAlignment="1">
      <alignment vertical="center"/>
    </xf>
    <xf numFmtId="0" fontId="2" fillId="0" borderId="8" xfId="0" applyFont="1" applyBorder="1" applyAlignment="1">
      <alignment vertical="center"/>
    </xf>
    <xf numFmtId="0" fontId="27" fillId="0" borderId="0" xfId="0" applyFont="1" applyAlignment="1">
      <alignment vertical="center"/>
    </xf>
    <xf numFmtId="0" fontId="3" fillId="0" borderId="2" xfId="0" applyFont="1" applyBorder="1" applyAlignment="1">
      <alignment horizontal="right" vertical="center" wrapText="1"/>
    </xf>
    <xf numFmtId="0" fontId="0" fillId="9" borderId="8" xfId="0" applyFill="1" applyBorder="1" applyAlignment="1">
      <alignment vertical="center" wrapText="1"/>
    </xf>
    <xf numFmtId="0" fontId="3" fillId="0" borderId="2" xfId="0" applyFont="1" applyBorder="1" applyAlignment="1">
      <alignment horizontal="right" vertical="center"/>
    </xf>
    <xf numFmtId="0" fontId="2" fillId="9" borderId="0" xfId="0" applyFont="1" applyFill="1" applyBorder="1" applyAlignment="1">
      <alignment vertical="center"/>
    </xf>
    <xf numFmtId="0" fontId="3" fillId="0" borderId="9" xfId="0" applyFont="1" applyBorder="1" applyAlignment="1">
      <alignment horizontal="right" vertical="center"/>
    </xf>
    <xf numFmtId="0" fontId="2" fillId="9" borderId="10" xfId="0" applyFont="1" applyFill="1" applyBorder="1" applyAlignment="1">
      <alignment vertical="center"/>
    </xf>
    <xf numFmtId="0" fontId="2" fillId="9" borderId="11" xfId="0" applyFont="1" applyFill="1" applyBorder="1" applyAlignment="1">
      <alignment vertical="center"/>
    </xf>
    <xf numFmtId="0" fontId="3" fillId="0" borderId="9" xfId="0" applyFont="1" applyBorder="1" applyAlignment="1">
      <alignment vertical="center"/>
    </xf>
    <xf numFmtId="3" fontId="10" fillId="0" borderId="10" xfId="0" applyNumberFormat="1" applyFont="1" applyBorder="1" applyAlignment="1">
      <alignment vertical="center"/>
    </xf>
    <xf numFmtId="0" fontId="2" fillId="0" borderId="0" xfId="0" applyFont="1" applyAlignment="1">
      <alignment horizontal="right" vertical="center"/>
    </xf>
    <xf numFmtId="0" fontId="3" fillId="11" borderId="0" xfId="0" applyFont="1" applyFill="1" applyAlignment="1">
      <alignment horizontal="right" vertical="center"/>
    </xf>
    <xf numFmtId="0" fontId="3" fillId="11" borderId="0" xfId="0" applyFont="1" applyFill="1" applyAlignment="1">
      <alignment vertical="center"/>
    </xf>
    <xf numFmtId="0" fontId="9" fillId="0" borderId="0" xfId="0" applyFont="1" applyAlignment="1">
      <alignment vertical="center"/>
    </xf>
    <xf numFmtId="3" fontId="3" fillId="11" borderId="0" xfId="0" applyNumberFormat="1" applyFont="1" applyFill="1" applyAlignment="1">
      <alignment vertical="center"/>
    </xf>
    <xf numFmtId="166" fontId="11" fillId="3" borderId="22" xfId="245" applyNumberFormat="1" applyFont="1" applyFill="1" applyBorder="1" applyAlignment="1">
      <alignment horizontal="left" vertical="center" wrapText="1"/>
    </xf>
    <xf numFmtId="166" fontId="11" fillId="3" borderId="25" xfId="245" applyNumberFormat="1" applyFont="1" applyFill="1" applyBorder="1" applyAlignment="1">
      <alignment horizontal="left" vertical="center" wrapText="1"/>
    </xf>
    <xf numFmtId="0" fontId="11" fillId="3" borderId="31" xfId="0" applyFont="1" applyFill="1" applyBorder="1" applyAlignment="1">
      <alignment horizontal="left" vertical="center" wrapText="1"/>
    </xf>
    <xf numFmtId="165" fontId="11" fillId="3" borderId="32" xfId="0" applyNumberFormat="1" applyFont="1" applyFill="1" applyBorder="1" applyAlignment="1">
      <alignment horizontal="left" vertical="center" wrapText="1"/>
    </xf>
    <xf numFmtId="0" fontId="11" fillId="3" borderId="32" xfId="0" applyFont="1" applyFill="1" applyBorder="1" applyAlignment="1">
      <alignment horizontal="left" vertical="center" wrapText="1"/>
    </xf>
    <xf numFmtId="0" fontId="11" fillId="4" borderId="32" xfId="0" applyFont="1" applyFill="1" applyBorder="1" applyAlignment="1">
      <alignment horizontal="left" vertical="center" wrapText="1"/>
    </xf>
    <xf numFmtId="0" fontId="5" fillId="4" borderId="32" xfId="128" applyFill="1" applyBorder="1" applyAlignment="1">
      <alignment horizontal="left" vertical="center" wrapText="1"/>
    </xf>
    <xf numFmtId="166" fontId="11" fillId="3" borderId="32" xfId="245" applyNumberFormat="1" applyFont="1" applyFill="1" applyBorder="1" applyAlignment="1">
      <alignment horizontal="left" vertical="center" wrapText="1"/>
    </xf>
    <xf numFmtId="49" fontId="11" fillId="3" borderId="32" xfId="0" applyNumberFormat="1" applyFont="1" applyFill="1" applyBorder="1" applyAlignment="1">
      <alignment horizontal="left" vertical="center" wrapText="1"/>
    </xf>
    <xf numFmtId="0" fontId="11" fillId="9" borderId="32" xfId="0" applyFont="1" applyFill="1" applyBorder="1" applyAlignment="1">
      <alignment horizontal="left" vertical="center" wrapText="1"/>
    </xf>
    <xf numFmtId="0" fontId="11" fillId="9" borderId="33" xfId="0" applyFont="1" applyFill="1" applyBorder="1" applyAlignment="1">
      <alignment horizontal="left" vertical="center" wrapText="1"/>
    </xf>
    <xf numFmtId="0" fontId="5" fillId="4" borderId="26" xfId="128" applyFill="1" applyBorder="1" applyAlignment="1">
      <alignment horizontal="left" vertical="center" wrapText="1"/>
    </xf>
    <xf numFmtId="0" fontId="5" fillId="4" borderId="29" xfId="128" applyFill="1" applyBorder="1" applyAlignment="1">
      <alignment horizontal="left" vertical="center" wrapText="1"/>
    </xf>
    <xf numFmtId="166" fontId="11" fillId="3" borderId="27" xfId="245" applyNumberFormat="1" applyFont="1" applyFill="1" applyBorder="1" applyAlignment="1">
      <alignment horizontal="left" vertical="center" wrapText="1"/>
    </xf>
    <xf numFmtId="3" fontId="4" fillId="0" borderId="35" xfId="0" applyNumberFormat="1" applyFont="1" applyBorder="1" applyAlignment="1">
      <alignment vertical="center" wrapText="1"/>
    </xf>
    <xf numFmtId="3" fontId="4" fillId="0" borderId="18" xfId="0" applyNumberFormat="1" applyFont="1" applyBorder="1" applyAlignment="1">
      <alignment vertical="center" wrapText="1"/>
    </xf>
    <xf numFmtId="0" fontId="27" fillId="0" borderId="2" xfId="0" applyFont="1" applyBorder="1" applyAlignment="1">
      <alignment vertical="center"/>
    </xf>
    <xf numFmtId="0" fontId="2" fillId="9" borderId="8" xfId="0" applyFont="1" applyFill="1" applyBorder="1" applyAlignment="1">
      <alignment vertical="center"/>
    </xf>
    <xf numFmtId="0" fontId="4" fillId="0" borderId="18" xfId="0" applyFont="1" applyBorder="1" applyAlignment="1">
      <alignment horizontal="right" vertical="center"/>
    </xf>
    <xf numFmtId="3" fontId="10" fillId="0" borderId="11" xfId="0" applyNumberFormat="1" applyFont="1" applyBorder="1" applyAlignment="1">
      <alignment vertical="center"/>
    </xf>
    <xf numFmtId="49" fontId="25" fillId="13" borderId="2" xfId="0" applyNumberFormat="1" applyFont="1" applyFill="1" applyBorder="1" applyAlignment="1">
      <alignment horizontal="left" vertical="center" wrapText="1"/>
    </xf>
    <xf numFmtId="167" fontId="2" fillId="0" borderId="0" xfId="245" applyNumberFormat="1" applyFont="1" applyBorder="1" applyAlignment="1">
      <alignment vertical="center"/>
    </xf>
    <xf numFmtId="167" fontId="2" fillId="0" borderId="8" xfId="245" applyNumberFormat="1" applyFont="1" applyBorder="1" applyAlignment="1">
      <alignment vertical="center"/>
    </xf>
    <xf numFmtId="49" fontId="26" fillId="13" borderId="2" xfId="0" applyNumberFormat="1" applyFont="1" applyFill="1" applyBorder="1" applyAlignment="1">
      <alignment horizontal="left" vertical="center" wrapText="1"/>
    </xf>
    <xf numFmtId="49" fontId="2" fillId="13" borderId="2" xfId="0" applyNumberFormat="1" applyFont="1" applyFill="1" applyBorder="1" applyAlignment="1">
      <alignment horizontal="left" vertical="center"/>
    </xf>
    <xf numFmtId="49" fontId="26" fillId="13" borderId="2" xfId="0" applyNumberFormat="1" applyFont="1" applyFill="1" applyBorder="1" applyAlignment="1">
      <alignment horizontal="left" vertical="center"/>
    </xf>
    <xf numFmtId="49" fontId="3" fillId="13" borderId="2" xfId="0" applyNumberFormat="1" applyFont="1" applyFill="1" applyBorder="1" applyAlignment="1">
      <alignment horizontal="left" vertical="center"/>
    </xf>
    <xf numFmtId="49" fontId="25" fillId="13" borderId="2" xfId="0" applyNumberFormat="1" applyFont="1" applyFill="1" applyBorder="1" applyAlignment="1">
      <alignment horizontal="left" vertical="center"/>
    </xf>
    <xf numFmtId="49" fontId="2" fillId="13" borderId="2" xfId="0" applyNumberFormat="1" applyFont="1" applyFill="1" applyBorder="1" applyAlignment="1">
      <alignment horizontal="left" vertical="center" wrapText="1"/>
    </xf>
    <xf numFmtId="167" fontId="2" fillId="0" borderId="10" xfId="245" applyNumberFormat="1" applyFont="1" applyBorder="1" applyAlignment="1">
      <alignment vertical="center"/>
    </xf>
    <xf numFmtId="167" fontId="2" fillId="0" borderId="11" xfId="245" applyNumberFormat="1" applyFont="1" applyBorder="1" applyAlignment="1">
      <alignment vertical="center"/>
    </xf>
    <xf numFmtId="0" fontId="35" fillId="0" borderId="0" xfId="0" applyFont="1" applyAlignment="1">
      <alignment vertical="center"/>
    </xf>
    <xf numFmtId="49" fontId="11" fillId="3" borderId="23" xfId="0" applyNumberFormat="1" applyFont="1" applyFill="1" applyBorder="1" applyAlignment="1">
      <alignment horizontal="left" vertical="center" wrapText="1"/>
    </xf>
    <xf numFmtId="49" fontId="11" fillId="3" borderId="15" xfId="0" applyNumberFormat="1" applyFont="1" applyFill="1" applyBorder="1" applyAlignment="1">
      <alignment horizontal="left" vertical="center" wrapText="1"/>
    </xf>
    <xf numFmtId="49" fontId="11" fillId="3" borderId="28" xfId="0" applyNumberFormat="1" applyFont="1" applyFill="1" applyBorder="1" applyAlignment="1">
      <alignment horizontal="left" vertical="center" wrapText="1"/>
    </xf>
    <xf numFmtId="0" fontId="5" fillId="3" borderId="26" xfId="128" applyFill="1" applyBorder="1" applyAlignment="1">
      <alignment horizontal="left" vertical="center" wrapText="1"/>
    </xf>
    <xf numFmtId="165" fontId="11" fillId="3" borderId="29" xfId="0" applyNumberFormat="1" applyFont="1" applyFill="1" applyBorder="1" applyAlignment="1">
      <alignment horizontal="left" vertical="center" wrapText="1"/>
    </xf>
    <xf numFmtId="0" fontId="3" fillId="0" borderId="10" xfId="0" applyFont="1" applyBorder="1" applyAlignment="1">
      <alignment vertical="center"/>
    </xf>
    <xf numFmtId="49" fontId="25" fillId="13" borderId="0" xfId="0" applyNumberFormat="1" applyFont="1" applyFill="1" applyBorder="1" applyAlignment="1">
      <alignment vertical="center" wrapText="1"/>
    </xf>
    <xf numFmtId="49" fontId="2" fillId="13" borderId="0" xfId="0" applyNumberFormat="1" applyFont="1" applyFill="1" applyBorder="1" applyAlignment="1">
      <alignment vertical="center" wrapText="1"/>
    </xf>
    <xf numFmtId="49" fontId="4" fillId="13" borderId="0" xfId="0" applyNumberFormat="1" applyFont="1" applyFill="1" applyBorder="1" applyAlignment="1">
      <alignment vertical="center" wrapText="1"/>
    </xf>
    <xf numFmtId="49" fontId="2" fillId="13" borderId="1" xfId="0" applyNumberFormat="1" applyFont="1" applyFill="1" applyBorder="1" applyAlignment="1">
      <alignment vertical="center" wrapText="1"/>
    </xf>
    <xf numFmtId="49" fontId="2" fillId="13" borderId="5" xfId="0" applyNumberFormat="1" applyFont="1" applyFill="1" applyBorder="1" applyAlignment="1">
      <alignment vertical="center" wrapText="1"/>
    </xf>
    <xf numFmtId="49" fontId="26"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2"/>
    </xf>
    <xf numFmtId="49" fontId="2" fillId="13" borderId="0" xfId="0" applyNumberFormat="1" applyFont="1" applyFill="1" applyBorder="1" applyAlignment="1">
      <alignment horizontal="left" vertical="center" wrapText="1" indent="4"/>
    </xf>
    <xf numFmtId="49" fontId="26" fillId="13" borderId="0" xfId="0" applyNumberFormat="1" applyFont="1" applyFill="1" applyBorder="1" applyAlignment="1">
      <alignment horizontal="left" vertical="center" wrapText="1" indent="4"/>
    </xf>
    <xf numFmtId="49" fontId="2" fillId="13" borderId="0" xfId="0" applyNumberFormat="1" applyFont="1" applyFill="1" applyBorder="1" applyAlignment="1">
      <alignment horizontal="left" vertical="center" wrapText="1" indent="6"/>
    </xf>
    <xf numFmtId="49" fontId="26" fillId="13" borderId="0" xfId="0" applyNumberFormat="1" applyFont="1" applyFill="1" applyBorder="1" applyAlignment="1">
      <alignment horizontal="left" vertical="center" wrapText="1" indent="6"/>
    </xf>
    <xf numFmtId="49" fontId="2" fillId="13" borderId="0" xfId="0" applyNumberFormat="1" applyFont="1" applyFill="1" applyBorder="1" applyAlignment="1">
      <alignment horizontal="left" vertical="center" wrapText="1" indent="8"/>
    </xf>
    <xf numFmtId="0" fontId="11" fillId="0" borderId="4" xfId="0" applyFont="1" applyBorder="1" applyAlignment="1">
      <alignment horizontal="left" vertical="center" wrapText="1"/>
    </xf>
    <xf numFmtId="0" fontId="5" fillId="3" borderId="32" xfId="128" applyFont="1" applyFill="1" applyBorder="1" applyAlignment="1">
      <alignment horizontal="left" vertical="center" wrapText="1"/>
    </xf>
    <xf numFmtId="0" fontId="3" fillId="0" borderId="17" xfId="0" applyFont="1" applyBorder="1" applyAlignment="1">
      <alignment vertical="center" wrapText="1"/>
    </xf>
    <xf numFmtId="0" fontId="0" fillId="4" borderId="35" xfId="0" applyFill="1" applyBorder="1" applyAlignment="1">
      <alignment vertical="center" wrapText="1"/>
    </xf>
    <xf numFmtId="0" fontId="0" fillId="4" borderId="18" xfId="0" applyFill="1" applyBorder="1" applyAlignment="1">
      <alignment vertical="center" wrapText="1"/>
    </xf>
    <xf numFmtId="49" fontId="2" fillId="4" borderId="0" xfId="0" applyNumberFormat="1" applyFont="1" applyFill="1" applyBorder="1" applyAlignment="1">
      <alignment vertical="center"/>
    </xf>
    <xf numFmtId="49" fontId="24" fillId="4" borderId="0" xfId="0" applyNumberFormat="1" applyFont="1" applyFill="1" applyBorder="1" applyAlignment="1">
      <alignment vertical="center"/>
    </xf>
    <xf numFmtId="49" fontId="24" fillId="4" borderId="8" xfId="0" applyNumberFormat="1" applyFont="1" applyFill="1" applyBorder="1" applyAlignment="1">
      <alignment vertical="center"/>
    </xf>
    <xf numFmtId="0" fontId="3" fillId="0" borderId="17" xfId="0" applyFont="1" applyBorder="1" applyAlignment="1">
      <alignment vertical="center"/>
    </xf>
    <xf numFmtId="0" fontId="2" fillId="9" borderId="18" xfId="0" applyFont="1" applyFill="1" applyBorder="1" applyAlignment="1">
      <alignment vertical="center"/>
    </xf>
    <xf numFmtId="165" fontId="11" fillId="3" borderId="15" xfId="0" applyNumberFormat="1" applyFont="1" applyFill="1" applyBorder="1" applyAlignment="1">
      <alignment horizontal="left" vertical="center" wrapText="1"/>
    </xf>
    <xf numFmtId="49" fontId="41" fillId="13" borderId="0" xfId="0" applyNumberFormat="1" applyFont="1" applyFill="1" applyBorder="1" applyAlignment="1">
      <alignment horizontal="left" vertical="center" wrapText="1" indent="2"/>
    </xf>
    <xf numFmtId="0" fontId="20" fillId="0" borderId="0" xfId="0" applyFont="1" applyAlignment="1">
      <alignment horizontal="left" vertical="center"/>
    </xf>
    <xf numFmtId="0" fontId="2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8" borderId="0" xfId="0" applyFont="1" applyFill="1" applyAlignment="1">
      <alignment vertical="center"/>
    </xf>
    <xf numFmtId="0" fontId="21" fillId="0" borderId="0" xfId="0" applyFont="1" applyFill="1" applyAlignment="1">
      <alignment vertical="center"/>
    </xf>
    <xf numFmtId="165" fontId="11" fillId="3" borderId="15" xfId="0" applyNumberFormat="1" applyFont="1" applyFill="1" applyBorder="1" applyAlignment="1">
      <alignment horizontal="left" vertical="center" wrapText="1"/>
    </xf>
    <xf numFmtId="168" fontId="11" fillId="3" borderId="32" xfId="245" applyNumberFormat="1" applyFont="1" applyFill="1" applyBorder="1" applyAlignment="1">
      <alignment horizontal="left" vertical="center" wrapText="1"/>
    </xf>
    <xf numFmtId="0" fontId="5" fillId="9" borderId="34" xfId="128" applyFill="1" applyBorder="1" applyAlignment="1">
      <alignment horizontal="left" vertical="center" wrapText="1"/>
    </xf>
    <xf numFmtId="0" fontId="5" fillId="12" borderId="20" xfId="128" applyFill="1" applyBorder="1" applyAlignment="1">
      <alignment horizontal="left" vertical="center" wrapText="1"/>
    </xf>
    <xf numFmtId="165" fontId="5" fillId="3" borderId="24" xfId="128" applyNumberFormat="1" applyFill="1" applyBorder="1" applyAlignment="1">
      <alignment horizontal="left" vertical="center" wrapText="1"/>
    </xf>
    <xf numFmtId="165" fontId="5" fillId="3" borderId="26" xfId="128" applyNumberFormat="1" applyFill="1" applyBorder="1" applyAlignment="1">
      <alignment horizontal="left" vertical="center" wrapText="1"/>
    </xf>
    <xf numFmtId="0" fontId="2" fillId="0" borderId="0" xfId="0" applyFont="1" applyAlignment="1">
      <alignment vertical="center" wrapText="1"/>
    </xf>
    <xf numFmtId="0" fontId="3" fillId="0" borderId="0" xfId="0" applyFont="1" applyAlignment="1">
      <alignment vertical="center"/>
    </xf>
    <xf numFmtId="0" fontId="0" fillId="9" borderId="0" xfId="0" applyFill="1" applyBorder="1" applyAlignment="1">
      <alignment vertical="center"/>
    </xf>
    <xf numFmtId="0" fontId="21" fillId="0" borderId="0" xfId="0" applyFont="1" applyAlignment="1">
      <alignment vertical="center"/>
    </xf>
    <xf numFmtId="0" fontId="0" fillId="0" borderId="0" xfId="0" applyAlignment="1">
      <alignment vertical="center"/>
    </xf>
    <xf numFmtId="0" fontId="21" fillId="7" borderId="0" xfId="0" applyFont="1" applyFill="1" applyAlignment="1">
      <alignment vertical="center"/>
    </xf>
    <xf numFmtId="0" fontId="38" fillId="6" borderId="0" xfId="0" applyFont="1" applyFill="1" applyAlignment="1">
      <alignment vertical="center"/>
    </xf>
    <xf numFmtId="0" fontId="39" fillId="0" borderId="0" xfId="0" applyFont="1" applyAlignment="1">
      <alignment vertical="center"/>
    </xf>
    <xf numFmtId="0" fontId="19" fillId="0" borderId="0" xfId="0" applyFont="1" applyAlignment="1">
      <alignment vertical="center"/>
    </xf>
    <xf numFmtId="0" fontId="20" fillId="0" borderId="0" xfId="0" applyFont="1" applyAlignment="1">
      <alignment vertical="center" wrapText="1"/>
    </xf>
    <xf numFmtId="0" fontId="11" fillId="9" borderId="25" xfId="0" applyFont="1" applyFill="1" applyBorder="1" applyAlignment="1">
      <alignment horizontal="left" vertical="center" wrapText="1"/>
    </xf>
    <xf numFmtId="0" fontId="11" fillId="9" borderId="15" xfId="0" applyFont="1" applyFill="1" applyBorder="1" applyAlignment="1">
      <alignment horizontal="left" vertical="center" wrapText="1"/>
    </xf>
    <xf numFmtId="165" fontId="11" fillId="4" borderId="27" xfId="0" applyNumberFormat="1" applyFont="1" applyFill="1" applyBorder="1" applyAlignment="1">
      <alignment horizontal="left" vertical="center" wrapText="1"/>
    </xf>
    <xf numFmtId="165" fontId="11" fillId="4" borderId="28" xfId="0" applyNumberFormat="1" applyFont="1" applyFill="1" applyBorder="1" applyAlignment="1">
      <alignment horizontal="left" vertical="center" wrapText="1"/>
    </xf>
    <xf numFmtId="0" fontId="11" fillId="9" borderId="22"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4" fillId="0" borderId="0" xfId="0" applyFont="1" applyBorder="1" applyAlignment="1">
      <alignment horizontal="left" vertical="center"/>
    </xf>
    <xf numFmtId="0" fontId="0" fillId="0" borderId="0" xfId="0" applyBorder="1" applyAlignment="1">
      <alignment horizontal="left" vertical="center"/>
    </xf>
    <xf numFmtId="165" fontId="11" fillId="4" borderId="25" xfId="0" applyNumberFormat="1" applyFont="1" applyFill="1" applyBorder="1" applyAlignment="1">
      <alignment horizontal="left" vertical="center" wrapText="1"/>
    </xf>
    <xf numFmtId="165" fontId="11" fillId="4" borderId="15" xfId="0" applyNumberFormat="1" applyFont="1" applyFill="1" applyBorder="1" applyAlignment="1">
      <alignment horizontal="left" vertical="center" wrapText="1"/>
    </xf>
    <xf numFmtId="0" fontId="11" fillId="4" borderId="25" xfId="0" applyFont="1" applyFill="1" applyBorder="1" applyAlignment="1">
      <alignment horizontal="left" vertical="center" wrapText="1"/>
    </xf>
    <xf numFmtId="0" fontId="11" fillId="4" borderId="15" xfId="0" applyFont="1" applyFill="1" applyBorder="1" applyAlignment="1">
      <alignment horizontal="left" vertical="center" wrapText="1"/>
    </xf>
    <xf numFmtId="0" fontId="11" fillId="4" borderId="36" xfId="0" applyFont="1" applyFill="1" applyBorder="1" applyAlignment="1">
      <alignment horizontal="left" vertical="center" wrapText="1"/>
    </xf>
    <xf numFmtId="0" fontId="11" fillId="4" borderId="16" xfId="0" applyFont="1" applyFill="1" applyBorder="1" applyAlignment="1">
      <alignment horizontal="left" vertical="center" wrapText="1"/>
    </xf>
    <xf numFmtId="165" fontId="11" fillId="3" borderId="25" xfId="0" applyNumberFormat="1" applyFont="1" applyFill="1" applyBorder="1" applyAlignment="1">
      <alignment horizontal="left" vertical="center" wrapText="1"/>
    </xf>
    <xf numFmtId="165" fontId="11" fillId="3" borderId="15" xfId="0" applyNumberFormat="1" applyFont="1" applyFill="1" applyBorder="1" applyAlignment="1">
      <alignment horizontal="left" vertical="center" wrapText="1"/>
    </xf>
    <xf numFmtId="3" fontId="14" fillId="0" borderId="2" xfId="0" applyNumberFormat="1" applyFont="1" applyBorder="1" applyAlignment="1">
      <alignment vertical="center"/>
    </xf>
    <xf numFmtId="0" fontId="36" fillId="0" borderId="0" xfId="0" applyFont="1" applyBorder="1" applyAlignment="1">
      <alignment vertical="center"/>
    </xf>
    <xf numFmtId="0" fontId="36" fillId="0" borderId="8" xfId="0" applyFont="1" applyBorder="1" applyAlignment="1">
      <alignment vertical="center"/>
    </xf>
    <xf numFmtId="0" fontId="9" fillId="0" borderId="3" xfId="0" applyFont="1" applyBorder="1" applyAlignment="1">
      <alignment horizontal="left" vertical="center"/>
    </xf>
    <xf numFmtId="0" fontId="0" fillId="0" borderId="4" xfId="0" applyBorder="1" applyAlignment="1">
      <alignment vertical="center"/>
    </xf>
    <xf numFmtId="0" fontId="0" fillId="0" borderId="7" xfId="0" applyBorder="1" applyAlignment="1">
      <alignment vertical="center"/>
    </xf>
    <xf numFmtId="0" fontId="28" fillId="0" borderId="0" xfId="0" applyFont="1" applyAlignment="1">
      <alignment vertical="center"/>
    </xf>
    <xf numFmtId="0" fontId="27" fillId="0" borderId="0" xfId="0" applyFont="1" applyAlignment="1">
      <alignment vertical="center"/>
    </xf>
    <xf numFmtId="0" fontId="17" fillId="0" borderId="0" xfId="0" applyFont="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7" xfId="0" applyFont="1" applyBorder="1" applyAlignment="1">
      <alignment vertical="center"/>
    </xf>
    <xf numFmtId="0" fontId="27" fillId="0" borderId="2" xfId="0" applyFont="1" applyBorder="1" applyAlignment="1">
      <alignment horizontal="left" vertical="center" wrapText="1"/>
    </xf>
    <xf numFmtId="0" fontId="37" fillId="0" borderId="0" xfId="0" applyFont="1" applyBorder="1" applyAlignment="1">
      <alignment horizontal="left" vertical="center" wrapText="1"/>
    </xf>
    <xf numFmtId="0" fontId="37" fillId="0" borderId="8" xfId="0" applyFont="1" applyBorder="1" applyAlignment="1">
      <alignment horizontal="left" vertical="center" wrapText="1"/>
    </xf>
    <xf numFmtId="0" fontId="30" fillId="0" borderId="30" xfId="0" applyFont="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colors>
    <mruColors>
      <color rgb="FFA6A6A6"/>
      <color rgb="FFFABF8F"/>
      <color rgb="FFF7FAB4"/>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ta@eiti.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data@eiti.org" TargetMode="External"/><Relationship Id="rId1" Type="http://schemas.openxmlformats.org/officeDocument/2006/relationships/hyperlink" Target="mailto:acardozo@deloitte.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rd.mem.gob.do/explorar-datos/produccion/" TargetMode="External"/><Relationship Id="rId13" Type="http://schemas.openxmlformats.org/officeDocument/2006/relationships/hyperlink" Target="https://eitird.mem.gob.do/explorar-datos/produccion/" TargetMode="External"/><Relationship Id="rId18" Type="http://schemas.openxmlformats.org/officeDocument/2006/relationships/hyperlink" Target="https://eitird.mem.gob.do/explorar-datos/produccion/" TargetMode="External"/><Relationship Id="rId26" Type="http://schemas.openxmlformats.org/officeDocument/2006/relationships/hyperlink" Target="https://eitird.mem.gob.do/explorar-datos/distribucion-de-los-ingresos/" TargetMode="External"/><Relationship Id="rId3" Type="http://schemas.openxmlformats.org/officeDocument/2006/relationships/hyperlink" Target="https://eitird.mem.gob.do/explorar-datos/distribucion-de-los-ingresos/" TargetMode="External"/><Relationship Id="rId21" Type="http://schemas.openxmlformats.org/officeDocument/2006/relationships/hyperlink" Target="https://eitird.mem.gob.do/explorar-datos/produccion/" TargetMode="External"/><Relationship Id="rId7" Type="http://schemas.openxmlformats.org/officeDocument/2006/relationships/hyperlink" Target="https://eitird.mem.gob.do/explorar-datos/produccion/" TargetMode="External"/><Relationship Id="rId12" Type="http://schemas.openxmlformats.org/officeDocument/2006/relationships/hyperlink" Target="https://eitird.mem.gob.do/explorar-datos/produccion/" TargetMode="External"/><Relationship Id="rId17" Type="http://schemas.openxmlformats.org/officeDocument/2006/relationships/hyperlink" Target="https://eitird.mem.gob.do/explorar-datos/produccion/" TargetMode="External"/><Relationship Id="rId25" Type="http://schemas.openxmlformats.org/officeDocument/2006/relationships/hyperlink" Target="https://eitird.mem.gob.do/explorar-datos/produccion/" TargetMode="External"/><Relationship Id="rId2" Type="http://schemas.openxmlformats.org/officeDocument/2006/relationships/hyperlink" Target="https://eitird.mem.gob.do/explorar-datos/gasto-social-y-economico/" TargetMode="External"/><Relationship Id="rId16" Type="http://schemas.openxmlformats.org/officeDocument/2006/relationships/hyperlink" Target="https://eitird.mem.gob.do/explorar-datos/produccion/" TargetMode="External"/><Relationship Id="rId20" Type="http://schemas.openxmlformats.org/officeDocument/2006/relationships/hyperlink" Target="https://eitird.mem.gob.do/explorar-datos/produccion/" TargetMode="External"/><Relationship Id="rId29" Type="http://schemas.openxmlformats.org/officeDocument/2006/relationships/hyperlink" Target="https://eitird.mem.gob.do/explorar-datos/otorgamiento/" TargetMode="External"/><Relationship Id="rId1" Type="http://schemas.openxmlformats.org/officeDocument/2006/relationships/hyperlink" Target="https://eitird.mem.gob.do/explorar-datos/gasto-social-y-economico/" TargetMode="External"/><Relationship Id="rId6" Type="http://schemas.openxmlformats.org/officeDocument/2006/relationships/hyperlink" Target="https://eitird.mem.gob.do/explorar-datos/produccion/" TargetMode="External"/><Relationship Id="rId11" Type="http://schemas.openxmlformats.org/officeDocument/2006/relationships/hyperlink" Target="https://eitird.mem.gob.do/explorar-datos/produccion/" TargetMode="External"/><Relationship Id="rId24" Type="http://schemas.openxmlformats.org/officeDocument/2006/relationships/hyperlink" Target="https://eitird.mem.gob.do/explorar-datos/produccion/" TargetMode="External"/><Relationship Id="rId32" Type="http://schemas.openxmlformats.org/officeDocument/2006/relationships/printerSettings" Target="../printerSettings/printerSettings3.bin"/><Relationship Id="rId5" Type="http://schemas.openxmlformats.org/officeDocument/2006/relationships/hyperlink" Target="https://www.bancentral.gov.do/publicaciones_economicas/infeco/infeco2015-12.pdf" TargetMode="External"/><Relationship Id="rId15" Type="http://schemas.openxmlformats.org/officeDocument/2006/relationships/hyperlink" Target="https://eitird.mem.gob.do/explorar-datos/produccion/" TargetMode="External"/><Relationship Id="rId23" Type="http://schemas.openxmlformats.org/officeDocument/2006/relationships/hyperlink" Target="https://eitird.mem.gob.do/explorar-datos/produccion/" TargetMode="External"/><Relationship Id="rId28" Type="http://schemas.openxmlformats.org/officeDocument/2006/relationships/hyperlink" Target="https://eitird.mem.gob.do/explorar-datos/otorgamiento/" TargetMode="External"/><Relationship Id="rId10" Type="http://schemas.openxmlformats.org/officeDocument/2006/relationships/hyperlink" Target="https://eitird.mem.gob.do/explorar-datos/produccion/" TargetMode="External"/><Relationship Id="rId19" Type="http://schemas.openxmlformats.org/officeDocument/2006/relationships/hyperlink" Target="https://eitird.mem.gob.do/explorar-datos/produccion/" TargetMode="External"/><Relationship Id="rId31" Type="http://schemas.openxmlformats.org/officeDocument/2006/relationships/hyperlink" Target="http://www.mem.gob.do/transparencia/index.php/documentos/category/contratos-especiales-pueblo-viejo-dominicana-corporation-ceam-falcondo-dovemco-s-a-ideal-dominicana-EnviroGold-las-lagunas-limited" TargetMode="External"/><Relationship Id="rId4" Type="http://schemas.openxmlformats.org/officeDocument/2006/relationships/hyperlink" Target="https://eitird.mem.gob.do/explorar-datos/produccion/" TargetMode="External"/><Relationship Id="rId9" Type="http://schemas.openxmlformats.org/officeDocument/2006/relationships/hyperlink" Target="https://eitird.mem.gob.do/explorar-datos/produccion/" TargetMode="External"/><Relationship Id="rId14" Type="http://schemas.openxmlformats.org/officeDocument/2006/relationships/hyperlink" Target="https://eitird.mem.gob.do/explorar-datos/produccion/" TargetMode="External"/><Relationship Id="rId22" Type="http://schemas.openxmlformats.org/officeDocument/2006/relationships/hyperlink" Target="https://eitird.mem.gob.do/explorar-datos/produccion/" TargetMode="External"/><Relationship Id="rId27" Type="http://schemas.openxmlformats.org/officeDocument/2006/relationships/hyperlink" Target="https://eitird.mem.gob.do/explorar-datos/distribucion-de-los-ingresos/" TargetMode="External"/><Relationship Id="rId30" Type="http://schemas.openxmlformats.org/officeDocument/2006/relationships/hyperlink" Target="https://eitird.mem.gob.do/explorar-datos/otorgamiento/"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D48"/>
  <sheetViews>
    <sheetView showGridLines="0" tabSelected="1" zoomScaleNormal="100" workbookViewId="0"/>
  </sheetViews>
  <sheetFormatPr defaultColWidth="3.5" defaultRowHeight="24" customHeight="1"/>
  <cols>
    <col min="1" max="1" width="3.5" style="6"/>
    <col min="2" max="2" width="30.375" style="6" customWidth="1"/>
    <col min="3" max="3" width="37.875" style="6" customWidth="1"/>
    <col min="4" max="4" width="85.875" style="6" customWidth="1"/>
    <col min="5" max="16384" width="3.5" style="6"/>
  </cols>
  <sheetData>
    <row r="1" spans="2:4" ht="15.95" customHeight="1"/>
    <row r="2" spans="2:4" ht="20.25">
      <c r="B2" s="170" t="s">
        <v>126</v>
      </c>
      <c r="C2" s="166"/>
      <c r="D2" s="166"/>
    </row>
    <row r="3" spans="2:4" ht="15.95" customHeight="1">
      <c r="B3" s="152" t="s">
        <v>225</v>
      </c>
      <c r="C3" s="152"/>
      <c r="D3" s="152"/>
    </row>
    <row r="4" spans="2:4" ht="15.95" customHeight="1">
      <c r="B4" s="150"/>
      <c r="C4" s="151"/>
      <c r="D4" s="151"/>
    </row>
    <row r="5" spans="2:4" ht="15.95" customHeight="1">
      <c r="B5" s="151" t="s">
        <v>226</v>
      </c>
      <c r="C5" s="151"/>
      <c r="D5" s="151"/>
    </row>
    <row r="6" spans="2:4" ht="15.95" customHeight="1">
      <c r="B6" s="171" t="s">
        <v>227</v>
      </c>
      <c r="C6" s="171"/>
      <c r="D6" s="171"/>
    </row>
    <row r="7" spans="2:4" ht="15.95" customHeight="1">
      <c r="B7" s="171"/>
      <c r="C7" s="171"/>
      <c r="D7" s="171"/>
    </row>
    <row r="8" spans="2:4" ht="15.95" customHeight="1">
      <c r="B8" s="165"/>
      <c r="C8" s="166"/>
      <c r="D8" s="166"/>
    </row>
    <row r="9" spans="2:4" ht="15.95" customHeight="1">
      <c r="B9" s="165" t="s">
        <v>229</v>
      </c>
      <c r="C9" s="166"/>
      <c r="D9" s="166"/>
    </row>
    <row r="10" spans="2:4" ht="15.95" customHeight="1">
      <c r="B10" s="165" t="s">
        <v>31</v>
      </c>
      <c r="C10" s="166"/>
      <c r="D10" s="166"/>
    </row>
    <row r="11" spans="2:4" ht="15.95" customHeight="1">
      <c r="B11" s="165"/>
      <c r="C11" s="166"/>
      <c r="D11" s="166"/>
    </row>
    <row r="12" spans="2:4" ht="15.95" customHeight="1">
      <c r="B12" s="165" t="s">
        <v>32</v>
      </c>
      <c r="C12" s="166"/>
      <c r="D12" s="166"/>
    </row>
    <row r="13" spans="2:4" ht="15.95" customHeight="1">
      <c r="B13" s="165" t="s">
        <v>125</v>
      </c>
      <c r="C13" s="166"/>
      <c r="D13" s="166"/>
    </row>
    <row r="14" spans="2:4" ht="15.95" customHeight="1">
      <c r="B14" s="165" t="s">
        <v>21</v>
      </c>
      <c r="C14" s="166"/>
      <c r="D14" s="166"/>
    </row>
    <row r="15" spans="2:4" ht="15.95" customHeight="1">
      <c r="B15" s="165" t="s">
        <v>228</v>
      </c>
      <c r="C15" s="166"/>
      <c r="D15" s="166"/>
    </row>
    <row r="16" spans="2:4" ht="15.95" customHeight="1">
      <c r="B16" s="165"/>
      <c r="C16" s="166"/>
      <c r="D16" s="166"/>
    </row>
    <row r="17" spans="2:4" ht="15.95" customHeight="1">
      <c r="B17" s="168" t="s">
        <v>22</v>
      </c>
      <c r="C17" s="169"/>
      <c r="D17" s="155"/>
    </row>
    <row r="18" spans="2:4" ht="15.95" customHeight="1">
      <c r="B18" s="167" t="s">
        <v>23</v>
      </c>
      <c r="C18" s="166"/>
      <c r="D18" s="155"/>
    </row>
    <row r="19" spans="2:4" ht="15.95" customHeight="1">
      <c r="B19" s="154"/>
      <c r="C19" s="154"/>
      <c r="D19" s="154"/>
    </row>
    <row r="20" spans="2:4" ht="15.95" customHeight="1">
      <c r="B20" s="153"/>
      <c r="C20" s="153"/>
      <c r="D20" s="153"/>
    </row>
    <row r="21" spans="2:4" ht="15.95" customHeight="1">
      <c r="B21" s="153" t="s">
        <v>169</v>
      </c>
      <c r="C21" s="153"/>
      <c r="D21" s="35" t="s">
        <v>195</v>
      </c>
    </row>
    <row r="22" spans="2:4" ht="15.95" customHeight="1">
      <c r="B22" s="7"/>
      <c r="C22" s="7"/>
      <c r="D22" s="7"/>
    </row>
    <row r="23" spans="2:4" ht="15.95" customHeight="1">
      <c r="B23" s="7"/>
      <c r="C23" s="7"/>
    </row>
    <row r="24" spans="2:4" ht="15.95" customHeight="1"/>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row r="47" ht="12.75"/>
    <row r="48" ht="12.75"/>
  </sheetData>
  <mergeCells count="13">
    <mergeCell ref="B11:D11"/>
    <mergeCell ref="B8:D8"/>
    <mergeCell ref="B18:C18"/>
    <mergeCell ref="B17:C17"/>
    <mergeCell ref="B2:D2"/>
    <mergeCell ref="B12:D12"/>
    <mergeCell ref="B13:D13"/>
    <mergeCell ref="B14:D14"/>
    <mergeCell ref="B15:D15"/>
    <mergeCell ref="B16:D16"/>
    <mergeCell ref="B6:D7"/>
    <mergeCell ref="B9:D9"/>
    <mergeCell ref="B10:D10"/>
  </mergeCells>
  <phoneticPr fontId="8" type="noConversion"/>
  <hyperlinks>
    <hyperlink ref="D21" r:id="rId1"/>
  </hyperlinks>
  <pageMargins left="0.25" right="0.25" top="0.75" bottom="0.75" header="0.3" footer="0.3"/>
  <pageSetup paperSize="8"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E37"/>
  <sheetViews>
    <sheetView showGridLines="0" zoomScaleNormal="100" workbookViewId="0"/>
  </sheetViews>
  <sheetFormatPr defaultColWidth="3.5" defaultRowHeight="24" customHeight="1"/>
  <cols>
    <col min="1" max="1" width="3.5" style="40"/>
    <col min="2" max="2" width="53.375" style="40" customWidth="1"/>
    <col min="3" max="3" width="27" style="40" customWidth="1"/>
    <col min="4" max="4" width="34.375" style="40" customWidth="1"/>
    <col min="5" max="5" width="38.375" style="40" customWidth="1"/>
    <col min="6" max="16384" width="3.5" style="40"/>
  </cols>
  <sheetData>
    <row r="1" spans="2:5" ht="15.95" customHeight="1"/>
    <row r="2" spans="2:5" ht="24.95" customHeight="1">
      <c r="B2" s="41" t="s">
        <v>124</v>
      </c>
    </row>
    <row r="3" spans="2:5" ht="15.95" customHeight="1">
      <c r="B3" s="42" t="s">
        <v>33</v>
      </c>
    </row>
    <row r="4" spans="2:5" ht="15.95" customHeight="1" thickBot="1">
      <c r="D4" s="8" t="s">
        <v>15</v>
      </c>
      <c r="E4" s="8" t="s">
        <v>166</v>
      </c>
    </row>
    <row r="5" spans="2:5" ht="15.95" customHeight="1">
      <c r="B5" s="43" t="s">
        <v>25</v>
      </c>
      <c r="C5" s="43"/>
      <c r="D5" s="90" t="s">
        <v>307</v>
      </c>
      <c r="E5" s="34"/>
    </row>
    <row r="6" spans="2:5" ht="15.95" customHeight="1">
      <c r="B6" s="44" t="s">
        <v>26</v>
      </c>
      <c r="C6" s="43" t="s">
        <v>6</v>
      </c>
      <c r="D6" s="91">
        <v>42005</v>
      </c>
      <c r="E6" s="34"/>
    </row>
    <row r="7" spans="2:5" ht="15.95" customHeight="1">
      <c r="B7" s="45"/>
      <c r="C7" s="43" t="s">
        <v>7</v>
      </c>
      <c r="D7" s="91">
        <v>42369</v>
      </c>
      <c r="E7" s="34"/>
    </row>
    <row r="8" spans="2:5" ht="15.95" customHeight="1">
      <c r="B8" s="43" t="s">
        <v>27</v>
      </c>
      <c r="C8" s="46"/>
      <c r="D8" s="92" t="s">
        <v>230</v>
      </c>
      <c r="E8" s="34"/>
    </row>
    <row r="9" spans="2:5" ht="15.95" customHeight="1">
      <c r="B9" s="43" t="s">
        <v>28</v>
      </c>
      <c r="C9" s="43"/>
      <c r="D9" s="91">
        <v>43026</v>
      </c>
      <c r="E9" s="34"/>
    </row>
    <row r="10" spans="2:5" ht="15.95" customHeight="1">
      <c r="B10" s="44" t="s">
        <v>29</v>
      </c>
      <c r="C10" s="43" t="s">
        <v>8</v>
      </c>
      <c r="D10" s="92" t="s">
        <v>231</v>
      </c>
      <c r="E10" s="34"/>
    </row>
    <row r="11" spans="2:5" ht="15.95" customHeight="1">
      <c r="B11" s="47" t="s">
        <v>18</v>
      </c>
      <c r="C11" s="43" t="s">
        <v>9</v>
      </c>
      <c r="D11" s="92" t="s">
        <v>231</v>
      </c>
      <c r="E11" s="34"/>
    </row>
    <row r="12" spans="2:5" ht="15.95" customHeight="1">
      <c r="B12" s="48"/>
      <c r="C12" s="43" t="s">
        <v>10</v>
      </c>
      <c r="D12" s="92" t="s">
        <v>232</v>
      </c>
      <c r="E12" s="34"/>
    </row>
    <row r="13" spans="2:5" ht="15.95" customHeight="1">
      <c r="B13" s="48"/>
      <c r="C13" s="43" t="s">
        <v>11</v>
      </c>
      <c r="D13" s="93"/>
      <c r="E13" s="34"/>
    </row>
    <row r="14" spans="2:5" ht="15.95" customHeight="1">
      <c r="B14" s="44" t="s">
        <v>30</v>
      </c>
      <c r="C14" s="44" t="s">
        <v>19</v>
      </c>
      <c r="D14" s="139" t="s">
        <v>233</v>
      </c>
      <c r="E14" s="34"/>
    </row>
    <row r="15" spans="2:5" ht="15.95" customHeight="1">
      <c r="B15" s="47" t="s">
        <v>20</v>
      </c>
      <c r="C15" s="43" t="s">
        <v>173</v>
      </c>
      <c r="D15" s="139" t="s">
        <v>233</v>
      </c>
      <c r="E15" s="34"/>
    </row>
    <row r="16" spans="2:5" ht="15.95" customHeight="1">
      <c r="B16" s="47"/>
      <c r="C16" s="43" t="s">
        <v>205</v>
      </c>
      <c r="D16" s="139" t="s">
        <v>234</v>
      </c>
      <c r="E16" s="34"/>
    </row>
    <row r="17" spans="2:5" ht="15.95" customHeight="1">
      <c r="C17" s="46" t="s">
        <v>12</v>
      </c>
      <c r="D17" s="94" t="s">
        <v>231</v>
      </c>
      <c r="E17" s="34"/>
    </row>
    <row r="18" spans="2:5" ht="15.95" customHeight="1">
      <c r="B18" s="43" t="s">
        <v>36</v>
      </c>
      <c r="C18" s="43"/>
      <c r="D18" s="95">
        <v>2</v>
      </c>
      <c r="E18" s="34"/>
    </row>
    <row r="19" spans="2:5" ht="15.95" customHeight="1">
      <c r="B19" s="43" t="s">
        <v>37</v>
      </c>
      <c r="C19" s="43"/>
      <c r="D19" s="95">
        <v>5</v>
      </c>
      <c r="E19" s="34"/>
    </row>
    <row r="20" spans="2:5" ht="15.95" customHeight="1">
      <c r="B20" s="44" t="s">
        <v>40</v>
      </c>
      <c r="C20" s="43" t="s">
        <v>128</v>
      </c>
      <c r="D20" s="96" t="s">
        <v>235</v>
      </c>
      <c r="E20" s="34"/>
    </row>
    <row r="21" spans="2:5" ht="15.95" customHeight="1">
      <c r="B21" s="45"/>
      <c r="C21" s="43" t="s">
        <v>192</v>
      </c>
      <c r="D21" s="157">
        <v>45.554400000000001</v>
      </c>
      <c r="E21" s="34"/>
    </row>
    <row r="22" spans="2:5" ht="15.95" customHeight="1">
      <c r="B22" s="44" t="s">
        <v>196</v>
      </c>
      <c r="C22" s="43" t="s">
        <v>13</v>
      </c>
      <c r="D22" s="92" t="s">
        <v>232</v>
      </c>
      <c r="E22" s="34"/>
    </row>
    <row r="23" spans="2:5" ht="15.95" customHeight="1">
      <c r="B23" s="47" t="s">
        <v>168</v>
      </c>
      <c r="C23" s="43" t="s">
        <v>14</v>
      </c>
      <c r="D23" s="92" t="s">
        <v>232</v>
      </c>
      <c r="E23" s="34"/>
    </row>
    <row r="24" spans="2:5" ht="15.95" customHeight="1">
      <c r="B24" s="48"/>
      <c r="C24" s="44" t="s">
        <v>24</v>
      </c>
      <c r="D24" s="92" t="s">
        <v>236</v>
      </c>
      <c r="E24" s="34" t="s">
        <v>240</v>
      </c>
    </row>
    <row r="25" spans="2:5" ht="15.95" customHeight="1">
      <c r="B25" s="44" t="s">
        <v>136</v>
      </c>
      <c r="C25" s="43" t="s">
        <v>133</v>
      </c>
      <c r="D25" s="97" t="s">
        <v>237</v>
      </c>
      <c r="E25" s="34" t="s">
        <v>241</v>
      </c>
    </row>
    <row r="26" spans="2:5" ht="15.95" customHeight="1">
      <c r="B26" s="48"/>
      <c r="C26" s="43" t="s">
        <v>135</v>
      </c>
      <c r="D26" s="98" t="s">
        <v>238</v>
      </c>
      <c r="E26" s="34" t="s">
        <v>242</v>
      </c>
    </row>
    <row r="27" spans="2:5" ht="15.95" customHeight="1" thickBot="1">
      <c r="B27" s="46"/>
      <c r="C27" s="43" t="s">
        <v>134</v>
      </c>
      <c r="D27" s="158" t="s">
        <v>239</v>
      </c>
      <c r="E27" s="159" t="s">
        <v>243</v>
      </c>
    </row>
    <row r="28" spans="2:5" ht="15.95" customHeight="1">
      <c r="B28" s="48"/>
      <c r="C28" s="48"/>
      <c r="D28" s="49"/>
    </row>
    <row r="29" spans="2:5" ht="15.95" customHeight="1">
      <c r="B29" s="48"/>
      <c r="C29" s="48"/>
      <c r="D29" s="49"/>
    </row>
    <row r="30" spans="2:5" ht="15.95" customHeight="1"/>
    <row r="31" spans="2:5" ht="15.95" customHeight="1"/>
    <row r="32" spans="2:5" ht="15.95" customHeight="1"/>
    <row r="33" ht="15.95" customHeight="1"/>
    <row r="34" ht="15.95" customHeight="1"/>
    <row r="35" ht="15.95" customHeight="1"/>
    <row r="36" ht="15.95" customHeight="1"/>
    <row r="37" ht="15.95" customHeight="1"/>
  </sheetData>
  <dataValidations xWindow="955" yWindow="668" count="14">
    <dataValidation type="textLength" allowBlank="1" showInputMessage="1" showErrorMessage="1" errorTitle="Non ISO currency code detected" error="Please revise according to description" promptTitle="Input 3-letter ISO currency code" prompt="Input 3-letter ISO 4217 currency code:_x000a_If unsure, visit https://en.wikipedia.org/wiki/ISO_4217" sqref="D20">
      <formula1>3</formula1>
      <formula2>3</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D21">
      <formula1>0</formula1>
      <formula2>9999999999999990000</formula2>
    </dataValidation>
    <dataValidation type="date" allowBlank="1" showInputMessage="1" showErrorMessage="1" errorTitle="Incorrect format" error="Please revise information according to specified format" promptTitle="Input date in specific format" prompt="YYYY-MM-DD" sqref="D6:D7 D9">
      <formula1>36161</formula1>
      <formula2>47848</formula2>
    </dataValidation>
    <dataValidation allowBlank="1" showInputMessage="1" promptTitle="Country Name" prompt="Please insert name of country here. Only text" sqref="D5"/>
    <dataValidation allowBlank="1" showInputMessage="1" showErrorMessage="1" promptTitle="Company name" prompt="Insert name of the Independent Administrator's company, hired to produce the EITI report" sqref="D8"/>
    <dataValidation allowBlank="1" showInputMessage="1" showErrorMessage="1" promptTitle="Additional sectors" prompt="If the report also considers sectors other than Oil, Gas and Mining, e.g. Forestry, Hydropower or similar, please indicate as such in this cell." sqref="D13"/>
    <dataValidation allowBlank="1" showInputMessage="1" showErrorMessage="1" promptTitle="EITI Report URL" prompt="Please insert direct URL to EITI Report (or report folder) on National EITI website." sqref="D14"/>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D15"/>
    <dataValidation allowBlank="1" showInputMessage="1" showErrorMessage="1" promptTitle="Additional relevant files" prompt="If several files relevant to the report exist, please indicate as such here. If several, please copy this into several rows." sqref="D17"/>
    <dataValidation type="decimal" errorStyle="warning" allowBlank="1" showInputMessage="1" showErrorMessage="1" errorTitle="Non-number value detected" error="Only input numbers in this cell. If additional information is appropriate, please include in appropriate columns on the right." promptTitle="Reporting government entities" prompt="Please input how many government entities reported on revenues received" sqref="D18">
      <formula1>0</formula1>
      <formula2>9999999999999990000</formula2>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Reporting companies" prompt="Please input the number of companies reporting on payments to the government" sqref="D19">
      <formula1>0</formula1>
      <formula2>9999999999999990000</formula2>
    </dataValidation>
    <dataValidation allowBlank="1" showInputMessage="1" showErrorMessage="1" promptTitle="Open data policy" prompt="Please insert direct URL to Open data policy on National EITI website." sqref="D16"/>
    <dataValidation type="list" showInputMessage="1" showErrorMessage="1" errorTitle="Invalid entry" error="_x000a_Please choose among the following:_x000a__x000a_Yes_x000a_No_x000a_Not applicable" promptTitle="Choose among the following" prompt="_x000a_Yes_x000a_No_x000a_Not applicable" sqref="D22:D24 D10:D12">
      <formula1>"Yes,No,Not applicable,&lt;choose option&gt;"</formula1>
    </dataValidation>
    <dataValidation type="list" showDropDown="1" showInputMessage="1" showErrorMessage="1" errorTitle="Please do not edit these cells" error="Please do not edit these cells" sqref="C1:C12 C14:C16 A1:B29 C18:C29 D28:E30 D1:E4">
      <formula1>"#ERROR!"</formula1>
    </dataValidation>
  </dataValidations>
  <hyperlinks>
    <hyperlink ref="D27" r:id="rId1"/>
    <hyperlink ref="E27" r:id="rId2"/>
  </hyperlinks>
  <pageMargins left="0.25" right="0.25" top="0.75" bottom="0.75" header="0.3" footer="0.3"/>
  <pageSetup paperSize="8" orientation="landscape" horizontalDpi="2400" verticalDpi="24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H59"/>
  <sheetViews>
    <sheetView showGridLines="0" zoomScale="85" zoomScaleNormal="85" workbookViewId="0"/>
  </sheetViews>
  <sheetFormatPr defaultColWidth="3.5" defaultRowHeight="24" customHeight="1"/>
  <cols>
    <col min="1" max="1" width="3.5" style="40"/>
    <col min="2" max="2" width="53.5" style="40" customWidth="1"/>
    <col min="3" max="3" width="52.5" style="40" bestFit="1" customWidth="1"/>
    <col min="4" max="4" width="26.25" style="40" customWidth="1"/>
    <col min="5" max="5" width="15.125" style="40" bestFit="1" customWidth="1"/>
    <col min="6" max="6" width="32.875" style="40" bestFit="1" customWidth="1"/>
    <col min="7" max="7" width="32.125" style="40" customWidth="1"/>
    <col min="8" max="10" width="3.125" style="40" customWidth="1"/>
    <col min="11" max="12" width="3.5" style="40"/>
    <col min="13" max="13" width="10.25" style="40" bestFit="1" customWidth="1"/>
    <col min="14" max="16384" width="3.5" style="40"/>
  </cols>
  <sheetData>
    <row r="1" spans="2:8" ht="15.95" customHeight="1"/>
    <row r="2" spans="2:8" ht="24.95" customHeight="1">
      <c r="B2" s="41" t="s">
        <v>16</v>
      </c>
      <c r="C2" s="5"/>
      <c r="E2" s="8"/>
    </row>
    <row r="3" spans="2:8" ht="15.95" customHeight="1">
      <c r="B3" s="50"/>
      <c r="E3" s="8"/>
    </row>
    <row r="4" spans="2:8" ht="15" customHeight="1" thickBot="1">
      <c r="D4" s="8" t="s">
        <v>15</v>
      </c>
      <c r="E4" s="8" t="s">
        <v>137</v>
      </c>
      <c r="F4" s="9" t="s">
        <v>167</v>
      </c>
      <c r="G4" s="8" t="s">
        <v>166</v>
      </c>
      <c r="H4" s="32"/>
    </row>
    <row r="5" spans="2:8" ht="16.5" customHeight="1">
      <c r="B5" s="44" t="s">
        <v>211</v>
      </c>
      <c r="C5" s="43" t="s">
        <v>179</v>
      </c>
      <c r="D5" s="88">
        <v>46834000000</v>
      </c>
      <c r="E5" s="120" t="s">
        <v>235</v>
      </c>
      <c r="F5" s="160" t="s">
        <v>244</v>
      </c>
      <c r="G5" s="34"/>
    </row>
    <row r="6" spans="2:8" ht="16.5" customHeight="1">
      <c r="B6" s="52" t="s">
        <v>138</v>
      </c>
      <c r="C6" s="43" t="s">
        <v>176</v>
      </c>
      <c r="D6" s="89">
        <v>3068139000000</v>
      </c>
      <c r="E6" s="121" t="s">
        <v>235</v>
      </c>
      <c r="F6" s="161" t="s">
        <v>244</v>
      </c>
      <c r="G6" s="34"/>
    </row>
    <row r="7" spans="2:8" ht="16.5" customHeight="1">
      <c r="C7" s="54" t="s">
        <v>177</v>
      </c>
      <c r="D7" s="89">
        <v>16213000000</v>
      </c>
      <c r="E7" s="121" t="s">
        <v>235</v>
      </c>
      <c r="F7" s="53" t="s">
        <v>245</v>
      </c>
      <c r="G7" s="34"/>
    </row>
    <row r="8" spans="2:8" ht="16.5" customHeight="1">
      <c r="B8" s="48"/>
      <c r="C8" s="43" t="s">
        <v>178</v>
      </c>
      <c r="D8" s="89">
        <v>541250000000</v>
      </c>
      <c r="E8" s="121" t="s">
        <v>235</v>
      </c>
      <c r="F8" s="161" t="s">
        <v>246</v>
      </c>
      <c r="G8" s="34"/>
    </row>
    <row r="9" spans="2:8" ht="16.5" customHeight="1">
      <c r="B9" s="48"/>
      <c r="C9" s="43" t="s">
        <v>180</v>
      </c>
      <c r="D9" s="89">
        <v>1241462247</v>
      </c>
      <c r="E9" s="121" t="s">
        <v>187</v>
      </c>
      <c r="F9" s="161" t="s">
        <v>247</v>
      </c>
      <c r="G9" s="34"/>
    </row>
    <row r="10" spans="2:8" ht="16.5" customHeight="1">
      <c r="B10" s="48"/>
      <c r="C10" s="43" t="s">
        <v>181</v>
      </c>
      <c r="D10" s="89">
        <v>9523230000</v>
      </c>
      <c r="E10" s="121" t="s">
        <v>187</v>
      </c>
      <c r="F10" s="161" t="s">
        <v>248</v>
      </c>
      <c r="G10" s="34"/>
    </row>
    <row r="11" spans="2:8" ht="15.95" customHeight="1">
      <c r="B11" s="44" t="s">
        <v>212</v>
      </c>
      <c r="C11" s="43" t="s">
        <v>197</v>
      </c>
      <c r="D11" s="89">
        <v>31.1343432669781</v>
      </c>
      <c r="E11" s="156" t="s">
        <v>201</v>
      </c>
      <c r="F11" s="161" t="s">
        <v>247</v>
      </c>
      <c r="G11" s="34" t="s">
        <v>303</v>
      </c>
    </row>
    <row r="12" spans="2:8" ht="15.95" customHeight="1">
      <c r="B12" s="52" t="s">
        <v>138</v>
      </c>
      <c r="C12" s="43" t="s">
        <v>199</v>
      </c>
      <c r="D12" s="89">
        <v>1118776346.5999999</v>
      </c>
      <c r="E12" s="121" t="s">
        <v>187</v>
      </c>
      <c r="F12" s="161" t="s">
        <v>247</v>
      </c>
      <c r="G12" s="34"/>
    </row>
    <row r="13" spans="2:8" ht="15.95" customHeight="1">
      <c r="B13" s="55"/>
      <c r="C13" s="43" t="s">
        <v>249</v>
      </c>
      <c r="D13" s="89">
        <v>95.705939310012113</v>
      </c>
      <c r="E13" s="156" t="s">
        <v>201</v>
      </c>
      <c r="F13" s="161" t="s">
        <v>247</v>
      </c>
      <c r="G13" s="34" t="s">
        <v>304</v>
      </c>
    </row>
    <row r="14" spans="2:8" ht="15.95" customHeight="1">
      <c r="B14" s="55"/>
      <c r="C14" s="43" t="s">
        <v>250</v>
      </c>
      <c r="D14" s="89">
        <v>43904494</v>
      </c>
      <c r="E14" s="121" t="s">
        <v>187</v>
      </c>
      <c r="F14" s="161" t="s">
        <v>247</v>
      </c>
      <c r="G14" s="34"/>
    </row>
    <row r="15" spans="2:8" ht="15.95" customHeight="1">
      <c r="B15" s="55"/>
      <c r="C15" s="43" t="s">
        <v>198</v>
      </c>
      <c r="D15" s="89">
        <v>6885</v>
      </c>
      <c r="E15" s="156" t="s">
        <v>201</v>
      </c>
      <c r="F15" s="161" t="s">
        <v>247</v>
      </c>
      <c r="G15" s="34"/>
    </row>
    <row r="16" spans="2:8" ht="15.95" customHeight="1">
      <c r="B16"/>
      <c r="C16" s="43" t="s">
        <v>200</v>
      </c>
      <c r="D16" s="89">
        <v>36635085</v>
      </c>
      <c r="E16" s="121" t="s">
        <v>187</v>
      </c>
      <c r="F16" s="161" t="s">
        <v>247</v>
      </c>
      <c r="G16" s="34"/>
    </row>
    <row r="17" spans="2:7" ht="15.95" customHeight="1">
      <c r="B17" s="55"/>
      <c r="C17" s="43" t="s">
        <v>251</v>
      </c>
      <c r="D17" s="89">
        <v>1724162</v>
      </c>
      <c r="E17" s="156" t="s">
        <v>201</v>
      </c>
      <c r="F17" s="161" t="s">
        <v>247</v>
      </c>
      <c r="G17" s="34"/>
    </row>
    <row r="18" spans="2:7" ht="15.95" customHeight="1">
      <c r="B18"/>
      <c r="C18" s="43" t="s">
        <v>252</v>
      </c>
      <c r="D18" s="89">
        <v>30690083.600000001</v>
      </c>
      <c r="E18" s="121" t="s">
        <v>187</v>
      </c>
      <c r="F18" s="161" t="s">
        <v>247</v>
      </c>
      <c r="G18" s="34"/>
    </row>
    <row r="19" spans="2:7" ht="15.95" customHeight="1">
      <c r="B19"/>
      <c r="C19" s="43" t="s">
        <v>254</v>
      </c>
      <c r="D19" s="89">
        <v>0</v>
      </c>
      <c r="E19" s="156" t="s">
        <v>201</v>
      </c>
      <c r="F19" s="161" t="s">
        <v>247</v>
      </c>
      <c r="G19" s="34"/>
    </row>
    <row r="20" spans="2:7" ht="15.95" customHeight="1">
      <c r="B20"/>
      <c r="C20" s="43" t="s">
        <v>253</v>
      </c>
      <c r="D20" s="89">
        <v>0</v>
      </c>
      <c r="E20" s="121" t="s">
        <v>187</v>
      </c>
      <c r="F20" s="161" t="s">
        <v>247</v>
      </c>
      <c r="G20" s="34"/>
    </row>
    <row r="21" spans="2:7" ht="15.95" customHeight="1">
      <c r="B21" s="44" t="s">
        <v>213</v>
      </c>
      <c r="C21" s="43" t="s">
        <v>197</v>
      </c>
      <c r="D21" s="89">
        <v>31.663164579509171</v>
      </c>
      <c r="E21" s="156" t="s">
        <v>201</v>
      </c>
      <c r="F21" s="161" t="s">
        <v>247</v>
      </c>
      <c r="G21" s="34" t="s">
        <v>305</v>
      </c>
    </row>
    <row r="22" spans="2:7" ht="15.95" customHeight="1">
      <c r="B22" s="52" t="s">
        <v>138</v>
      </c>
      <c r="C22" s="43" t="s">
        <v>199</v>
      </c>
      <c r="D22" s="89">
        <v>1138527570</v>
      </c>
      <c r="E22" s="121" t="s">
        <v>187</v>
      </c>
      <c r="F22" s="161" t="s">
        <v>247</v>
      </c>
      <c r="G22" s="34"/>
    </row>
    <row r="23" spans="2:7" ht="15.95" customHeight="1">
      <c r="B23" s="55"/>
      <c r="C23" s="43" t="s">
        <v>249</v>
      </c>
      <c r="D23" s="89">
        <v>100.35360743413057</v>
      </c>
      <c r="E23" s="156" t="s">
        <v>201</v>
      </c>
      <c r="F23" s="161" t="s">
        <v>247</v>
      </c>
      <c r="G23" s="34" t="s">
        <v>306</v>
      </c>
    </row>
    <row r="24" spans="2:7" ht="15.95" customHeight="1">
      <c r="B24" s="55"/>
      <c r="C24" s="43" t="s">
        <v>250</v>
      </c>
      <c r="D24" s="89">
        <v>46220597</v>
      </c>
      <c r="E24" s="121" t="s">
        <v>187</v>
      </c>
      <c r="F24" s="161" t="s">
        <v>247</v>
      </c>
      <c r="G24" s="34"/>
    </row>
    <row r="25" spans="2:7" ht="15.95" customHeight="1">
      <c r="B25" s="55"/>
      <c r="C25" s="43" t="s">
        <v>198</v>
      </c>
      <c r="D25" s="89">
        <v>5870</v>
      </c>
      <c r="E25" s="156" t="s">
        <v>201</v>
      </c>
      <c r="F25" s="161" t="s">
        <v>247</v>
      </c>
      <c r="G25" s="34"/>
    </row>
    <row r="26" spans="2:7" ht="15.95" customHeight="1">
      <c r="B26" s="55"/>
      <c r="C26" s="43" t="s">
        <v>200</v>
      </c>
      <c r="D26" s="89">
        <v>31234270</v>
      </c>
      <c r="E26" s="121" t="s">
        <v>187</v>
      </c>
      <c r="F26" s="161" t="s">
        <v>247</v>
      </c>
      <c r="G26" s="34"/>
    </row>
    <row r="27" spans="2:7" ht="15.95" customHeight="1">
      <c r="B27" s="55"/>
      <c r="C27" s="43" t="s">
        <v>251</v>
      </c>
      <c r="D27" s="89">
        <v>1431450</v>
      </c>
      <c r="E27" s="156" t="s">
        <v>201</v>
      </c>
      <c r="F27" s="161" t="s">
        <v>247</v>
      </c>
      <c r="G27" s="34"/>
    </row>
    <row r="28" spans="2:7" ht="15.95" customHeight="1">
      <c r="B28" s="55"/>
      <c r="C28" s="43" t="s">
        <v>252</v>
      </c>
      <c r="D28" s="89">
        <v>25479810</v>
      </c>
      <c r="E28" s="121" t="s">
        <v>187</v>
      </c>
      <c r="F28" s="161" t="s">
        <v>247</v>
      </c>
      <c r="G28" s="34"/>
    </row>
    <row r="29" spans="2:7" ht="15.95" customHeight="1">
      <c r="B29" s="55"/>
      <c r="C29" s="43" t="s">
        <v>254</v>
      </c>
      <c r="D29" s="89">
        <v>0</v>
      </c>
      <c r="E29" s="156" t="s">
        <v>201</v>
      </c>
      <c r="F29" s="161" t="s">
        <v>247</v>
      </c>
      <c r="G29" s="34"/>
    </row>
    <row r="30" spans="2:7" ht="15.95" customHeight="1">
      <c r="B30"/>
      <c r="C30" s="43" t="s">
        <v>253</v>
      </c>
      <c r="D30" s="89">
        <v>0</v>
      </c>
      <c r="E30" s="121" t="s">
        <v>187</v>
      </c>
      <c r="F30" s="161" t="s">
        <v>247</v>
      </c>
      <c r="G30" s="34"/>
    </row>
    <row r="31" spans="2:7" ht="15.95" customHeight="1">
      <c r="B31" s="44" t="s">
        <v>214</v>
      </c>
      <c r="C31" s="43" t="s">
        <v>182</v>
      </c>
      <c r="D31" s="172" t="s">
        <v>232</v>
      </c>
      <c r="E31" s="173"/>
      <c r="F31" s="161" t="s">
        <v>246</v>
      </c>
      <c r="G31" s="34"/>
    </row>
    <row r="32" spans="2:7" ht="15.95" customHeight="1">
      <c r="B32" s="47" t="s">
        <v>131</v>
      </c>
      <c r="C32" s="43" t="s">
        <v>38</v>
      </c>
      <c r="D32" s="182"/>
      <c r="E32" s="183"/>
      <c r="F32" s="57"/>
      <c r="G32" s="34"/>
    </row>
    <row r="33" spans="2:7" ht="15.95" customHeight="1">
      <c r="B33" s="48"/>
      <c r="C33" s="43" t="s">
        <v>132</v>
      </c>
      <c r="D33" s="184" t="s">
        <v>255</v>
      </c>
      <c r="E33" s="185"/>
      <c r="F33" s="99" t="s">
        <v>246</v>
      </c>
      <c r="G33" s="34"/>
    </row>
    <row r="34" spans="2:7" ht="15.95" customHeight="1">
      <c r="B34" s="47"/>
      <c r="C34" s="43" t="s">
        <v>142</v>
      </c>
      <c r="D34" s="182"/>
      <c r="E34" s="183"/>
      <c r="F34" s="99"/>
      <c r="G34" s="34"/>
    </row>
    <row r="35" spans="2:7" ht="15.95" customHeight="1">
      <c r="B35" s="59" t="s">
        <v>215</v>
      </c>
      <c r="C35" s="60" t="s">
        <v>206</v>
      </c>
      <c r="D35" s="186" t="s">
        <v>231</v>
      </c>
      <c r="E35" s="187"/>
      <c r="F35" s="123"/>
      <c r="G35" s="34"/>
    </row>
    <row r="36" spans="2:7" ht="15.95" customHeight="1">
      <c r="B36" s="47" t="s">
        <v>143</v>
      </c>
      <c r="C36" s="60" t="s">
        <v>207</v>
      </c>
      <c r="D36" s="186" t="s">
        <v>256</v>
      </c>
      <c r="E36" s="187"/>
      <c r="F36" s="123" t="s">
        <v>257</v>
      </c>
      <c r="G36" s="34"/>
    </row>
    <row r="37" spans="2:7" ht="15.95" customHeight="1">
      <c r="B37" s="61"/>
      <c r="C37" s="43" t="s">
        <v>139</v>
      </c>
      <c r="D37" s="182"/>
      <c r="E37" s="183"/>
      <c r="F37" s="58"/>
      <c r="G37" s="34"/>
    </row>
    <row r="38" spans="2:7" ht="15.95" customHeight="1">
      <c r="B38" s="59" t="s">
        <v>216</v>
      </c>
      <c r="C38" s="60" t="s">
        <v>17</v>
      </c>
      <c r="D38" s="186" t="s">
        <v>258</v>
      </c>
      <c r="E38" s="187"/>
      <c r="F38" s="161" t="s">
        <v>257</v>
      </c>
      <c r="G38" s="34"/>
    </row>
    <row r="39" spans="2:7" ht="15.95" customHeight="1">
      <c r="B39" s="59" t="s">
        <v>217</v>
      </c>
      <c r="C39" s="60" t="s">
        <v>39</v>
      </c>
      <c r="D39" s="186" t="s">
        <v>231</v>
      </c>
      <c r="E39" s="187"/>
      <c r="F39" s="123"/>
      <c r="G39" s="34"/>
    </row>
    <row r="40" spans="2:7" ht="15.95" customHeight="1">
      <c r="B40" s="59" t="s">
        <v>218</v>
      </c>
      <c r="C40" s="60" t="s">
        <v>140</v>
      </c>
      <c r="D40" s="172" t="s">
        <v>232</v>
      </c>
      <c r="E40" s="173"/>
      <c r="F40" s="161" t="s">
        <v>257</v>
      </c>
      <c r="G40" s="34"/>
    </row>
    <row r="41" spans="2:7" ht="15.95" customHeight="1">
      <c r="B41" s="8" t="s">
        <v>130</v>
      </c>
      <c r="C41" s="60" t="s">
        <v>141</v>
      </c>
      <c r="D41" s="172" t="s">
        <v>232</v>
      </c>
      <c r="E41" s="173"/>
      <c r="F41" s="57"/>
      <c r="G41" s="34"/>
    </row>
    <row r="42" spans="2:7" ht="15.95" customHeight="1">
      <c r="C42" s="60" t="s">
        <v>129</v>
      </c>
      <c r="D42" s="180" t="s">
        <v>259</v>
      </c>
      <c r="E42" s="181"/>
      <c r="F42" s="99" t="s">
        <v>260</v>
      </c>
      <c r="G42" s="34"/>
    </row>
    <row r="43" spans="2:7" ht="15.95" customHeight="1" thickBot="1">
      <c r="B43" s="62"/>
      <c r="C43" s="56" t="s">
        <v>127</v>
      </c>
      <c r="D43" s="174" t="s">
        <v>261</v>
      </c>
      <c r="E43" s="175"/>
      <c r="F43" s="100" t="s">
        <v>257</v>
      </c>
      <c r="G43" s="34"/>
    </row>
    <row r="44" spans="2:7" ht="15.95" customHeight="1">
      <c r="B44" s="63"/>
      <c r="C44" s="63"/>
      <c r="D44" s="64"/>
      <c r="E44" s="64"/>
      <c r="F44" s="64"/>
    </row>
    <row r="45" spans="2:7" ht="15.95" customHeight="1" thickBot="1">
      <c r="D45" s="178" t="s">
        <v>34</v>
      </c>
      <c r="E45" s="179"/>
    </row>
    <row r="46" spans="2:7" ht="15.95" customHeight="1">
      <c r="B46" s="44" t="s">
        <v>219</v>
      </c>
      <c r="C46" s="43" t="s">
        <v>144</v>
      </c>
      <c r="D46" s="176" t="s">
        <v>231</v>
      </c>
      <c r="E46" s="177"/>
      <c r="F46" s="51"/>
      <c r="G46" s="34"/>
    </row>
    <row r="47" spans="2:7" ht="15.95" customHeight="1">
      <c r="B47" s="52" t="s">
        <v>138</v>
      </c>
      <c r="C47" s="43" t="s">
        <v>146</v>
      </c>
      <c r="D47" s="89"/>
      <c r="E47" s="148" t="s">
        <v>189</v>
      </c>
      <c r="F47" s="53"/>
      <c r="G47" s="34"/>
    </row>
    <row r="48" spans="2:7" ht="15.95" customHeight="1">
      <c r="C48" s="43" t="s">
        <v>147</v>
      </c>
      <c r="D48" s="89"/>
      <c r="E48" s="121" t="s">
        <v>187</v>
      </c>
      <c r="F48" s="53"/>
      <c r="G48" s="34"/>
    </row>
    <row r="49" spans="2:7" ht="15.95" customHeight="1">
      <c r="B49" s="44" t="s">
        <v>220</v>
      </c>
      <c r="C49" s="43" t="s">
        <v>144</v>
      </c>
      <c r="D49" s="172" t="s">
        <v>231</v>
      </c>
      <c r="E49" s="173"/>
      <c r="F49" s="53"/>
      <c r="G49" s="34"/>
    </row>
    <row r="50" spans="2:7" ht="15.95" customHeight="1">
      <c r="B50" s="52" t="s">
        <v>138</v>
      </c>
      <c r="C50" s="43" t="s">
        <v>148</v>
      </c>
      <c r="D50" s="89"/>
      <c r="E50" s="121" t="s">
        <v>187</v>
      </c>
      <c r="F50" s="53"/>
      <c r="G50" s="34"/>
    </row>
    <row r="51" spans="2:7" ht="15.95" customHeight="1">
      <c r="B51" s="44" t="s">
        <v>221</v>
      </c>
      <c r="C51" s="46" t="s">
        <v>145</v>
      </c>
      <c r="D51" s="172" t="s">
        <v>231</v>
      </c>
      <c r="E51" s="173"/>
      <c r="F51" s="53"/>
      <c r="G51" s="34"/>
    </row>
    <row r="52" spans="2:7" ht="15.95" customHeight="1">
      <c r="B52" s="52" t="s">
        <v>138</v>
      </c>
      <c r="C52" s="43" t="s">
        <v>148</v>
      </c>
      <c r="D52" s="89"/>
      <c r="E52" s="121" t="s">
        <v>187</v>
      </c>
      <c r="F52" s="53"/>
      <c r="G52" s="34"/>
    </row>
    <row r="53" spans="2:7" ht="15.95" customHeight="1">
      <c r="B53" s="44" t="s">
        <v>222</v>
      </c>
      <c r="C53" s="46" t="s">
        <v>149</v>
      </c>
      <c r="D53" s="172" t="s">
        <v>231</v>
      </c>
      <c r="E53" s="173"/>
      <c r="F53" s="53"/>
      <c r="G53" s="34"/>
    </row>
    <row r="54" spans="2:7" ht="15.95" customHeight="1">
      <c r="B54" s="52" t="s">
        <v>138</v>
      </c>
      <c r="C54" s="43" t="s">
        <v>148</v>
      </c>
      <c r="D54" s="89"/>
      <c r="E54" s="121" t="s">
        <v>187</v>
      </c>
      <c r="F54" s="53"/>
      <c r="G54" s="34"/>
    </row>
    <row r="55" spans="2:7" ht="15.95" customHeight="1">
      <c r="B55" s="44" t="s">
        <v>223</v>
      </c>
      <c r="C55" s="46" t="s">
        <v>150</v>
      </c>
      <c r="D55" s="172" t="s">
        <v>231</v>
      </c>
      <c r="E55" s="173"/>
      <c r="F55" s="53"/>
      <c r="G55" s="34"/>
    </row>
    <row r="56" spans="2:7" ht="15.95" customHeight="1">
      <c r="B56" s="52" t="s">
        <v>138</v>
      </c>
      <c r="C56" s="43" t="s">
        <v>148</v>
      </c>
      <c r="D56" s="89"/>
      <c r="E56" s="121" t="s">
        <v>187</v>
      </c>
      <c r="F56" s="53"/>
      <c r="G56" s="34"/>
    </row>
    <row r="57" spans="2:7" ht="15.95" customHeight="1">
      <c r="B57" s="44" t="s">
        <v>224</v>
      </c>
      <c r="C57" s="46" t="s">
        <v>151</v>
      </c>
      <c r="D57" s="172" t="s">
        <v>231</v>
      </c>
      <c r="E57" s="173"/>
      <c r="F57" s="53"/>
      <c r="G57" s="34"/>
    </row>
    <row r="58" spans="2:7" ht="15.95" customHeight="1" thickBot="1">
      <c r="B58" s="65" t="s">
        <v>138</v>
      </c>
      <c r="C58" s="43" t="s">
        <v>148</v>
      </c>
      <c r="D58" s="101"/>
      <c r="E58" s="122" t="s">
        <v>187</v>
      </c>
      <c r="F58" s="124"/>
      <c r="G58" s="34"/>
    </row>
    <row r="59" spans="2:7" ht="15.95" customHeight="1">
      <c r="B59" s="138"/>
    </row>
  </sheetData>
  <mergeCells count="20">
    <mergeCell ref="D42:E42"/>
    <mergeCell ref="D31:E31"/>
    <mergeCell ref="D32:E32"/>
    <mergeCell ref="D33:E33"/>
    <mergeCell ref="D34:E34"/>
    <mergeCell ref="D35:E35"/>
    <mergeCell ref="D36:E36"/>
    <mergeCell ref="D37:E37"/>
    <mergeCell ref="D38:E38"/>
    <mergeCell ref="D39:E39"/>
    <mergeCell ref="D40:E40"/>
    <mergeCell ref="D41:E41"/>
    <mergeCell ref="D57:E57"/>
    <mergeCell ref="D43:E43"/>
    <mergeCell ref="D46:E46"/>
    <mergeCell ref="D49:E49"/>
    <mergeCell ref="D51:E51"/>
    <mergeCell ref="D53:E53"/>
    <mergeCell ref="D55:E55"/>
    <mergeCell ref="D45:E45"/>
  </mergeCells>
  <dataValidations xWindow="1241" yWindow="758" count="29">
    <dataValidation allowBlank="1" sqref="F32 F41"/>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9">
      <formula1>2</formula1>
    </dataValidation>
    <dataValidation type="textLength" operator="equal" showInputMessage="1" showErrorMessage="1" errorTitle="Invalid entry" error="Invalid entry" promptTitle="Please input unit" prompt="Please input currency according to 3-letter ISO currency code." sqref="E58 E48 E52 E54 E56 E12 E50 E18 E20 E16 E5:E10 E14 E22 E28 E30 E26 E24">
      <formula1>3</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6">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47:D48 D11:D30">
      <formula1>0</formula1>
    </dataValidation>
    <dataValidation allowBlank="1" showInputMessage="1" showErrorMessage="1" promptTitle="If no, provide explanation" prompt="If EI revenues are not recorded in government accounts or budgets, please specify why or any additional related comments here." sqref="D32:E32"/>
    <dataValidation allowBlank="1" showInputMessage="1" promptTitle="Source" prompt="Please insert source of information, either as section in EITI report, or direct URL to external source." sqref="F37:F38 F5:F30"/>
    <dataValidation allowBlank="1" showInputMessage="1" promptTitle="Government accounts/budget" prompt="Please input name of government accounts/budget, containing revenues from extractive industries." sqref="D33:E33"/>
    <dataValidation allowBlank="1" showInputMessage="1" promptTitle="Government accounts/budget URL" prompt="Please input direct URL to government accounts/budget, containing revenues from extractive industries." sqref="F33"/>
    <dataValidation allowBlank="1" showInputMessage="1" promptTitle="Other financial reports" prompt="Please input name of other documents, containing revenues from extractive industries." sqref="D34:E34"/>
    <dataValidation allowBlank="1" showInputMessage="1" promptTitle="Other reports URL" prompt="Please input direct URL to other documents containing revenues from extractive industries." sqref="F34"/>
    <dataValidation allowBlank="1" showInputMessage="1" showErrorMessage="1" promptTitle="Registry URL" prompt="Please insert direct URL to the registry._x000a_Any additional information, please include in comment section" sqref="F35:F36 F39 F42:F43"/>
    <dataValidation allowBlank="1" showInputMessage="1" promptTitle="If no, provide explanation" prompt="If registries are incomplete or missing, please specify why or any additional related comments here." sqref="D37:E37"/>
    <dataValidation allowBlank="1" showInputMessage="1" promptTitle="Allocation of licences" prompt="Please input name of the source for information on allocation and/or transfer of licences" sqref="D38:E38"/>
    <dataValidation allowBlank="1" showInputMessage="1" promptTitle="Source" prompt="Please insert source of information, as section in EITI report" sqref="F31 F40 F46:F58"/>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ocial expenditure" prompt="Please input only numbers in this cell. If other information is required, include this in comment section" sqref="D52">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ransportation revenues" prompt="Please input only numbers in this cell. If other information is required, include this in comment section" sqref="D54">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payments" prompt="Please input only numbers in this cell. If other information is required, include this in comment section" sqref="D56">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Sub-national transfers" prompt="Please input only numbers in this cell. If other information is required, include this in comment section" sqref="D5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0">
      <formula1>2</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E29 E15 E11 E17 E47 E19 E13 E25 E21 E27 E23">
      <formula1>"&lt;Select unit&gt;,Sm3,Sm3 o.e.,Barrels,Tonnes,oz,carats,Scf"</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frastructure and barter" prompt="Please input only numbers in this cell. If other information is required, include this in comment section" sqref="D50">
      <formula1>2</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D31:E31 D40:E41 D46:E46 D49:E49 D53:E53 D55:E55 D57:E57 D51:E51">
      <formula1>"Yes,No,Partially,Not applicable,&lt;choose option&gt;"</formula1>
    </dataValidation>
    <dataValidation allowBlank="1" showInputMessage="1" promptTitle="Name of register" prompt="Please input name of register" sqref="D35:E36 D39:E39 D42:E43"/>
    <dataValidation type="list" showDropDown="1" showInputMessage="1" showErrorMessage="1" errorTitle="Please do not edit these cells" error="Please do not edit these cells" sqref="C31:C42 C46:C58 C5:C10 B1:B1048576">
      <formula1>"#ERROR!"</formula1>
    </dataValidation>
    <dataValidation type="custom" allowBlank="1" showInputMessage="1" showErrorMessage="1" errorTitle="Volume or value not specified" error="Please indicate whether volume or value, by including _x000a_&quot;, volume&quot; or &quot;, value&quot; at the end." promptTitle="Commodity volume/value" prompt="Please insert commodity, and specify whether volume or value, by including &quot;, volume&quot; or &quot;, value&quot; at the end." sqref="C11:C30">
      <formula1>OR(ISNUMBER(SEARCH(", volume",C11)),ISNUMBER(SEARCH(", value",C11)))</formula1>
    </dataValidation>
  </dataValidations>
  <hyperlinks>
    <hyperlink ref="F5" r:id="rId1"/>
    <hyperlink ref="F6" r:id="rId2"/>
    <hyperlink ref="F8" r:id="rId3"/>
    <hyperlink ref="F9" r:id="rId4"/>
    <hyperlink ref="F10" r:id="rId5"/>
    <hyperlink ref="F11" r:id="rId6"/>
    <hyperlink ref="F12" r:id="rId7"/>
    <hyperlink ref="F13" r:id="rId8"/>
    <hyperlink ref="F14" r:id="rId9"/>
    <hyperlink ref="F15" r:id="rId10"/>
    <hyperlink ref="F16" r:id="rId11"/>
    <hyperlink ref="F17" r:id="rId12"/>
    <hyperlink ref="F18" r:id="rId13"/>
    <hyperlink ref="F19" r:id="rId14"/>
    <hyperlink ref="F20" r:id="rId15"/>
    <hyperlink ref="F21" r:id="rId16"/>
    <hyperlink ref="F22" r:id="rId17"/>
    <hyperlink ref="F23" r:id="rId18"/>
    <hyperlink ref="F24" r:id="rId19"/>
    <hyperlink ref="F25" r:id="rId20"/>
    <hyperlink ref="F26" r:id="rId21"/>
    <hyperlink ref="F27" r:id="rId22"/>
    <hyperlink ref="F28" r:id="rId23"/>
    <hyperlink ref="F29" r:id="rId24"/>
    <hyperlink ref="F30" r:id="rId25"/>
    <hyperlink ref="F31" r:id="rId26"/>
    <hyperlink ref="F33" r:id="rId27"/>
    <hyperlink ref="F36" r:id="rId28"/>
    <hyperlink ref="F38" r:id="rId29"/>
    <hyperlink ref="F40" r:id="rId30"/>
    <hyperlink ref="F42" r:id="rId31"/>
  </hyperlinks>
  <pageMargins left="0.25" right="0.25" top="0.75" bottom="0.75" header="0.3" footer="0.3"/>
  <pageSetup paperSize="8" scale="76" orientation="landscape" horizontalDpi="2400" verticalDpi="2400" r:id="rId32"/>
  <rowBreaks count="1" manualBreakCount="1">
    <brk id="44"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2:M106"/>
  <sheetViews>
    <sheetView showGridLines="0" zoomScale="85" zoomScaleNormal="85" zoomScalePageLayoutView="40" workbookViewId="0"/>
  </sheetViews>
  <sheetFormatPr defaultColWidth="10.875" defaultRowHeight="15.75"/>
  <cols>
    <col min="1" max="1" width="3.625" style="66" customWidth="1"/>
    <col min="2" max="2" width="10.25" style="66" bestFit="1" customWidth="1"/>
    <col min="3" max="3" width="77" style="66" bestFit="1" customWidth="1"/>
    <col min="4" max="4" width="38.125" style="66" customWidth="1"/>
    <col min="5" max="5" width="40.875" style="66" customWidth="1"/>
    <col min="6" max="6" width="25.5" style="66" customWidth="1"/>
    <col min="7" max="7" width="34.375" style="66" customWidth="1"/>
    <col min="8" max="8" width="16.125" style="66" customWidth="1"/>
    <col min="9" max="13" width="18.5" style="66" customWidth="1"/>
    <col min="14" max="16384" width="10.875" style="66"/>
  </cols>
  <sheetData>
    <row r="2" spans="2:13" ht="26.25">
      <c r="B2" s="196" t="s">
        <v>115</v>
      </c>
      <c r="C2" s="196"/>
      <c r="D2" s="196"/>
      <c r="G2" s="146" t="s">
        <v>156</v>
      </c>
      <c r="H2" s="67" t="s">
        <v>118</v>
      </c>
      <c r="I2" s="68"/>
      <c r="J2" s="69"/>
      <c r="K2" s="69"/>
      <c r="L2" s="69"/>
      <c r="M2" s="70"/>
    </row>
    <row r="3" spans="2:13">
      <c r="B3" s="194" t="s">
        <v>116</v>
      </c>
      <c r="C3" s="194"/>
      <c r="D3" s="194"/>
      <c r="G3" s="147" t="s">
        <v>235</v>
      </c>
      <c r="H3" s="104" t="s">
        <v>123</v>
      </c>
      <c r="I3" s="71"/>
      <c r="J3" s="71"/>
      <c r="K3" s="71"/>
      <c r="L3" s="71"/>
      <c r="M3" s="72"/>
    </row>
    <row r="4" spans="2:13">
      <c r="B4" s="195" t="s">
        <v>122</v>
      </c>
      <c r="C4" s="195"/>
      <c r="D4" s="195"/>
      <c r="G4" s="140" t="s">
        <v>208</v>
      </c>
      <c r="H4" s="74" t="s">
        <v>4</v>
      </c>
      <c r="I4" s="164" t="s">
        <v>285</v>
      </c>
      <c r="J4" s="164" t="s">
        <v>286</v>
      </c>
      <c r="K4" s="164" t="s">
        <v>287</v>
      </c>
      <c r="L4" s="164" t="s">
        <v>288</v>
      </c>
      <c r="M4" s="75" t="s">
        <v>289</v>
      </c>
    </row>
    <row r="5" spans="2:13" ht="31.5">
      <c r="B5" s="73"/>
      <c r="G5" s="141" t="s">
        <v>299</v>
      </c>
      <c r="H5" s="76" t="s">
        <v>5</v>
      </c>
      <c r="I5" s="143" t="s">
        <v>290</v>
      </c>
      <c r="J5" s="143" t="s">
        <v>291</v>
      </c>
      <c r="K5" s="143" t="s">
        <v>292</v>
      </c>
      <c r="L5" s="144" t="s">
        <v>293</v>
      </c>
      <c r="M5" s="145" t="s">
        <v>294</v>
      </c>
    </row>
    <row r="6" spans="2:13" ht="31.5">
      <c r="G6" s="141" t="s">
        <v>300</v>
      </c>
      <c r="H6" s="76" t="s">
        <v>190</v>
      </c>
      <c r="I6" s="77" t="s">
        <v>10</v>
      </c>
      <c r="J6" s="77" t="s">
        <v>10</v>
      </c>
      <c r="K6" s="77" t="s">
        <v>10</v>
      </c>
      <c r="L6" s="77" t="s">
        <v>10</v>
      </c>
      <c r="M6" s="105" t="s">
        <v>10</v>
      </c>
    </row>
    <row r="7" spans="2:13" ht="31.5">
      <c r="G7" s="142" t="s">
        <v>301</v>
      </c>
      <c r="H7" s="78" t="s">
        <v>1</v>
      </c>
      <c r="I7" s="79" t="s">
        <v>296</v>
      </c>
      <c r="J7" s="79" t="s">
        <v>191</v>
      </c>
      <c r="K7" s="79" t="s">
        <v>295</v>
      </c>
      <c r="L7" s="79" t="s">
        <v>298</v>
      </c>
      <c r="M7" s="80" t="s">
        <v>297</v>
      </c>
    </row>
    <row r="8" spans="2:13" ht="21">
      <c r="B8" s="197" t="s">
        <v>117</v>
      </c>
      <c r="C8" s="198"/>
      <c r="D8" s="199"/>
      <c r="E8" s="203" t="s">
        <v>174</v>
      </c>
      <c r="F8" s="204"/>
      <c r="G8" s="205"/>
      <c r="H8" s="191" t="s">
        <v>157</v>
      </c>
      <c r="I8" s="192"/>
      <c r="J8" s="192"/>
      <c r="K8" s="192"/>
      <c r="L8" s="192"/>
      <c r="M8" s="193"/>
    </row>
    <row r="9" spans="2:13" ht="82.5" customHeight="1">
      <c r="B9" s="200" t="s">
        <v>183</v>
      </c>
      <c r="C9" s="201"/>
      <c r="D9" s="202"/>
      <c r="E9" s="200" t="s">
        <v>184</v>
      </c>
      <c r="F9" s="201"/>
      <c r="G9" s="202"/>
      <c r="H9" s="188" t="s">
        <v>204</v>
      </c>
      <c r="I9" s="189"/>
      <c r="J9" s="189"/>
      <c r="K9" s="189"/>
      <c r="L9" s="189"/>
      <c r="M9" s="190"/>
    </row>
    <row r="10" spans="2:13" ht="31.5">
      <c r="B10" s="81" t="s">
        <v>193</v>
      </c>
      <c r="C10" s="125" t="s">
        <v>194</v>
      </c>
      <c r="D10" s="11" t="s">
        <v>35</v>
      </c>
      <c r="E10" s="12" t="s">
        <v>2</v>
      </c>
      <c r="F10" s="15" t="s">
        <v>152</v>
      </c>
      <c r="G10" s="11" t="s">
        <v>154</v>
      </c>
      <c r="H10" s="106" t="s">
        <v>3</v>
      </c>
      <c r="I10" s="82">
        <v>10649414018</v>
      </c>
      <c r="J10" s="82">
        <v>63585696</v>
      </c>
      <c r="K10" s="82">
        <v>0</v>
      </c>
      <c r="L10" s="82">
        <v>0</v>
      </c>
      <c r="M10" s="107">
        <v>291899437.08000004</v>
      </c>
    </row>
    <row r="11" spans="2:13">
      <c r="B11" s="108" t="s">
        <v>41</v>
      </c>
      <c r="C11" s="126" t="s">
        <v>42</v>
      </c>
      <c r="D11" s="2"/>
      <c r="E11" s="13"/>
      <c r="F11" s="16"/>
      <c r="G11" s="19"/>
      <c r="H11" s="102"/>
      <c r="I11" s="109"/>
      <c r="J11" s="109"/>
      <c r="K11" s="109"/>
      <c r="L11" s="109"/>
      <c r="M11" s="110"/>
    </row>
    <row r="12" spans="2:13">
      <c r="B12" s="111" t="s">
        <v>43</v>
      </c>
      <c r="C12" s="149" t="s">
        <v>44</v>
      </c>
      <c r="D12" s="1"/>
      <c r="E12" s="13"/>
      <c r="F12" s="16"/>
      <c r="G12" s="19"/>
      <c r="H12" s="102"/>
      <c r="I12" s="109"/>
      <c r="J12" s="109"/>
      <c r="K12" s="109"/>
      <c r="L12" s="109"/>
      <c r="M12" s="110"/>
    </row>
    <row r="13" spans="2:13" ht="31.5">
      <c r="B13" s="112" t="s">
        <v>45</v>
      </c>
      <c r="C13" s="135" t="s">
        <v>46</v>
      </c>
      <c r="D13" s="10" t="s">
        <v>202</v>
      </c>
      <c r="E13" s="13" t="s">
        <v>262</v>
      </c>
      <c r="F13" s="16" t="s">
        <v>263</v>
      </c>
      <c r="G13" s="19">
        <v>1935747545</v>
      </c>
      <c r="H13" s="102">
        <v>1935747545</v>
      </c>
      <c r="I13" s="109">
        <v>1930119680</v>
      </c>
      <c r="J13" s="109"/>
      <c r="K13" s="109"/>
      <c r="L13" s="109"/>
      <c r="M13" s="110">
        <v>5627865</v>
      </c>
    </row>
    <row r="14" spans="2:13">
      <c r="B14" s="112" t="s">
        <v>47</v>
      </c>
      <c r="C14" s="135" t="s">
        <v>48</v>
      </c>
      <c r="D14" s="10" t="s">
        <v>202</v>
      </c>
      <c r="E14" s="13" t="s">
        <v>264</v>
      </c>
      <c r="F14" s="71" t="s">
        <v>263</v>
      </c>
      <c r="G14" s="19">
        <v>1433954167.2</v>
      </c>
      <c r="H14" s="102">
        <v>1433954167</v>
      </c>
      <c r="I14" s="109">
        <v>1433954167</v>
      </c>
      <c r="J14" s="109"/>
      <c r="K14" s="109"/>
      <c r="L14" s="109"/>
      <c r="M14" s="110"/>
    </row>
    <row r="15" spans="2:13">
      <c r="B15" s="112" t="s">
        <v>47</v>
      </c>
      <c r="C15" s="135" t="s">
        <v>48</v>
      </c>
      <c r="D15" s="10" t="s">
        <v>202</v>
      </c>
      <c r="E15" s="13" t="s">
        <v>265</v>
      </c>
      <c r="F15" s="71" t="s">
        <v>263</v>
      </c>
      <c r="G15" s="19">
        <v>5468172778.6000004</v>
      </c>
      <c r="H15" s="102">
        <v>5468172779</v>
      </c>
      <c r="I15" s="109">
        <v>5468172779</v>
      </c>
      <c r="J15" s="109"/>
      <c r="K15" s="109"/>
      <c r="L15" s="109"/>
      <c r="M15" s="110"/>
    </row>
    <row r="16" spans="2:13">
      <c r="B16" s="112" t="s">
        <v>47</v>
      </c>
      <c r="C16" s="135" t="s">
        <v>48</v>
      </c>
      <c r="D16" s="10" t="s">
        <v>203</v>
      </c>
      <c r="E16" s="13" t="s">
        <v>266</v>
      </c>
      <c r="F16" s="71" t="s">
        <v>267</v>
      </c>
      <c r="G16" s="19">
        <v>0</v>
      </c>
      <c r="H16" s="102">
        <v>0</v>
      </c>
      <c r="I16" s="109"/>
      <c r="J16" s="109"/>
      <c r="K16" s="109"/>
      <c r="L16" s="109"/>
      <c r="M16" s="110"/>
    </row>
    <row r="17" spans="2:13">
      <c r="B17" s="112" t="s">
        <v>47</v>
      </c>
      <c r="C17" s="135" t="s">
        <v>48</v>
      </c>
      <c r="D17" s="10" t="s">
        <v>203</v>
      </c>
      <c r="E17" s="13" t="s">
        <v>268</v>
      </c>
      <c r="F17" s="71" t="s">
        <v>267</v>
      </c>
      <c r="G17" s="19">
        <v>0</v>
      </c>
      <c r="H17" s="102">
        <v>0</v>
      </c>
      <c r="I17" s="109"/>
      <c r="J17" s="109"/>
      <c r="K17" s="109"/>
      <c r="L17" s="109"/>
      <c r="M17" s="110"/>
    </row>
    <row r="18" spans="2:13">
      <c r="B18" s="112" t="s">
        <v>49</v>
      </c>
      <c r="C18" s="132" t="s">
        <v>50</v>
      </c>
      <c r="D18" s="10" t="s">
        <v>277</v>
      </c>
      <c r="E18" s="13"/>
      <c r="F18" s="16"/>
      <c r="G18" s="19"/>
      <c r="H18" s="102">
        <v>0</v>
      </c>
      <c r="I18" s="109"/>
      <c r="J18" s="109"/>
      <c r="K18" s="109"/>
      <c r="L18" s="109"/>
      <c r="M18" s="110"/>
    </row>
    <row r="19" spans="2:13">
      <c r="B19" s="112" t="s">
        <v>51</v>
      </c>
      <c r="C19" s="132" t="s">
        <v>52</v>
      </c>
      <c r="D19" s="10" t="s">
        <v>231</v>
      </c>
      <c r="E19" s="13"/>
      <c r="F19" s="16"/>
      <c r="G19" s="19"/>
      <c r="H19" s="102">
        <v>0</v>
      </c>
      <c r="I19" s="109"/>
      <c r="J19" s="109"/>
      <c r="K19" s="109"/>
      <c r="L19" s="109"/>
      <c r="M19" s="110"/>
    </row>
    <row r="20" spans="2:13">
      <c r="B20" s="113" t="s">
        <v>53</v>
      </c>
      <c r="C20" s="131" t="s">
        <v>54</v>
      </c>
      <c r="D20" s="1"/>
      <c r="E20" s="13"/>
      <c r="F20" s="16"/>
      <c r="G20" s="19"/>
      <c r="H20" s="102"/>
      <c r="I20" s="109"/>
      <c r="J20" s="109"/>
      <c r="K20" s="109"/>
      <c r="L20" s="109"/>
      <c r="M20" s="110"/>
    </row>
    <row r="21" spans="2:13">
      <c r="B21" s="112" t="s">
        <v>55</v>
      </c>
      <c r="C21" s="133" t="s">
        <v>56</v>
      </c>
      <c r="D21" s="10" t="s">
        <v>231</v>
      </c>
      <c r="E21" s="13"/>
      <c r="F21" s="16"/>
      <c r="G21" s="19"/>
      <c r="H21" s="102">
        <v>0</v>
      </c>
      <c r="I21" s="109"/>
      <c r="J21" s="109"/>
      <c r="K21" s="109"/>
      <c r="L21" s="109"/>
      <c r="M21" s="110"/>
    </row>
    <row r="22" spans="2:13">
      <c r="B22" s="112" t="s">
        <v>57</v>
      </c>
      <c r="C22" s="133" t="s">
        <v>58</v>
      </c>
      <c r="D22" s="10" t="s">
        <v>231</v>
      </c>
      <c r="E22" s="13"/>
      <c r="F22" s="16"/>
      <c r="G22" s="19"/>
      <c r="H22" s="102">
        <v>0</v>
      </c>
      <c r="I22" s="109"/>
      <c r="J22" s="109"/>
      <c r="K22" s="109"/>
      <c r="L22" s="109"/>
      <c r="M22" s="110"/>
    </row>
    <row r="23" spans="2:13">
      <c r="B23" s="113" t="s">
        <v>59</v>
      </c>
      <c r="C23" s="134" t="s">
        <v>60</v>
      </c>
      <c r="D23" s="2"/>
      <c r="E23" s="13"/>
      <c r="F23" s="16"/>
      <c r="G23" s="19"/>
      <c r="H23" s="102"/>
      <c r="I23" s="109"/>
      <c r="J23" s="109"/>
      <c r="K23" s="109"/>
      <c r="L23" s="109"/>
      <c r="M23" s="110"/>
    </row>
    <row r="24" spans="2:13" ht="31.5">
      <c r="B24" s="112" t="s">
        <v>61</v>
      </c>
      <c r="C24" s="135" t="s">
        <v>62</v>
      </c>
      <c r="D24" s="10" t="s">
        <v>202</v>
      </c>
      <c r="E24" s="13" t="s">
        <v>269</v>
      </c>
      <c r="F24" s="16" t="s">
        <v>270</v>
      </c>
      <c r="G24" s="20">
        <v>0</v>
      </c>
      <c r="H24" s="102">
        <v>0</v>
      </c>
      <c r="I24" s="109"/>
      <c r="J24" s="109"/>
      <c r="K24" s="109"/>
      <c r="L24" s="109"/>
      <c r="M24" s="110"/>
    </row>
    <row r="25" spans="2:13">
      <c r="B25" s="112" t="s">
        <v>63</v>
      </c>
      <c r="C25" s="135" t="s">
        <v>64</v>
      </c>
      <c r="D25" s="10" t="s">
        <v>231</v>
      </c>
      <c r="E25" s="13"/>
      <c r="F25" s="16"/>
      <c r="G25" s="19"/>
      <c r="H25" s="102">
        <v>0</v>
      </c>
      <c r="I25" s="109"/>
      <c r="J25" s="109"/>
      <c r="K25" s="109"/>
      <c r="L25" s="109"/>
      <c r="M25" s="110"/>
    </row>
    <row r="26" spans="2:13">
      <c r="B26" s="112" t="s">
        <v>65</v>
      </c>
      <c r="C26" s="135" t="s">
        <v>66</v>
      </c>
      <c r="D26" s="10" t="s">
        <v>231</v>
      </c>
      <c r="E26" s="13"/>
      <c r="F26" s="16"/>
      <c r="G26" s="19"/>
      <c r="H26" s="102">
        <v>0</v>
      </c>
      <c r="I26" s="109"/>
      <c r="J26" s="109"/>
      <c r="K26" s="109"/>
      <c r="L26" s="109"/>
      <c r="M26" s="110"/>
    </row>
    <row r="27" spans="2:13">
      <c r="B27" s="111" t="s">
        <v>67</v>
      </c>
      <c r="C27" s="131" t="s">
        <v>68</v>
      </c>
      <c r="D27" s="2"/>
      <c r="E27" s="13"/>
      <c r="F27" s="16"/>
      <c r="G27" s="19"/>
      <c r="H27" s="102"/>
      <c r="I27" s="109"/>
      <c r="J27" s="109"/>
      <c r="K27" s="109"/>
      <c r="L27" s="109"/>
      <c r="M27" s="110"/>
    </row>
    <row r="28" spans="2:13">
      <c r="B28" s="112" t="s">
        <v>69</v>
      </c>
      <c r="C28" s="133" t="s">
        <v>70</v>
      </c>
      <c r="D28" s="10" t="s">
        <v>231</v>
      </c>
      <c r="E28" s="13"/>
      <c r="F28" s="16"/>
      <c r="G28" s="19"/>
      <c r="H28" s="102">
        <v>0</v>
      </c>
      <c r="I28" s="109"/>
      <c r="J28" s="109"/>
      <c r="K28" s="109"/>
      <c r="L28" s="109"/>
      <c r="M28" s="110"/>
    </row>
    <row r="29" spans="2:13" ht="31.5">
      <c r="B29" s="112" t="s">
        <v>71</v>
      </c>
      <c r="C29" s="133" t="s">
        <v>72</v>
      </c>
      <c r="D29" s="10" t="s">
        <v>203</v>
      </c>
      <c r="E29" s="13" t="s">
        <v>271</v>
      </c>
      <c r="F29" s="16" t="s">
        <v>270</v>
      </c>
      <c r="G29" s="19">
        <v>3501878263</v>
      </c>
      <c r="H29" s="102">
        <v>0</v>
      </c>
      <c r="I29" s="109"/>
      <c r="J29" s="109"/>
      <c r="K29" s="109"/>
      <c r="L29" s="109"/>
      <c r="M29" s="110"/>
    </row>
    <row r="30" spans="2:13">
      <c r="B30" s="112" t="s">
        <v>73</v>
      </c>
      <c r="C30" s="133" t="s">
        <v>74</v>
      </c>
      <c r="D30" s="10" t="s">
        <v>231</v>
      </c>
      <c r="E30" s="13"/>
      <c r="F30" s="16"/>
      <c r="G30" s="19"/>
      <c r="H30" s="102">
        <v>0</v>
      </c>
      <c r="I30" s="109"/>
      <c r="J30" s="109"/>
      <c r="K30" s="109"/>
      <c r="L30" s="109"/>
      <c r="M30" s="110"/>
    </row>
    <row r="31" spans="2:13" ht="31.5">
      <c r="B31" s="112" t="s">
        <v>75</v>
      </c>
      <c r="C31" s="132" t="s">
        <v>76</v>
      </c>
      <c r="D31" s="10" t="s">
        <v>203</v>
      </c>
      <c r="E31" s="13" t="s">
        <v>272</v>
      </c>
      <c r="F31" s="16" t="s">
        <v>263</v>
      </c>
      <c r="G31" s="19">
        <v>29724</v>
      </c>
      <c r="H31" s="102">
        <v>0</v>
      </c>
      <c r="I31" s="109"/>
      <c r="J31" s="109"/>
      <c r="K31" s="109"/>
      <c r="L31" s="109"/>
      <c r="M31" s="110"/>
    </row>
    <row r="32" spans="2:13" ht="31.5">
      <c r="B32" s="112" t="s">
        <v>75</v>
      </c>
      <c r="C32" s="132" t="s">
        <v>76</v>
      </c>
      <c r="D32" s="10" t="s">
        <v>203</v>
      </c>
      <c r="E32" s="13" t="s">
        <v>273</v>
      </c>
      <c r="F32" s="16" t="s">
        <v>263</v>
      </c>
      <c r="G32" s="19">
        <v>1706820248</v>
      </c>
      <c r="H32" s="102">
        <v>0</v>
      </c>
      <c r="I32" s="109"/>
      <c r="J32" s="109"/>
      <c r="K32" s="109"/>
      <c r="L32" s="109"/>
      <c r="M32" s="110"/>
    </row>
    <row r="33" spans="2:13">
      <c r="B33" s="114"/>
      <c r="C33" s="127"/>
      <c r="D33" s="2"/>
      <c r="E33" s="13"/>
      <c r="F33" s="16"/>
      <c r="G33" s="19"/>
      <c r="H33" s="102"/>
      <c r="I33" s="109"/>
      <c r="J33" s="109"/>
      <c r="K33" s="109"/>
      <c r="L33" s="109"/>
      <c r="M33" s="110"/>
    </row>
    <row r="34" spans="2:13">
      <c r="B34" s="115" t="s">
        <v>77</v>
      </c>
      <c r="C34" s="126" t="s">
        <v>78</v>
      </c>
      <c r="D34" s="1"/>
      <c r="E34" s="13"/>
      <c r="F34" s="16"/>
      <c r="G34" s="19"/>
      <c r="H34" s="102"/>
      <c r="I34" s="109"/>
      <c r="J34" s="109"/>
      <c r="K34" s="109"/>
      <c r="L34" s="109"/>
      <c r="M34" s="110"/>
    </row>
    <row r="35" spans="2:13">
      <c r="B35" s="112" t="s">
        <v>79</v>
      </c>
      <c r="C35" s="132" t="s">
        <v>80</v>
      </c>
      <c r="D35" s="10" t="s">
        <v>231</v>
      </c>
      <c r="E35" s="13"/>
      <c r="F35" s="16"/>
      <c r="G35" s="19"/>
      <c r="H35" s="102">
        <v>0</v>
      </c>
      <c r="I35" s="109"/>
      <c r="J35" s="109"/>
      <c r="K35" s="109"/>
      <c r="L35" s="109"/>
      <c r="M35" s="110"/>
    </row>
    <row r="36" spans="2:13">
      <c r="B36" s="114"/>
      <c r="C36" s="128"/>
      <c r="D36" s="2"/>
      <c r="E36" s="13"/>
      <c r="F36" s="16"/>
      <c r="G36" s="19"/>
      <c r="H36" s="102"/>
      <c r="I36" s="109"/>
      <c r="J36" s="109"/>
      <c r="K36" s="109"/>
      <c r="L36" s="109"/>
      <c r="M36" s="110"/>
    </row>
    <row r="37" spans="2:13">
      <c r="B37" s="115" t="s">
        <v>81</v>
      </c>
      <c r="C37" s="126" t="s">
        <v>0</v>
      </c>
      <c r="D37" s="2"/>
      <c r="E37" s="13"/>
      <c r="F37" s="16"/>
      <c r="G37" s="19"/>
      <c r="H37" s="102"/>
      <c r="I37" s="109"/>
      <c r="J37" s="109"/>
      <c r="K37" s="109"/>
      <c r="L37" s="109"/>
      <c r="M37" s="110"/>
    </row>
    <row r="38" spans="2:13">
      <c r="B38" s="113" t="s">
        <v>82</v>
      </c>
      <c r="C38" s="131" t="s">
        <v>83</v>
      </c>
      <c r="D38" s="2"/>
      <c r="E38" s="13"/>
      <c r="F38" s="16"/>
      <c r="G38" s="19"/>
      <c r="H38" s="102"/>
      <c r="I38" s="109"/>
      <c r="J38" s="109"/>
      <c r="K38" s="109"/>
      <c r="L38" s="109"/>
      <c r="M38" s="110"/>
    </row>
    <row r="39" spans="2:13">
      <c r="B39" s="113" t="s">
        <v>84</v>
      </c>
      <c r="C39" s="134" t="s">
        <v>85</v>
      </c>
      <c r="D39" s="2"/>
      <c r="E39" s="13"/>
      <c r="F39" s="16"/>
      <c r="G39" s="19"/>
      <c r="H39" s="102"/>
      <c r="I39" s="109"/>
      <c r="J39" s="109"/>
      <c r="K39" s="109"/>
      <c r="L39" s="109"/>
      <c r="M39" s="110"/>
    </row>
    <row r="40" spans="2:13">
      <c r="B40" s="112" t="s">
        <v>86</v>
      </c>
      <c r="C40" s="135" t="s">
        <v>87</v>
      </c>
      <c r="D40" s="10" t="s">
        <v>231</v>
      </c>
      <c r="E40" s="13"/>
      <c r="F40" s="16"/>
      <c r="G40" s="19"/>
      <c r="H40" s="102">
        <v>0</v>
      </c>
      <c r="I40" s="109"/>
      <c r="J40" s="109"/>
      <c r="K40" s="109"/>
      <c r="L40" s="109"/>
      <c r="M40" s="110"/>
    </row>
    <row r="41" spans="2:13">
      <c r="B41" s="112" t="s">
        <v>88</v>
      </c>
      <c r="C41" s="135" t="s">
        <v>89</v>
      </c>
      <c r="D41" s="10" t="s">
        <v>231</v>
      </c>
      <c r="E41" s="13"/>
      <c r="F41" s="16"/>
      <c r="G41" s="19"/>
      <c r="H41" s="102">
        <v>0</v>
      </c>
      <c r="I41" s="109"/>
      <c r="J41" s="109"/>
      <c r="K41" s="109"/>
      <c r="L41" s="109"/>
      <c r="M41" s="110"/>
    </row>
    <row r="42" spans="2:13">
      <c r="B42" s="112" t="s">
        <v>90</v>
      </c>
      <c r="C42" s="133" t="s">
        <v>91</v>
      </c>
      <c r="D42" s="10" t="s">
        <v>231</v>
      </c>
      <c r="E42" s="13"/>
      <c r="F42" s="16"/>
      <c r="G42" s="20"/>
      <c r="H42" s="102">
        <v>0</v>
      </c>
      <c r="I42" s="109"/>
      <c r="J42" s="109"/>
      <c r="K42" s="109"/>
      <c r="L42" s="109"/>
      <c r="M42" s="110"/>
    </row>
    <row r="43" spans="2:13">
      <c r="B43" s="113" t="s">
        <v>92</v>
      </c>
      <c r="C43" s="134" t="s">
        <v>93</v>
      </c>
      <c r="D43" s="1"/>
      <c r="E43" s="13"/>
      <c r="F43" s="16"/>
      <c r="G43" s="20"/>
      <c r="H43" s="102"/>
      <c r="I43" s="109"/>
      <c r="J43" s="109"/>
      <c r="K43" s="109"/>
      <c r="L43" s="109"/>
      <c r="M43" s="110"/>
    </row>
    <row r="44" spans="2:13" ht="31.5">
      <c r="B44" s="112" t="s">
        <v>94</v>
      </c>
      <c r="C44" s="135" t="s">
        <v>95</v>
      </c>
      <c r="D44" s="10" t="s">
        <v>202</v>
      </c>
      <c r="E44" s="13" t="s">
        <v>274</v>
      </c>
      <c r="F44" s="16" t="s">
        <v>263</v>
      </c>
      <c r="G44" s="19">
        <v>1880753087.7</v>
      </c>
      <c r="H44" s="102">
        <v>1880753088</v>
      </c>
      <c r="I44" s="109">
        <v>1817167392</v>
      </c>
      <c r="J44" s="109">
        <v>63585696</v>
      </c>
      <c r="K44" s="109"/>
      <c r="L44" s="109"/>
      <c r="M44" s="110"/>
    </row>
    <row r="45" spans="2:13">
      <c r="B45" s="112" t="s">
        <v>94</v>
      </c>
      <c r="C45" s="135" t="s">
        <v>95</v>
      </c>
      <c r="D45" s="10" t="s">
        <v>202</v>
      </c>
      <c r="E45" s="13" t="s">
        <v>275</v>
      </c>
      <c r="F45" s="16" t="s">
        <v>276</v>
      </c>
      <c r="G45" s="19">
        <v>286271572.08000004</v>
      </c>
      <c r="H45" s="102">
        <v>286271572.08000004</v>
      </c>
      <c r="I45" s="109"/>
      <c r="J45" s="109"/>
      <c r="K45" s="109"/>
      <c r="L45" s="109"/>
      <c r="M45" s="110">
        <v>286271572.08000004</v>
      </c>
    </row>
    <row r="46" spans="2:13">
      <c r="B46" s="112" t="s">
        <v>96</v>
      </c>
      <c r="C46" s="135" t="s">
        <v>97</v>
      </c>
      <c r="D46" s="10" t="s">
        <v>202</v>
      </c>
      <c r="E46" s="13"/>
      <c r="F46" s="16"/>
      <c r="G46" s="19"/>
      <c r="H46" s="102">
        <v>0</v>
      </c>
      <c r="I46" s="109"/>
      <c r="J46" s="109"/>
      <c r="K46" s="109"/>
      <c r="L46" s="109"/>
      <c r="M46" s="110"/>
    </row>
    <row r="47" spans="2:13">
      <c r="B47" s="113" t="s">
        <v>188</v>
      </c>
      <c r="C47" s="136" t="s">
        <v>98</v>
      </c>
      <c r="D47" s="1"/>
      <c r="E47" s="13"/>
      <c r="F47" s="16"/>
      <c r="G47" s="19"/>
      <c r="H47" s="102"/>
      <c r="I47" s="109"/>
      <c r="J47" s="109"/>
      <c r="K47" s="109"/>
      <c r="L47" s="109"/>
      <c r="M47" s="110"/>
    </row>
    <row r="48" spans="2:13">
      <c r="B48" s="112" t="s">
        <v>99</v>
      </c>
      <c r="C48" s="137" t="s">
        <v>100</v>
      </c>
      <c r="D48" s="10" t="s">
        <v>231</v>
      </c>
      <c r="E48" s="13"/>
      <c r="F48" s="16"/>
      <c r="G48" s="19"/>
      <c r="H48" s="102">
        <v>0</v>
      </c>
      <c r="I48" s="109"/>
      <c r="J48" s="109"/>
      <c r="K48" s="109"/>
      <c r="L48" s="109"/>
      <c r="M48" s="110"/>
    </row>
    <row r="49" spans="2:13">
      <c r="B49" s="112" t="s">
        <v>101</v>
      </c>
      <c r="C49" s="137" t="s">
        <v>102</v>
      </c>
      <c r="D49" s="10" t="s">
        <v>231</v>
      </c>
      <c r="E49" s="13"/>
      <c r="F49" s="16"/>
      <c r="G49" s="19"/>
      <c r="H49" s="102">
        <v>0</v>
      </c>
      <c r="I49" s="109"/>
      <c r="J49" s="109"/>
      <c r="K49" s="109"/>
      <c r="L49" s="109"/>
      <c r="M49" s="110"/>
    </row>
    <row r="50" spans="2:13">
      <c r="B50" s="112" t="s">
        <v>103</v>
      </c>
      <c r="C50" s="135" t="s">
        <v>119</v>
      </c>
      <c r="D50" s="10" t="s">
        <v>231</v>
      </c>
      <c r="E50" s="13"/>
      <c r="F50" s="16"/>
      <c r="G50" s="19"/>
      <c r="H50" s="102">
        <v>0</v>
      </c>
      <c r="I50" s="109"/>
      <c r="J50" s="109"/>
      <c r="K50" s="109"/>
      <c r="L50" s="109"/>
      <c r="M50" s="110"/>
    </row>
    <row r="51" spans="2:13">
      <c r="B51" s="112" t="s">
        <v>104</v>
      </c>
      <c r="C51" s="135" t="s">
        <v>120</v>
      </c>
      <c r="D51" s="10" t="s">
        <v>231</v>
      </c>
      <c r="E51" s="13"/>
      <c r="F51" s="16"/>
      <c r="G51" s="19"/>
      <c r="H51" s="102">
        <v>0</v>
      </c>
      <c r="I51" s="109"/>
      <c r="J51" s="109"/>
      <c r="K51" s="109"/>
      <c r="L51" s="109"/>
      <c r="M51" s="110"/>
    </row>
    <row r="52" spans="2:13">
      <c r="B52" s="113" t="s">
        <v>105</v>
      </c>
      <c r="C52" s="134" t="s">
        <v>106</v>
      </c>
      <c r="D52" s="1"/>
      <c r="E52" s="13"/>
      <c r="F52" s="16"/>
      <c r="G52" s="19"/>
      <c r="H52" s="102"/>
      <c r="I52" s="109"/>
      <c r="J52" s="109"/>
      <c r="K52" s="109"/>
      <c r="L52" s="109"/>
      <c r="M52" s="110"/>
    </row>
    <row r="53" spans="2:13">
      <c r="B53" s="116" t="s">
        <v>107</v>
      </c>
      <c r="C53" s="135" t="s">
        <v>108</v>
      </c>
      <c r="D53" s="10" t="s">
        <v>231</v>
      </c>
      <c r="E53" s="13"/>
      <c r="F53" s="17"/>
      <c r="G53" s="19"/>
      <c r="H53" s="102">
        <v>0</v>
      </c>
      <c r="I53" s="109"/>
      <c r="J53" s="109"/>
      <c r="K53" s="109"/>
      <c r="L53" s="109"/>
      <c r="M53" s="110"/>
    </row>
    <row r="54" spans="2:13">
      <c r="B54" s="112" t="s">
        <v>109</v>
      </c>
      <c r="C54" s="135" t="s">
        <v>110</v>
      </c>
      <c r="D54" s="10" t="s">
        <v>231</v>
      </c>
      <c r="E54" s="13"/>
      <c r="F54" s="16"/>
      <c r="G54" s="21"/>
      <c r="H54" s="102">
        <v>0</v>
      </c>
      <c r="I54" s="109"/>
      <c r="J54" s="109"/>
      <c r="K54" s="109"/>
      <c r="L54" s="109"/>
      <c r="M54" s="110"/>
    </row>
    <row r="55" spans="2:13">
      <c r="B55" s="116" t="s">
        <v>111</v>
      </c>
      <c r="C55" s="133" t="s">
        <v>112</v>
      </c>
      <c r="D55" s="10" t="s">
        <v>231</v>
      </c>
      <c r="E55" s="13"/>
      <c r="F55" s="16"/>
      <c r="G55" s="19"/>
      <c r="H55" s="102">
        <v>0</v>
      </c>
      <c r="I55" s="109"/>
      <c r="J55" s="109"/>
      <c r="K55" s="109"/>
      <c r="L55" s="109"/>
      <c r="M55" s="110"/>
    </row>
    <row r="56" spans="2:13">
      <c r="B56" s="112" t="s">
        <v>113</v>
      </c>
      <c r="C56" s="133" t="s">
        <v>114</v>
      </c>
      <c r="D56" s="10" t="s">
        <v>231</v>
      </c>
      <c r="E56" s="13"/>
      <c r="F56" s="16"/>
      <c r="G56" s="19"/>
      <c r="H56" s="102">
        <v>0</v>
      </c>
      <c r="I56" s="109"/>
      <c r="J56" s="109"/>
      <c r="K56" s="109"/>
      <c r="L56" s="109"/>
      <c r="M56" s="110"/>
    </row>
    <row r="57" spans="2:13">
      <c r="B57" s="129"/>
      <c r="C57" s="130"/>
      <c r="D57" s="3"/>
      <c r="E57" s="14"/>
      <c r="F57" s="18"/>
      <c r="G57" s="22"/>
      <c r="H57" s="103"/>
      <c r="I57" s="117"/>
      <c r="J57" s="117"/>
      <c r="K57" s="117"/>
      <c r="L57" s="117"/>
      <c r="M57" s="118"/>
    </row>
    <row r="58" spans="2:13">
      <c r="G58" s="23"/>
    </row>
    <row r="59" spans="2:13">
      <c r="E59" s="83"/>
      <c r="F59" s="83"/>
      <c r="G59" s="84" t="s">
        <v>155</v>
      </c>
      <c r="H59" s="85" t="s">
        <v>153</v>
      </c>
    </row>
    <row r="60" spans="2:13" ht="21">
      <c r="B60" s="86" t="s">
        <v>121</v>
      </c>
      <c r="G60" s="87">
        <v>16213627385.58</v>
      </c>
      <c r="H60" s="87">
        <v>11004899151.08</v>
      </c>
    </row>
    <row r="61" spans="2:13">
      <c r="B61" s="66" t="s">
        <v>209</v>
      </c>
      <c r="C61" s="119"/>
    </row>
    <row r="63" spans="2:13">
      <c r="B63" s="66" t="s">
        <v>210</v>
      </c>
      <c r="C63" s="66" t="s">
        <v>278</v>
      </c>
    </row>
    <row r="64" spans="2:13">
      <c r="C64" s="66" t="s">
        <v>279</v>
      </c>
    </row>
    <row r="65" spans="3:3">
      <c r="C65" s="66" t="s">
        <v>280</v>
      </c>
    </row>
    <row r="66" spans="3:3">
      <c r="C66" s="66" t="s">
        <v>281</v>
      </c>
    </row>
    <row r="67" spans="3:3">
      <c r="C67" s="66" t="s">
        <v>282</v>
      </c>
    </row>
    <row r="69" spans="3:3">
      <c r="C69" s="163" t="s">
        <v>283</v>
      </c>
    </row>
    <row r="70" spans="3:3" ht="132.75" customHeight="1">
      <c r="C70" s="162" t="s">
        <v>284</v>
      </c>
    </row>
    <row r="105" spans="3:3">
      <c r="C105" s="66" t="s">
        <v>302</v>
      </c>
    </row>
    <row r="106" spans="3:3">
      <c r="C106" s="66" t="s">
        <v>302</v>
      </c>
    </row>
  </sheetData>
  <mergeCells count="9">
    <mergeCell ref="H9:M9"/>
    <mergeCell ref="H8:M8"/>
    <mergeCell ref="B3:D3"/>
    <mergeCell ref="B4:D4"/>
    <mergeCell ref="B2:D2"/>
    <mergeCell ref="B8:D8"/>
    <mergeCell ref="B9:D9"/>
    <mergeCell ref="E9:G9"/>
    <mergeCell ref="E8:G8"/>
  </mergeCells>
  <conditionalFormatting sqref="D13 D32:D43 D45:D56 D17:D28 D30">
    <cfRule type="containsText" dxfId="4" priority="7" operator="containsText" text="Including;Not Applicable;Not included">
      <formula>NOT(ISERROR(SEARCH("Including;Not Applicable;Not included",D13)))</formula>
    </cfRule>
  </conditionalFormatting>
  <conditionalFormatting sqref="D14:D16">
    <cfRule type="containsText" dxfId="3" priority="4" operator="containsText" text="Including;Not Applicable;Not included">
      <formula>NOT(ISERROR(SEARCH("Including;Not Applicable;Not included",D14)))</formula>
    </cfRule>
  </conditionalFormatting>
  <conditionalFormatting sqref="D31">
    <cfRule type="containsText" dxfId="2" priority="3" operator="containsText" text="Including;Not Applicable;Not included">
      <formula>NOT(ISERROR(SEARCH("Including;Not Applicable;Not included",D31)))</formula>
    </cfRule>
  </conditionalFormatting>
  <conditionalFormatting sqref="D44">
    <cfRule type="containsText" dxfId="1" priority="2" operator="containsText" text="Including;Not Applicable;Not included">
      <formula>NOT(ISERROR(SEARCH("Including;Not Applicable;Not included",D44)))</formula>
    </cfRule>
  </conditionalFormatting>
  <conditionalFormatting sqref="D29">
    <cfRule type="containsText" dxfId="0" priority="1" operator="containsText" text="Including;Not Applicable;Not included">
      <formula>NOT(ISERROR(SEARCH("Including;Not Applicable;Not included",D29)))</formula>
    </cfRule>
  </conditionalFormatting>
  <dataValidations count="19">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3:D19 D21:D22 D24:D26 D35 D40:D42 D44:D46 D48:D51 D53:D56 D28:D32">
      <formula1>"Included and reconciled,Included not reconciled,Included partially reconciled,Not included,Not applicable,&lt;Choose option&gt;"</formula1>
    </dataValidation>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I6">
      <formula1>"&lt;Choose sector&gt;,Oil,Gas,Mining,NA,Oil &amp; Gas,Oil, Gas &amp; Mining,Other"</formula1>
    </dataValidation>
    <dataValidation type="textLength" allowBlank="1" showInputMessage="1" showErrorMessage="1" errorTitle="Non ISO currency code detected" error="Please revise according to description" promptTitle="Input currency for table B &amp; D" prompt="Input 3-letter ISO 4217 currency code:_x000a_If unsure, visit https://en.wikipedia.org/wiki/ISO_4217" sqref="G3">
      <formula1>3</formula1>
      <formula2>3</formula2>
    </dataValidation>
    <dataValidation type="decimal" operator="greaterThan" allowBlank="1" showErrorMessage="1" errorTitle="Non-numeric value detected" error="Only include numbers in this section._x000a__x000a_Other information or comments, please include under E. Notes" sqref="J11:J12 I11:I57 J14:J57 K11:M57">
      <formula1>-1000000000000000000</formula1>
    </dataValidation>
    <dataValidation type="list" showDropDown="1" showErrorMessage="1" errorTitle="Editing attempt detected" error="Please do not edit these descriptions" sqref="G59:H59">
      <formula1>"#ERROR!"</formula1>
    </dataValidation>
    <dataValidation type="list" showDropDown="1" showInputMessage="1" showErrorMessage="1" errorTitle="Please do not edit these cells" error="Please do not edit these cells" sqref="B2:D10 E2:G2 H2:H7 E10:H10 D11:D12 D20 D23 D27 D33:D34 D36:D39 D47 D52 D57 D43 E8:M9">
      <formula1>"#ERROR!"</formula1>
    </dataValidation>
    <dataValidation type="list" showDropDown="1" showErrorMessage="1" errorTitle="Please do not edit these cells" error="Please do not edit these cells" sqref="E6:F7 G4">
      <formula1>"#ERROR!"</formula1>
    </dataValidation>
    <dataValidation type="decimal" operator="greaterThanOrEqual" allowBlank="1" showErrorMessage="1" errorTitle="Non-numeric value detected" error="Only include numbers in this section._x000a__x000a_Other information or comments, please include under E. Notes" sqref="J13">
      <formula1>-1000000000000000000</formula1>
    </dataValidation>
    <dataValidation type="custom" allowBlank="1" showInputMessage="1" promptTitle="Name of identifier" prompt="Please input name of identifier, such as &quot;Taxpayer Identification Number&quot; or similar." sqref="G5">
      <formula1>IFERROR(OR(ISNUMBER(SEARCH("Example:",G5)),ISNUMBER(SEARCH("Example:",G5))),TRUE)</formula1>
    </dataValidation>
    <dataValidation allowBlank="1" showInputMessage="1" promptTitle="Name of register" prompt="Please input name of register or agency" sqref="G6"/>
    <dataValidation allowBlank="1" showInputMessage="1" showErrorMessage="1" promptTitle="Registry URL" prompt="Please insert direct URL to the registry or agency" sqref="G7"/>
    <dataValidation type="list" showDropDown="1" showErrorMessage="1" errorTitle="Editing attempt detected" error="Please do not edit GFS Codes or Descriptions." sqref="B11:C57">
      <formula1>"#ERROR!"</formula1>
    </dataValidation>
    <dataValidation type="decimal" operator="greaterThan" allowBlank="1" showErrorMessage="1" errorTitle="Non-numeric value detected" error="Please only input numeric values" sqref="G11:G57">
      <formula1>0</formula1>
    </dataValidation>
    <dataValidation allowBlank="1" showInputMessage="1" promptTitle="Name of revenue stream" prompt="Please input the name of the revenue streams here._x000a__x000a_Only include revenue paid on behalf of companies. Do NOT include personal income taxes, PAYE, or other revenues paid on behalf of individuals. These may be included under E. Notes, below." sqref="E11:E57"/>
    <dataValidation allowBlank="1" showInputMessage="1" promptTitle="Receiving government agency" prompt="Input the name of the government recipient here._x000a__x000a_Please refrain from using acronyms, and input complete name" sqref="F11:F57"/>
    <dataValidation type="list" showInputMessage="1" showErrorMessage="1" errorTitle="Non-standard sector" error="You have input a non-standard sector._x000a__x000a_Please select the relevant sector of the company from the list." promptTitle="Please select sector" prompt="Please select the relevant sector of the company from the list" sqref="J6:M6">
      <formula1>"&lt;Choose sector&gt;,Oil,Gas,Mining,NA,Oil and Gas,Other"</formula1>
    </dataValidation>
    <dataValidation allowBlank="1" showInputMessage="1" promptTitle="Identification #" prompt="Please input unique identification number, such as TIN, organisational number or similar" sqref="I5:M5"/>
    <dataValidation allowBlank="1" showInputMessage="1" promptTitle="Company name" prompt="Input company name here_x000a__x000a_Please refrain from using acronyms, and input complete name" sqref="I4:M4"/>
    <dataValidation type="textLength" showInputMessage="1" showErrorMessage="1" errorTitle="Please insert commodities" error="Please insert the relevant commodities of the company here, separated by commas." promptTitle="Please insert commodities" prompt="Please insert the relevant commodities of the company here, separated by commas." sqref="I7:M7">
      <formula1>1</formula1>
      <formula2>30</formula2>
    </dataValidation>
  </dataValidations>
  <pageMargins left="0.25" right="0.25" top="0.75" bottom="0.75" header="0.3" footer="0.3"/>
  <pageSetup paperSize="8" scale="69" fitToWidth="0" orientation="landscape" horizontalDpi="2400" verticalDpi="2400" r:id="rId1"/>
  <colBreaks count="1" manualBreakCount="1">
    <brk id="7" max="5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E42"/>
  <sheetViews>
    <sheetView showGridLines="0" workbookViewId="0"/>
  </sheetViews>
  <sheetFormatPr defaultColWidth="3.5" defaultRowHeight="24" customHeight="1"/>
  <cols>
    <col min="1" max="1" width="3.5" style="25"/>
    <col min="2" max="2" width="10.375" style="25" customWidth="1"/>
    <col min="3" max="3" width="8" style="25" customWidth="1"/>
    <col min="4" max="4" width="60.375" style="25" customWidth="1"/>
    <col min="5" max="5" width="2" style="28" customWidth="1"/>
    <col min="6" max="16384" width="3.5" style="25"/>
  </cols>
  <sheetData>
    <row r="1" spans="2:5" ht="15.95" customHeight="1">
      <c r="E1" s="25"/>
    </row>
    <row r="2" spans="2:5" ht="24.95" customHeight="1">
      <c r="B2" s="26" t="s">
        <v>158</v>
      </c>
      <c r="E2" s="25"/>
    </row>
    <row r="3" spans="2:5" ht="15.95" customHeight="1">
      <c r="B3" s="27" t="s">
        <v>33</v>
      </c>
      <c r="E3" s="25"/>
    </row>
    <row r="4" spans="2:5" ht="15.95" customHeight="1">
      <c r="B4" s="32" t="s">
        <v>161</v>
      </c>
      <c r="C4" s="32" t="s">
        <v>160</v>
      </c>
      <c r="D4" s="4" t="s">
        <v>162</v>
      </c>
      <c r="E4" s="25"/>
    </row>
    <row r="5" spans="2:5" ht="15.95" customHeight="1">
      <c r="B5" s="29">
        <v>42023</v>
      </c>
      <c r="C5" s="30" t="s">
        <v>164</v>
      </c>
      <c r="D5" s="33" t="s">
        <v>165</v>
      </c>
      <c r="E5" s="25"/>
    </row>
    <row r="6" spans="2:5" ht="15.95" customHeight="1" thickBot="1">
      <c r="B6" s="24">
        <v>41991</v>
      </c>
      <c r="C6" s="31" t="s">
        <v>159</v>
      </c>
      <c r="D6" s="37" t="s">
        <v>163</v>
      </c>
      <c r="E6" s="25"/>
    </row>
    <row r="7" spans="2:5" ht="15.95" customHeight="1" thickBot="1">
      <c r="B7" s="24">
        <v>42061</v>
      </c>
      <c r="C7" s="36" t="s">
        <v>185</v>
      </c>
      <c r="D7" s="38" t="s">
        <v>171</v>
      </c>
      <c r="E7" s="25"/>
    </row>
    <row r="8" spans="2:5" ht="15.95" customHeight="1">
      <c r="D8" s="39" t="s">
        <v>172</v>
      </c>
      <c r="E8" s="25"/>
    </row>
    <row r="9" spans="2:5" ht="15.95" customHeight="1">
      <c r="D9" s="25" t="s">
        <v>175</v>
      </c>
      <c r="E9" s="25"/>
    </row>
    <row r="10" spans="2:5" ht="15.95" customHeight="1">
      <c r="B10" s="24">
        <v>42068</v>
      </c>
      <c r="C10" s="36" t="s">
        <v>170</v>
      </c>
      <c r="D10" s="25" t="s">
        <v>186</v>
      </c>
      <c r="E10" s="25"/>
    </row>
    <row r="11" spans="2:5" ht="15.95" customHeight="1">
      <c r="E11" s="25"/>
    </row>
    <row r="12" spans="2:5" ht="15.95" customHeight="1">
      <c r="E12" s="25"/>
    </row>
    <row r="13" spans="2:5" ht="15.95" customHeight="1">
      <c r="E13" s="25"/>
    </row>
    <row r="14" spans="2:5" ht="15.95" customHeight="1">
      <c r="E14" s="25"/>
    </row>
    <row r="15" spans="2:5" ht="15.95" customHeight="1">
      <c r="E15" s="25"/>
    </row>
    <row r="16" spans="2:5" ht="15.95" customHeight="1">
      <c r="E16" s="25"/>
    </row>
    <row r="17" spans="5:5" ht="15.95" customHeight="1">
      <c r="E17" s="25"/>
    </row>
    <row r="18" spans="5:5" ht="15.95" customHeight="1">
      <c r="E18" s="25"/>
    </row>
    <row r="19" spans="5:5" ht="15.95" customHeight="1">
      <c r="E19" s="25"/>
    </row>
    <row r="20" spans="5:5" ht="15.95" customHeight="1">
      <c r="E20" s="25"/>
    </row>
    <row r="21" spans="5:5" ht="15.95" customHeight="1">
      <c r="E21" s="25"/>
    </row>
    <row r="22" spans="5:5" ht="15.95" customHeight="1">
      <c r="E22" s="25"/>
    </row>
    <row r="23" spans="5:5" ht="15.95" customHeight="1">
      <c r="E23" s="25"/>
    </row>
    <row r="24" spans="5:5" ht="15.95" customHeight="1">
      <c r="E24" s="25"/>
    </row>
    <row r="25" spans="5:5" ht="15.95" customHeight="1">
      <c r="E25" s="25"/>
    </row>
    <row r="26" spans="5:5" ht="15.95" customHeight="1">
      <c r="E26" s="25"/>
    </row>
    <row r="27" spans="5:5" ht="15.95" customHeight="1">
      <c r="E27" s="25"/>
    </row>
    <row r="28" spans="5:5" ht="15.95" customHeight="1">
      <c r="E28" s="25"/>
    </row>
    <row r="29" spans="5:5" ht="15.95" customHeight="1">
      <c r="E29" s="25"/>
    </row>
    <row r="30" spans="5:5" ht="15.95" customHeight="1">
      <c r="E30" s="25"/>
    </row>
    <row r="31" spans="5:5" ht="15.95" customHeight="1">
      <c r="E31" s="25"/>
    </row>
    <row r="32" spans="5:5" ht="15.95" customHeight="1">
      <c r="E32" s="25"/>
    </row>
    <row r="33" spans="5:5" ht="15.95" customHeight="1">
      <c r="E33" s="25"/>
    </row>
    <row r="34" spans="5:5" ht="15.95" customHeight="1"/>
    <row r="35" spans="5:5" ht="15.95" customHeight="1"/>
    <row r="36" spans="5:5" ht="15.95" customHeight="1">
      <c r="E36" s="25"/>
    </row>
    <row r="37" spans="5:5" ht="15.95" customHeight="1">
      <c r="E37" s="25"/>
    </row>
    <row r="38" spans="5:5" ht="15.95" customHeight="1">
      <c r="E38" s="25"/>
    </row>
    <row r="39" spans="5:5" ht="15.95" customHeight="1">
      <c r="E39" s="25"/>
    </row>
    <row r="40" spans="5:5" ht="15.95" customHeight="1">
      <c r="E40" s="25"/>
    </row>
    <row r="41" spans="5:5" ht="15.95" customHeight="1">
      <c r="E41" s="25"/>
    </row>
    <row r="42" spans="5:5" ht="15.9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5EFF00-F692-43E3-A4C5-4DF56256D785}"/>
</file>

<file path=customXml/itemProps2.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3.xml><?xml version="1.0" encoding="utf-8"?>
<ds:datastoreItem xmlns:ds="http://schemas.openxmlformats.org/officeDocument/2006/customXml" ds:itemID="{5AF4399B-BF3C-4C33-BEA4-BA1EF66AB1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Introduction</vt:lpstr>
      <vt:lpstr>1. About</vt:lpstr>
      <vt:lpstr>2. Contextual</vt:lpstr>
      <vt:lpstr>3. Revenues</vt:lpstr>
      <vt:lpstr>Changelog</vt:lpstr>
      <vt:lpstr>'1. About'!Print_Area</vt:lpstr>
      <vt:lpstr>'2. Contextual'!Print_Area</vt:lpstr>
      <vt:lpstr>'3. Revenues'!Print_Area</vt:lpstr>
      <vt:lpstr>Introduction!Print_Area</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EITI International Secretariat</cp:lastModifiedBy>
  <cp:lastPrinted>2017-09-25T09:45:32Z</cp:lastPrinted>
  <dcterms:created xsi:type="dcterms:W3CDTF">2014-08-29T11:25:27Z</dcterms:created>
  <dcterms:modified xsi:type="dcterms:W3CDTF">2018-04-19T14:05:28Z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