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Philippines\"/>
    </mc:Choice>
  </mc:AlternateContent>
  <xr:revisionPtr revIDLastSave="0" documentId="13_ncr:1_{C2A40069-F2D7-4D5A-9ED1-F599BDC48D47}" xr6:coauthVersionLast="45" xr6:coauthVersionMax="45" xr10:uidLastSave="{00000000-0000-0000-0000-000000000000}"/>
  <bookViews>
    <workbookView xWindow="1815" yWindow="1815" windowWidth="21600" windowHeight="11385"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<sst xmlns="http://schemas.openxmlformats.org/spreadsheetml/2006/main" count="614" uniqueCount="394">
  <si>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</si>
  <si>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</si>
  <si>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</si>
  <si>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</si>
  <si>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</si>
  <si>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</si>
  <si>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</si>
  <si>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</si>
  <si>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</si>
  <si>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</si>
  <si>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</si>
  <si>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</si>
  <si>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</si>
  <si>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</si>
  <si>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</si>
  <si>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</si>
  <si>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</si>
  <si>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</si>
  <si>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</si>
  <si>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</si>
  <si>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</si>
  <si>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</si>
  <si>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</si>
  <si>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</si>
  <si>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</si>
  <si>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</si>
  <si>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</si>
  <si>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</si>
  <si>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</si>
  <si>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</si>
  <si>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</si>
  <si>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</si>
  <si>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</si>
  <si>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</si>
  <si>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</si>
  <si>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</si>
  <si>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</si>
  <si>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</si>
  <si>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</si>
  <si>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</si>
  <si>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</si>
  <si>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</si>
  <si>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</si>
  <si>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</si>
  <si>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</si>
  <si>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</si>
  <si>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</si>
  <si>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</si>
  <si>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</si>
  <si>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</si>
  <si>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</si>
  <si>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</si>
  <si>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</si>
  <si>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</si>
  <si>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</si>
  <si>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</si>
  <si>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</si>
  <si>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</si>
  <si>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</si>
  <si>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</si>
  <si>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</si>
  <si>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</si>
  <si>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</si>
  <si>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</si>
  <si>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</si>
  <si>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</si>
  <si>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</si>
  <si>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</si>
  <si>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</si>
  <si>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</si>
  <si>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</si>
  <si>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</si>
  <si>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</si>
  <si>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</si>
  <si>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</si>
  <si>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</si>
  <si>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</si>
  <si>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</si>
  <si>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</si>
  <si>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</si>
  <si>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</si>
  <si>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</si>
  <si>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</si>
  <si>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</si>
  <si>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</si>
  <si>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</si>
  <si>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</si>
  <si>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</si>
  <si>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</si>
  <si>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</si>
  <si>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</si>
  <si>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</si>
  <si>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</si>
  <si>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</si>
  <si>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</si>
  <si>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</si>
  <si>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</si>
  <si>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</si>
  <si>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</si>
  <si>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</si>
  <si>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</si>
  <si>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</si>
  <si>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</si>
  <si>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</si>
  <si>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</si>
  <si>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</si>
  <si>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</si>
  <si>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</si>
  <si>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</si>
  <si>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</si>
  <si>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</si>
  <si>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</si>
  <si>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</si>
  <si>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</si>
  <si>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</si>
  <si>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</si>
  <si>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</si>
  <si>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</si>
  <si>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</si>
  <si>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</si>
  <si>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</si>
  <si>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</si>
  <si>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</si>
  <si>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</si>
  <si>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</si>
  <si>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</si>
  <si>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</si>
  <si>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</si>
  <si>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</si>
  <si>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</si>
  <si>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</si>
  <si>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</si>
  <si>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</si>
  <si>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</si>
  <si>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</si>
  <si>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</si>
  <si>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</si>
  <si>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</si>
  <si>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</si>
  <si>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</si>
  <si>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</si>
  <si>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</si>
  <si>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</si>
  <si>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</si>
  <si>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</si>
  <si>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</si>
  <si>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</si>
  <si>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</si>
  <si>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</si>
  <si>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</si>
  <si>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</si>
  <si>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</si>
  <si>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</si>
  <si>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</si>
  <si>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</si>
  <si>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</si>
  <si>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</si>
  <si>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</si>
  <si>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</si>
  <si>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</si>
  <si>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</si>
  <si>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</si>
  <si>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</si>
  <si>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</si>
  <si>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</si>
  <si>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</si>
  <si>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</si>
  <si>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</si>
  <si>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</si>
  <si>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</si>
  <si>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</si>
  <si>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</si>
  <si>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</si>
  <si>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</si>
  <si>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</si>
  <si>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</si>
  <si>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</si>
  <si>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</si>
  <si>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</si>
  <si>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</si>
  <si>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</si>
  <si>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</si>
  <si>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</si>
  <si>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</si>
  <si>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</si>
  <si>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</si>
  <si>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</si>
  <si>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</si>
  <si>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</si>
  <si>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</si>
  <si>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</si>
  <si>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</si>
  <si>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</si>
  <si>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</si>
  <si>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</si>
  <si>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</si>
  <si>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</si>
  <si>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</si>
  <si>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</si>
  <si>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</si>
  <si>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</si>
  <si>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all sectors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</si>
  <si>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</si>
  <si>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</si>
  <si>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</si>
  <si>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</si>
  <si>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</si>
  <si>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</si>
  <si>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</si>
  <si>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</si>
  <si>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Isla Lipana /Pricewaterhouse Coopers</t>
  </si>
  <si>
    <t>Yes</t>
  </si>
  <si>
    <t>Coal</t>
  </si>
  <si>
    <t>Not applicable</t>
  </si>
  <si>
    <t>PHP</t>
  </si>
  <si>
    <t>Vol. 1 (Contextual Information), Chapter 1</t>
  </si>
  <si>
    <t>http://www.mgb.gov.ph/Files/Statistics/MineralIndustryStatistics.pdf</t>
  </si>
  <si>
    <t>Not available</t>
  </si>
  <si>
    <t>Vol. 2 Reconciliation Report, Table 4</t>
  </si>
  <si>
    <t>USD 52,100,000,000</t>
  </si>
  <si>
    <t>Metallic mining, value</t>
  </si>
  <si>
    <t>Gold, volume</t>
  </si>
  <si>
    <t>Silver, volume</t>
  </si>
  <si>
    <t>Copper concentrate,  volume</t>
  </si>
  <si>
    <t>Nickel sulfides, volume</t>
  </si>
  <si>
    <t>Chromite, volume</t>
  </si>
  <si>
    <t>Zinc, volume</t>
  </si>
  <si>
    <t>Iron ore, volume</t>
  </si>
  <si>
    <t>kg</t>
  </si>
  <si>
    <t xml:space="preserve">Production Data (2012 and 2013): http://ph-eiti.org/#/EITI-Report/First-Country-Report </t>
  </si>
  <si>
    <t>Coal, volume</t>
  </si>
  <si>
    <t>Production information only available for 2013</t>
  </si>
  <si>
    <t>Vol. 1 (Contextual Information), Chapter 1, Table 3</t>
  </si>
  <si>
    <t>Mining Industry Statistics</t>
  </si>
  <si>
    <t>Mines and Geosciences Bureau</t>
  </si>
  <si>
    <t>http://www.mgb.gov.ph/lptt.aspx</t>
  </si>
  <si>
    <t>Department of Energy, not publicly available</t>
  </si>
  <si>
    <t xml:space="preserve"> Mining: RA 7942; Oil and gas: PD 87, Public Bidding through Philippine Energy Contracting Rounds </t>
  </si>
  <si>
    <t>Vol.1, (Contextual Information), Chapter 3</t>
  </si>
  <si>
    <t>Mining contracts may be accessed from the Mining Tenements Division of the MGB. EITI reporting companies' contracts are available online at sourced website</t>
  </si>
  <si>
    <t>Partially</t>
  </si>
  <si>
    <t>Mining Tenements Division of MGB</t>
  </si>
  <si>
    <t>Contextual information (Vol 1) Ch.7; Reconciliation report (Vol 2)--Section on MGB collections</t>
  </si>
  <si>
    <t>Vol 1, Chapter 4; Vol 2. Section on Local Government Units</t>
  </si>
  <si>
    <t>Vol 2, Section on PPA collections, Table 10</t>
  </si>
  <si>
    <t>Adnama Mining Resources Incorporated</t>
  </si>
  <si>
    <t>Berong Nickel Corporation</t>
  </si>
  <si>
    <t>Cagdianao Mining Corporation</t>
  </si>
  <si>
    <t>Cambayas Mining Corporation</t>
  </si>
  <si>
    <t>Carrascal Nickel Corporation</t>
  </si>
  <si>
    <t>Filminera Resources Corporation</t>
  </si>
  <si>
    <t>Greenstone Resources Corporation</t>
  </si>
  <si>
    <t>Hinatuan Mining Corporation</t>
  </si>
  <si>
    <t>Johson Gold Mining Corporation</t>
  </si>
  <si>
    <t>Lepanto Consolidated Mining Company</t>
  </si>
  <si>
    <t>Philex Mining Corporation</t>
  </si>
  <si>
    <t>Philippine Mining Development Corporation</t>
  </si>
  <si>
    <t>Philsaga Mining Corporation</t>
  </si>
  <si>
    <t>Platinum Group Metals Corporation</t>
  </si>
  <si>
    <t>Rapu-Rapu Minerals, Inc.</t>
  </si>
  <si>
    <t>Rio Tuba Nickel Mining Corporation</t>
  </si>
  <si>
    <t>Sinosteel Phils. H. Y. Mining Corporation</t>
  </si>
  <si>
    <t>SR Metals, Incorporated</t>
  </si>
  <si>
    <t>Taganito Mining Corporation</t>
  </si>
  <si>
    <t>Chevron Malampaya LLC</t>
  </si>
  <si>
    <t>Galoc Production Company</t>
  </si>
  <si>
    <t>Nido Production Galoc</t>
  </si>
  <si>
    <t>Shell Philippines Exploration B.V.</t>
  </si>
  <si>
    <t>TransAsia Oil &amp; Energy Devt. Corp.</t>
  </si>
  <si>
    <t>mining</t>
  </si>
  <si>
    <t xml:space="preserve">Corporate income tax </t>
  </si>
  <si>
    <t>Withholding tax - Foreign shareholder dividends</t>
  </si>
  <si>
    <t>Withholding tax - Profit remittance to principal</t>
  </si>
  <si>
    <t>Real property tax - Basic</t>
  </si>
  <si>
    <t>Real property tax - SEF</t>
  </si>
  <si>
    <t>Excise tax on minerals</t>
  </si>
  <si>
    <t xml:space="preserve">Local business tax </t>
  </si>
  <si>
    <t>Mayor's permit</t>
  </si>
  <si>
    <t>Environmental fees</t>
  </si>
  <si>
    <t>Extraction fees</t>
  </si>
  <si>
    <t>Mine wastes &amp; tailing fees</t>
  </si>
  <si>
    <t>Occupation fees</t>
  </si>
  <si>
    <t>Registration fee</t>
  </si>
  <si>
    <t>Regulatory/Administrative fees</t>
  </si>
  <si>
    <t>Customs duties</t>
  </si>
  <si>
    <t>VAT on imported materials and equipment</t>
  </si>
  <si>
    <t>Excise tax on imported goods</t>
  </si>
  <si>
    <t>Whafage fees</t>
  </si>
  <si>
    <t>Local wharfage fees</t>
  </si>
  <si>
    <t>Training fund for DOE employees</t>
  </si>
  <si>
    <t>Community tax</t>
  </si>
  <si>
    <t>Tax on mining operations</t>
  </si>
  <si>
    <t>Other LGU payments</t>
  </si>
  <si>
    <t>Withholding tax - Royalties to claim owners and IPs</t>
  </si>
  <si>
    <t>Royalty in mineral reservation</t>
  </si>
  <si>
    <t>Royalty for IPs</t>
  </si>
  <si>
    <t>Government share from oil and gas production</t>
  </si>
  <si>
    <t>Rental fees on mineral lands</t>
  </si>
  <si>
    <t>Others (e.g. penalties, fines, etc.)</t>
  </si>
  <si>
    <t>TOTAL:</t>
  </si>
  <si>
    <t>Unilateral payments (mandatory expenditures and environmental funds):</t>
  </si>
  <si>
    <t>Annual EPEP</t>
  </si>
  <si>
    <t>Community Development Program</t>
  </si>
  <si>
    <t>Environmental Work Program</t>
  </si>
  <si>
    <t>Safety and Health Program</t>
  </si>
  <si>
    <t>Social Development Management Program</t>
  </si>
  <si>
    <t xml:space="preserve">Special allowance to claim owners and surface right holders </t>
  </si>
  <si>
    <t>Mine monitoring trust fund</t>
  </si>
  <si>
    <t>Mine rehabilitation fund</t>
  </si>
  <si>
    <t>Rehabilitation cash fund</t>
  </si>
  <si>
    <t>Mine Waste and Tailings Reserve</t>
  </si>
  <si>
    <t>Not included</t>
  </si>
  <si>
    <t>BIR - Bureau of Internal Revenue</t>
  </si>
  <si>
    <t>LGU - Local Government Units</t>
  </si>
  <si>
    <t>BOC - Bureau of Customs</t>
  </si>
  <si>
    <t>PPA - Philippine Ports Authority</t>
  </si>
  <si>
    <t>DOE - Departmentof Energy</t>
  </si>
  <si>
    <t>MGB - Mines and Geosciences Bureau</t>
  </si>
  <si>
    <t>NCIP - National Commission on Indigenous Peoples</t>
  </si>
  <si>
    <t>Included partially reconciled</t>
  </si>
  <si>
    <t>Included and reconciled</t>
  </si>
  <si>
    <t>Included not reconciled</t>
  </si>
  <si>
    <t>[1]</t>
  </si>
  <si>
    <t>Vol. 2 Reconciliation Report, Table 4 / Figure 9</t>
  </si>
  <si>
    <t>These revenues are not further described, other than being not part of reconciliation. They are the residuals of the total government revenue from the mining sector (ref.table 4 in Volume 2 Report), after subtracting the reconciled numbers identified here.</t>
  </si>
  <si>
    <t>Only available for Semirara Mining Corp.</t>
  </si>
  <si>
    <t xml:space="preserve">http://www.mgb.gov.ph/Files/Statistics/MineralIndustryStatistics.pdf </t>
  </si>
  <si>
    <t>tonnes</t>
  </si>
  <si>
    <t>Tonnes</t>
  </si>
  <si>
    <t>Copper,  volume</t>
  </si>
  <si>
    <t>General Information Sheets may be requested from the Securities and Exchange Commission online or through personal appearance. GIS of EITI reporting companies are uploaded at  http://data.gov.ph/eiti</t>
  </si>
  <si>
    <t>http://data.gov.ph/eiti</t>
  </si>
  <si>
    <t>http://ph-eiti.org/app/Resources/#/category/GIS</t>
  </si>
  <si>
    <t>PH-EITI - General Information Sheets</t>
  </si>
  <si>
    <t xml:space="preserve">Philippines </t>
  </si>
  <si>
    <t>http://ph-eiti.org/Country-Reports/#/First-Country-Report</t>
  </si>
  <si>
    <t>Non-reconciled taxes [1]</t>
  </si>
  <si>
    <t>Sm3 o.e.</t>
  </si>
  <si>
    <t>Apex Mining Company inc.</t>
  </si>
  <si>
    <t>BenguetCorp Nickel Mines, Inc.</t>
  </si>
  <si>
    <t>Carmen Copper Corporation</t>
  </si>
  <si>
    <t>Eramen Minerals, Inc.</t>
  </si>
  <si>
    <t>Krominco, Inc.</t>
  </si>
  <si>
    <t>Leyte Ironsand Mining Corporation</t>
  </si>
  <si>
    <t>LNL Archipelago Minerals, Incorporated</t>
  </si>
  <si>
    <t>Marcventures Mining and Development Corporation</t>
  </si>
  <si>
    <t>OceanaGold (Philippines), Inc.</t>
  </si>
  <si>
    <t>Shuley Mine, Incorporated</t>
  </si>
  <si>
    <t>TVI Resource Development Philippines, Inc. (Canatuan)</t>
  </si>
  <si>
    <t>PNOC-Exploration Corporation</t>
  </si>
  <si>
    <t>245913810</t>
  </si>
  <si>
    <t>000284138</t>
  </si>
  <si>
    <t>007417235</t>
  </si>
  <si>
    <t>005650138</t>
  </si>
  <si>
    <t>233903100</t>
  </si>
  <si>
    <t>006518914</t>
  </si>
  <si>
    <t>153880000</t>
  </si>
  <si>
    <t>223913563</t>
  </si>
  <si>
    <t>000160134</t>
  </si>
  <si>
    <t>003872699</t>
  </si>
  <si>
    <t>000131883</t>
  </si>
  <si>
    <t>000160247</t>
  </si>
  <si>
    <t>266730372</t>
  </si>
  <si>
    <t>006609192</t>
  </si>
  <si>
    <t>267329990</t>
  </si>
  <si>
    <t>004870171</t>
  </si>
  <si>
    <t>000283731</t>
  </si>
  <si>
    <t>225860806</t>
  </si>
  <si>
    <t>005883632</t>
  </si>
  <si>
    <t>000051238</t>
  </si>
  <si>
    <t>000142665</t>
  </si>
  <si>
    <t>006338324</t>
  </si>
  <si>
    <t>237900090</t>
  </si>
  <si>
    <t>238048815</t>
  </si>
  <si>
    <t>000145459</t>
  </si>
  <si>
    <t>003881192</t>
  </si>
  <si>
    <t>206136596</t>
  </si>
  <si>
    <t>245572896</t>
  </si>
  <si>
    <t>253535582</t>
  </si>
  <si>
    <t>000169576</t>
  </si>
  <si>
    <t>000662551</t>
  </si>
  <si>
    <t>Nickel</t>
  </si>
  <si>
    <t>Metal</t>
  </si>
  <si>
    <t>Chromite, Iron</t>
  </si>
  <si>
    <t>Copper, Gold, Silver, Zinc</t>
  </si>
  <si>
    <t>Oil, Gas</t>
  </si>
  <si>
    <t>1637548 Barrels = 260349.773 Sm3</t>
  </si>
  <si>
    <t>Sm3</t>
  </si>
  <si>
    <t>USD 2,337,000,000 (mining) &amp; USD 1,040,836,479.02 (oil)</t>
  </si>
  <si>
    <t>Mining: USD 1,882,547,951.69; 0.7% of GDP; Petroleum: USD 992,090,930.62; 0.36% of GDP</t>
  </si>
  <si>
    <t>Exports - extractive industries</t>
  </si>
  <si>
    <t>Mining: PHP 6,238,425,000 or USD 147,724,958.56 when based on reconciliation process; Petroleum: USD 1,101,706,654.04 when based on reconciliation process</t>
  </si>
  <si>
    <t>Government revenue - extractive industries</t>
  </si>
  <si>
    <t>Gross Domestic Product - extractive industries (Gross Value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</si>
</sst>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00_);_(* \(#,##0.00\);_(* &quot;-&quot;??_);_(@_)"/>
    <numFmt numFmtId="166" formatCode="_(* #,##0_);_(* \(#,##0\);_(* &quot;-&quot;??_);_(@_)"/>
    <numFmt numFmtId="167" formatCode="_-* #,##0.0000000_-;\-* #,##0.0000000_-;_-* &quot;-&quot;??_-;_-@_-"/>
    <numFmt numFmtId="168" formatCode="0.0000%"/>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FFFCC"/>
      </patternFill>
    </fill>
  </fills>
  <borders count="4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medium">
        <color auto="1"/>
      </left>
      <right style="thin">
        <color auto="1"/>
      </right>
      <top style="thin">
        <color auto="1"/>
      </top>
      <bottom style="thin">
        <color rgb="FFB2B2B2"/>
      </bottom>
      <diagonal/>
    </border>
    <border>
      <left style="medium">
        <color auto="1"/>
      </left>
      <right style="thin">
        <color auto="1"/>
      </right>
      <top style="thin">
        <color rgb="FFB2B2B2"/>
      </top>
      <bottom style="thin">
        <color auto="1"/>
      </bottom>
      <diagonal/>
    </border>
    <border>
      <left/>
      <right/>
      <top style="thin">
        <color rgb="FFB2B2B2"/>
      </top>
      <bottom style="thin">
        <color rgb="FFB2B2B2"/>
      </bottom>
      <diagonal/>
    </border>
    <border>
      <left style="thin">
        <color auto="1"/>
      </left>
      <right style="medium">
        <color auto="1"/>
      </right>
      <top style="thin">
        <color auto="1"/>
      </top>
      <bottom style="thin">
        <color rgb="FFB2B2B2"/>
      </bottom>
      <diagonal/>
    </border>
    <border>
      <left style="thin">
        <color auto="1"/>
      </left>
      <right style="medium">
        <color auto="1"/>
      </right>
      <top style="thin">
        <color rgb="FFB2B2B2"/>
      </top>
      <bottom style="thin">
        <color auto="1"/>
      </bottom>
      <diagonal/>
    </border>
    <border>
      <left style="thin">
        <color auto="1"/>
      </left>
      <right style="medium">
        <color indexed="64"/>
      </right>
      <top/>
      <bottom style="medium">
        <color indexed="64"/>
      </bottom>
      <diagonal/>
    </border>
  </borders>
  <cellStyleXfs count="33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xf numFmtId="0" fontId="1" fillId="14" borderId="36" applyNumberFormat="0" applyFont="0" applyAlignment="0" applyProtection="0"/>
    <xf numFmtId="165" fontId="1" fillId="0" borderId="0" applyFont="0" applyFill="0" applyBorder="0" applyAlignment="0" applyProtection="0"/>
  </cellStyleXfs>
  <cellXfs count="20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0" xfId="0" applyFont="1" applyAlignment="1">
      <alignment horizontal="right"/>
    </xf>
    <xf numFmtId="0" fontId="2" fillId="0" borderId="4" xfId="0" applyFont="1" applyBorder="1"/>
    <xf numFmtId="0" fontId="9" fillId="0" borderId="3"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11"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2" xfId="320" applyFont="1" applyAlignment="1">
      <alignment horizontal="left" vertical="center" wrapText="1"/>
    </xf>
    <xf numFmtId="0" fontId="31" fillId="13" borderId="23"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4"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4" fontId="11" fillId="4" borderId="26"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0" fontId="33"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34" fillId="0" borderId="10" xfId="0" applyFont="1" applyBorder="1" applyAlignment="1">
      <alignment vertical="center"/>
    </xf>
    <xf numFmtId="164"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5" xfId="0" applyFont="1" applyBorder="1" applyAlignment="1">
      <alignment vertical="center"/>
    </xf>
    <xf numFmtId="0" fontId="2" fillId="0" borderId="0" xfId="0" applyFont="1" applyAlignment="1">
      <alignment horizontal="right" vertical="center"/>
    </xf>
    <xf numFmtId="43" fontId="11" fillId="4" borderId="33" xfId="245" applyFont="1" applyFill="1" applyBorder="1" applyAlignment="1">
      <alignment horizontal="left" vertical="center"/>
    </xf>
    <xf numFmtId="43" fontId="11" fillId="4" borderId="32" xfId="245" applyFont="1" applyFill="1" applyBorder="1" applyAlignment="1">
      <alignment horizontal="left" vertical="center" wrapText="1"/>
    </xf>
    <xf numFmtId="0" fontId="11" fillId="0" borderId="10" xfId="0" applyFont="1" applyBorder="1" applyAlignment="1">
      <alignment horizontal="left" vertical="center" wrapText="1"/>
    </xf>
    <xf numFmtId="164" fontId="5" fillId="4" borderId="29" xfId="128" applyNumberFormat="1" applyFill="1" applyBorder="1" applyAlignment="1">
      <alignment horizontal="left" vertical="center" wrapText="1"/>
    </xf>
    <xf numFmtId="0" fontId="5" fillId="5" borderId="29" xfId="128" applyFill="1" applyBorder="1" applyAlignment="1">
      <alignment horizontal="left" vertical="center" wrapText="1"/>
    </xf>
    <xf numFmtId="164" fontId="11" fillId="5" borderId="44" xfId="332" applyNumberFormat="1" applyFont="1" applyFill="1" applyBorder="1" applyAlignment="1">
      <alignment horizontal="left" vertical="center" wrapText="1"/>
    </xf>
    <xf numFmtId="43" fontId="11" fillId="5" borderId="41" xfId="332" applyNumberFormat="1" applyFont="1" applyFill="1" applyBorder="1" applyAlignment="1">
      <alignment horizontal="left" vertical="center" wrapText="1"/>
    </xf>
    <xf numFmtId="164" fontId="11" fillId="5" borderId="43" xfId="332" applyNumberFormat="1" applyFont="1" applyFill="1" applyBorder="1" applyAlignment="1">
      <alignment horizontal="left" vertical="center" wrapText="1"/>
    </xf>
    <xf numFmtId="164" fontId="11" fillId="5" borderId="42" xfId="332" applyNumberFormat="1" applyFont="1" applyFill="1" applyBorder="1" applyAlignment="1">
      <alignment horizontal="left" vertical="center" wrapText="1"/>
    </xf>
    <xf numFmtId="43" fontId="11" fillId="5" borderId="40" xfId="332"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43" fontId="11" fillId="0" borderId="0" xfId="245" applyFont="1" applyAlignment="1">
      <alignment horizontal="left" vertical="center" wrapText="1"/>
    </xf>
    <xf numFmtId="167" fontId="31" fillId="13" borderId="23" xfId="320" applyNumberFormat="1" applyFont="1" applyBorder="1" applyAlignment="1">
      <alignment horizontal="left" vertical="center" wrapText="1"/>
    </xf>
    <xf numFmtId="168" fontId="11" fillId="0" borderId="0" xfId="331" applyNumberFormat="1" applyFont="1" applyAlignment="1">
      <alignment horizontal="left" vertical="center" wrapText="1"/>
    </xf>
    <xf numFmtId="4" fontId="31" fillId="13" borderId="23" xfId="320" applyNumberFormat="1" applyFont="1" applyBorder="1" applyAlignment="1">
      <alignment horizontal="left" vertical="center" wrapText="1"/>
    </xf>
    <xf numFmtId="43" fontId="11" fillId="0" borderId="0" xfId="0" applyNumberFormat="1" applyFont="1" applyAlignment="1">
      <alignment horizontal="left" vertical="center" wrapText="1"/>
    </xf>
    <xf numFmtId="164" fontId="5" fillId="4" borderId="27" xfId="128" applyNumberFormat="1" applyFill="1" applyBorder="1" applyAlignment="1">
      <alignment horizontal="left" vertical="center" wrapText="1"/>
    </xf>
    <xf numFmtId="0" fontId="5" fillId="4" borderId="17" xfId="128" applyFill="1" applyBorder="1" applyAlignment="1">
      <alignment horizontal="left" vertical="center" wrapText="1"/>
    </xf>
    <xf numFmtId="43" fontId="11" fillId="4" borderId="28" xfId="245" applyFont="1" applyFill="1" applyBorder="1" applyAlignment="1">
      <alignment horizontal="left" vertical="center" wrapText="1"/>
    </xf>
    <xf numFmtId="43" fontId="11" fillId="4" borderId="25" xfId="245" applyFont="1" applyFill="1" applyBorder="1" applyAlignment="1">
      <alignment horizontal="left" vertical="center" wrapText="1"/>
    </xf>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8" xfId="0" applyFont="1" applyBorder="1"/>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7" fillId="3" borderId="12" xfId="27" applyFont="1" applyBorder="1" applyAlignment="1">
      <alignment vertical="center" wrapText="1"/>
    </xf>
    <xf numFmtId="0" fontId="2" fillId="0" borderId="0" xfId="0" applyFont="1" applyBorder="1" applyAlignment="1">
      <alignment vertical="top"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8"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2" borderId="2" xfId="0" applyFont="1" applyFill="1" applyBorder="1" applyAlignment="1">
      <alignment horizontal="left" vertical="top"/>
    </xf>
    <xf numFmtId="0" fontId="27" fillId="0" borderId="2" xfId="0" applyFont="1" applyBorder="1"/>
    <xf numFmtId="166" fontId="4" fillId="0" borderId="8" xfId="333" applyNumberFormat="1" applyFont="1" applyBorder="1" applyAlignment="1">
      <alignment vertical="center" wrapText="1"/>
    </xf>
    <xf numFmtId="166" fontId="2" fillId="0" borderId="0" xfId="333" applyNumberFormat="1" applyFont="1"/>
    <xf numFmtId="166" fontId="2" fillId="0" borderId="0" xfId="333" applyNumberFormat="1" applyFont="1" applyFill="1" applyBorder="1"/>
    <xf numFmtId="166" fontId="4" fillId="0" borderId="11" xfId="333" applyNumberFormat="1" applyFont="1" applyBorder="1" applyAlignment="1">
      <alignment vertical="center" wrapText="1"/>
    </xf>
    <xf numFmtId="166" fontId="10" fillId="0" borderId="10" xfId="333" applyNumberFormat="1" applyFont="1" applyBorder="1"/>
    <xf numFmtId="164" fontId="11" fillId="4" borderId="32" xfId="0" applyNumberFormat="1" applyFont="1" applyFill="1" applyBorder="1" applyAlignment="1">
      <alignment horizontal="left" vertical="center" wrapText="1"/>
    </xf>
    <xf numFmtId="0" fontId="24" fillId="10" borderId="0" xfId="0" applyFont="1" applyFill="1" applyBorder="1"/>
    <xf numFmtId="0" fontId="2" fillId="0" borderId="9" xfId="0" applyFont="1" applyBorder="1"/>
    <xf numFmtId="43" fontId="3" fillId="12" borderId="0" xfId="245" applyFont="1" applyFill="1"/>
    <xf numFmtId="166" fontId="2" fillId="0" borderId="0" xfId="0" applyNumberFormat="1" applyFont="1"/>
    <xf numFmtId="43" fontId="3" fillId="12" borderId="0" xfId="245" applyFont="1" applyFill="1" applyAlignment="1">
      <alignment horizontal="right"/>
    </xf>
    <xf numFmtId="0" fontId="11" fillId="4" borderId="16" xfId="245" applyNumberFormat="1" applyFont="1" applyFill="1" applyBorder="1" applyAlignment="1">
      <alignment horizontal="left" vertical="center" wrapText="1"/>
    </xf>
    <xf numFmtId="43" fontId="31" fillId="13" borderId="23" xfId="245"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38" xfId="0" applyNumberFormat="1" applyFont="1" applyFill="1" applyBorder="1" applyAlignment="1">
      <alignment horizontal="left" vertical="center" wrapText="1"/>
    </xf>
    <xf numFmtId="164" fontId="11" fillId="4" borderId="45" xfId="0" applyNumberFormat="1" applyFont="1" applyFill="1" applyBorder="1" applyAlignment="1">
      <alignment horizontal="left" vertical="center" wrapText="1"/>
    </xf>
    <xf numFmtId="0" fontId="0" fillId="0" borderId="39" xfId="0" applyBorder="1" applyAlignment="1">
      <alignment horizontal="left" vertical="center" wrapText="1"/>
    </xf>
    <xf numFmtId="0" fontId="0" fillId="0" borderId="37" xfId="0" applyBorder="1" applyAlignment="1">
      <alignment horizontal="left" vertical="center" wrapText="1"/>
    </xf>
    <xf numFmtId="164" fontId="11" fillId="4" borderId="37" xfId="0" applyNumberFormat="1" applyFont="1" applyFill="1" applyBorder="1" applyAlignment="1">
      <alignment horizontal="left" vertical="center" wrapText="1"/>
    </xf>
    <xf numFmtId="0" fontId="11" fillId="5" borderId="28"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28"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5" borderId="32" xfId="0" applyFont="1" applyFill="1" applyBorder="1" applyAlignment="1">
      <alignment horizontal="left" vertical="center" wrapText="1"/>
    </xf>
    <xf numFmtId="0" fontId="11" fillId="5" borderId="21" xfId="0" applyFont="1" applyFill="1" applyBorder="1" applyAlignment="1">
      <alignment horizontal="left" vertical="center" wrapText="1"/>
    </xf>
    <xf numFmtId="164" fontId="11" fillId="4" borderId="32" xfId="0" applyNumberFormat="1" applyFont="1" applyFill="1" applyBorder="1" applyAlignment="1">
      <alignment horizontal="left" vertical="center" wrapText="1"/>
    </xf>
    <xf numFmtId="164" fontId="11" fillId="4" borderId="21"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32" xfId="0" applyFont="1" applyFill="1" applyBorder="1" applyAlignment="1">
      <alignment horizontal="left" vertical="center" wrapText="1"/>
    </xf>
    <xf numFmtId="0" fontId="11" fillId="10" borderId="21"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31" xfId="0" applyFont="1" applyFill="1" applyBorder="1" applyAlignment="1">
      <alignment horizontal="left" vertical="center" wrapText="1"/>
    </xf>
    <xf numFmtId="0" fontId="2" fillId="0" borderId="0" xfId="0" applyFont="1" applyAlignment="1">
      <alignment vertical="center" wrapText="1"/>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30" fillId="0" borderId="34"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0" xfId="0" applyFont="1" applyBorder="1" applyAlignment="1">
      <alignment horizontal="left"/>
    </xf>
    <xf numFmtId="0" fontId="0" fillId="0" borderId="0" xfId="0" applyBorder="1" applyAlignment="1"/>
  </cellXfs>
  <cellStyles count="334">
    <cellStyle name="Comma" xfId="245" builtinId="3"/>
    <cellStyle name="Comma 2" xfId="333"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te" xfId="332" builtinId="10"/>
    <cellStyle name="Output" xfId="320" builtinId="21"/>
    <cellStyle name="Percent" xfId="331" builtinId="5"/>
  </cellStyles>
  <dxfs count="2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h-eiti.org/Country-Reports/" TargetMode="External"/><Relationship Id="rId1" Type="http://schemas.openxmlformats.org/officeDocument/2006/relationships/hyperlink" Target="http://ph-eiti.org/Country-Repor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mgb.gov.ph/lptt.aspx" TargetMode="External"/><Relationship Id="rId2" Type="http://schemas.openxmlformats.org/officeDocument/2006/relationships/hyperlink" Target="http://ph-eiti.org/app/Resources/" TargetMode="External"/><Relationship Id="rId1" Type="http://schemas.openxmlformats.org/officeDocument/2006/relationships/hyperlink" Target="http://www.mgb.gov.ph/Files/Statistics/MineralIndustryStatistics.pdf" TargetMode="External"/><Relationship Id="rId6" Type="http://schemas.openxmlformats.org/officeDocument/2006/relationships/printerSettings" Target="../printerSettings/printerSettings3.bin"/><Relationship Id="rId5" Type="http://schemas.openxmlformats.org/officeDocument/2006/relationships/hyperlink" Target="http://www.mgb.gov.ph/Files/Statistics/MineralIndustryStatistics.pdf" TargetMode="External"/><Relationship Id="rId4" Type="http://schemas.openxmlformats.org/officeDocument/2006/relationships/hyperlink" Target="http://data.gov.ph/eit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workbookViewId="0"/>
  </sheetViews>
  <sheetFormatPr defaultColWidth="3.5" defaultRowHeight="24" customHeight="1"/>
  <cols>
    <col min="1" max="1" width="3.5" style="17"/>
    <col min="2" max="2" width="30.375" style="17" customWidth="1"/>
    <col min="3" max="3" width="37.875" style="17" customWidth="1"/>
    <col min="4" max="4" width="85.875" style="17" customWidth="1"/>
    <col min="5" max="16384" width="3.5" style="17"/>
  </cols>
  <sheetData>
    <row r="1" spans="2:4" ht="15.95" customHeight="1"/>
    <row r="2" spans="2:4" ht="20.25">
      <c r="B2" s="176" t="s">
        <v>134</v>
      </c>
      <c r="C2" s="173"/>
      <c r="D2" s="173"/>
    </row>
    <row r="3" spans="2:4" ht="15.95" customHeight="1">
      <c r="B3" s="18" t="s">
        <v>209</v>
      </c>
      <c r="C3" s="18"/>
      <c r="D3" s="18"/>
    </row>
    <row r="4" spans="2:4" ht="15.95" customHeight="1">
      <c r="B4" s="15"/>
      <c r="C4" s="16"/>
      <c r="D4" s="16"/>
    </row>
    <row r="5" spans="2:4" ht="15.95" customHeight="1">
      <c r="B5" s="16" t="s">
        <v>27</v>
      </c>
      <c r="C5" s="16"/>
      <c r="D5" s="16"/>
    </row>
    <row r="6" spans="2:4" ht="15.95" customHeight="1">
      <c r="B6" s="177" t="s">
        <v>23</v>
      </c>
      <c r="C6" s="177"/>
      <c r="D6" s="177"/>
    </row>
    <row r="7" spans="2:4" ht="15.95" customHeight="1">
      <c r="B7" s="177"/>
      <c r="C7" s="177"/>
      <c r="D7" s="177"/>
    </row>
    <row r="8" spans="2:4" ht="15.95" customHeight="1">
      <c r="B8" s="172"/>
      <c r="C8" s="173"/>
      <c r="D8" s="173"/>
    </row>
    <row r="9" spans="2:4" ht="15.95" customHeight="1">
      <c r="B9" s="172" t="s">
        <v>135</v>
      </c>
      <c r="C9" s="173"/>
      <c r="D9" s="173"/>
    </row>
    <row r="10" spans="2:4" ht="15.95" customHeight="1">
      <c r="B10" s="172" t="s">
        <v>36</v>
      </c>
      <c r="C10" s="173"/>
      <c r="D10" s="173"/>
    </row>
    <row r="11" spans="2:4" ht="15.95" customHeight="1">
      <c r="B11" s="172"/>
      <c r="C11" s="173"/>
      <c r="D11" s="173"/>
    </row>
    <row r="12" spans="2:4" ht="15.95" customHeight="1">
      <c r="B12" s="172" t="s">
        <v>37</v>
      </c>
      <c r="C12" s="173"/>
      <c r="D12" s="173"/>
    </row>
    <row r="13" spans="2:4" ht="15.95" customHeight="1">
      <c r="B13" s="172" t="s">
        <v>133</v>
      </c>
      <c r="C13" s="173"/>
      <c r="D13" s="173"/>
    </row>
    <row r="14" spans="2:4" ht="15.95" customHeight="1">
      <c r="B14" s="172" t="s">
        <v>24</v>
      </c>
      <c r="C14" s="173"/>
      <c r="D14" s="173"/>
    </row>
    <row r="15" spans="2:4" ht="15.95" customHeight="1">
      <c r="B15" s="172" t="s">
        <v>41</v>
      </c>
      <c r="C15" s="173"/>
      <c r="D15" s="173"/>
    </row>
    <row r="16" spans="2:4" ht="15.95" customHeight="1">
      <c r="B16" s="172"/>
      <c r="C16" s="173"/>
      <c r="D16" s="173"/>
    </row>
    <row r="17" spans="2:4" ht="15.95" customHeight="1">
      <c r="B17" s="175" t="s">
        <v>25</v>
      </c>
      <c r="C17" s="173"/>
      <c r="D17" s="71"/>
    </row>
    <row r="18" spans="2:4" ht="15.95" customHeight="1">
      <c r="B18" s="174" t="s">
        <v>26</v>
      </c>
      <c r="C18" s="173"/>
      <c r="D18" s="71"/>
    </row>
    <row r="19" spans="2:4" ht="15.95" customHeight="1">
      <c r="B19" s="20"/>
      <c r="C19" s="20"/>
      <c r="D19" s="20"/>
    </row>
    <row r="20" spans="2:4" ht="15.95" customHeight="1">
      <c r="B20" s="19"/>
      <c r="C20" s="19"/>
      <c r="D20" s="19"/>
    </row>
    <row r="21" spans="2:4" ht="15.95" customHeight="1">
      <c r="B21" s="19" t="s">
        <v>193</v>
      </c>
      <c r="C21" s="19"/>
      <c r="D21" s="72" t="s">
        <v>192</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topLeftCell="A10" workbookViewId="0"/>
  </sheetViews>
  <sheetFormatPr defaultColWidth="3.5" defaultRowHeight="24" customHeight="1"/>
  <cols>
    <col min="1" max="1" width="3.5" style="77"/>
    <col min="2" max="2" width="53.375" style="77" customWidth="1"/>
    <col min="3" max="3" width="27" style="77" customWidth="1"/>
    <col min="4" max="4" width="60.375" style="77" customWidth="1"/>
    <col min="5" max="5" width="38.375" style="77" customWidth="1"/>
    <col min="6" max="16384" width="3.5" style="77"/>
  </cols>
  <sheetData>
    <row r="1" spans="2:5" ht="15.95" customHeight="1"/>
    <row r="2" spans="2:5" ht="24.95" customHeight="1">
      <c r="B2" s="78" t="s">
        <v>132</v>
      </c>
    </row>
    <row r="3" spans="2:5" ht="15.95" customHeight="1">
      <c r="B3" s="79" t="s">
        <v>38</v>
      </c>
    </row>
    <row r="4" spans="2:5" ht="15.95" customHeight="1" thickBot="1">
      <c r="D4" s="21" t="s">
        <v>15</v>
      </c>
      <c r="E4" s="21" t="s">
        <v>188</v>
      </c>
    </row>
    <row r="5" spans="2:5" ht="15.95" customHeight="1" thickTop="1">
      <c r="B5" s="80" t="s">
        <v>29</v>
      </c>
      <c r="C5" s="81"/>
      <c r="D5" s="82" t="s">
        <v>334</v>
      </c>
      <c r="E5" s="69"/>
    </row>
    <row r="6" spans="2:5" ht="15.95" customHeight="1">
      <c r="B6" s="83" t="s">
        <v>30</v>
      </c>
      <c r="C6" s="80" t="s">
        <v>6</v>
      </c>
      <c r="D6" s="84">
        <v>40909</v>
      </c>
      <c r="E6" s="69"/>
    </row>
    <row r="7" spans="2:5" ht="15.95" customHeight="1">
      <c r="B7" s="85"/>
      <c r="C7" s="80" t="s">
        <v>7</v>
      </c>
      <c r="D7" s="84">
        <v>41274</v>
      </c>
      <c r="E7" s="69"/>
    </row>
    <row r="8" spans="2:5" ht="15.95" customHeight="1">
      <c r="B8" s="80" t="s">
        <v>31</v>
      </c>
      <c r="C8" s="86"/>
      <c r="D8" s="87" t="s">
        <v>210</v>
      </c>
      <c r="E8" s="69"/>
    </row>
    <row r="9" spans="2:5" ht="15.95" customHeight="1">
      <c r="B9" s="80" t="s">
        <v>32</v>
      </c>
      <c r="C9" s="80"/>
      <c r="D9" s="84">
        <v>42002</v>
      </c>
      <c r="E9" s="69"/>
    </row>
    <row r="10" spans="2:5" ht="15.95" customHeight="1">
      <c r="B10" s="83" t="s">
        <v>33</v>
      </c>
      <c r="C10" s="80" t="s">
        <v>8</v>
      </c>
      <c r="D10" s="87" t="s">
        <v>211</v>
      </c>
      <c r="E10" s="69"/>
    </row>
    <row r="11" spans="2:5" ht="15.95" customHeight="1">
      <c r="B11" s="88" t="s">
        <v>20</v>
      </c>
      <c r="C11" s="80" t="s">
        <v>9</v>
      </c>
      <c r="D11" s="87" t="s">
        <v>211</v>
      </c>
      <c r="E11" s="69"/>
    </row>
    <row r="12" spans="2:5" ht="15.95" customHeight="1">
      <c r="B12" s="89"/>
      <c r="C12" s="80" t="s">
        <v>10</v>
      </c>
      <c r="D12" s="87" t="s">
        <v>211</v>
      </c>
      <c r="E12" s="69"/>
    </row>
    <row r="13" spans="2:5" ht="15.95" customHeight="1">
      <c r="B13" s="89"/>
      <c r="C13" s="80" t="s">
        <v>11</v>
      </c>
      <c r="D13" s="90" t="s">
        <v>212</v>
      </c>
      <c r="E13" s="69"/>
    </row>
    <row r="14" spans="2:5" ht="15.95" customHeight="1">
      <c r="B14" s="83" t="s">
        <v>34</v>
      </c>
      <c r="C14" s="83" t="s">
        <v>21</v>
      </c>
      <c r="D14" s="132" t="s">
        <v>335</v>
      </c>
      <c r="E14" s="69"/>
    </row>
    <row r="15" spans="2:5" ht="15.95" customHeight="1">
      <c r="B15" s="88" t="s">
        <v>22</v>
      </c>
      <c r="C15" s="81" t="s">
        <v>197</v>
      </c>
      <c r="D15" s="132" t="s">
        <v>335</v>
      </c>
      <c r="E15" s="69"/>
    </row>
    <row r="16" spans="2:5" ht="15.95" customHeight="1">
      <c r="C16" s="86" t="s">
        <v>12</v>
      </c>
      <c r="D16" s="90" t="s">
        <v>213</v>
      </c>
      <c r="E16" s="69"/>
    </row>
    <row r="17" spans="2:5" ht="15.95" customHeight="1">
      <c r="B17" s="80" t="s">
        <v>42</v>
      </c>
      <c r="C17" s="80"/>
      <c r="D17" s="87">
        <v>7</v>
      </c>
      <c r="E17" s="69"/>
    </row>
    <row r="18" spans="2:5" ht="15.95" customHeight="1">
      <c r="B18" s="80" t="s">
        <v>43</v>
      </c>
      <c r="C18" s="80"/>
      <c r="D18" s="87">
        <v>36</v>
      </c>
      <c r="E18" s="69"/>
    </row>
    <row r="19" spans="2:5" ht="15.95" customHeight="1">
      <c r="B19" s="83" t="s">
        <v>46</v>
      </c>
      <c r="C19" s="80" t="s">
        <v>137</v>
      </c>
      <c r="D19" s="84" t="s">
        <v>214</v>
      </c>
      <c r="E19" s="69"/>
    </row>
    <row r="20" spans="2:5" ht="15.95" customHeight="1">
      <c r="B20" s="85"/>
      <c r="C20" s="80" t="s">
        <v>136</v>
      </c>
      <c r="D20" s="170">
        <v>42.23</v>
      </c>
      <c r="E20" s="69"/>
    </row>
    <row r="21" spans="2:5" ht="15.95" customHeight="1">
      <c r="B21" s="83" t="s">
        <v>35</v>
      </c>
      <c r="C21" s="80" t="s">
        <v>13</v>
      </c>
      <c r="D21" s="87" t="s">
        <v>211</v>
      </c>
      <c r="E21" s="69"/>
    </row>
    <row r="22" spans="2:5" ht="15.95" customHeight="1">
      <c r="B22" s="88" t="s">
        <v>191</v>
      </c>
      <c r="C22" s="80" t="s">
        <v>14</v>
      </c>
      <c r="D22" s="87" t="s">
        <v>211</v>
      </c>
      <c r="E22" s="69"/>
    </row>
    <row r="23" spans="2:5" ht="15.95" customHeight="1">
      <c r="B23" s="89"/>
      <c r="C23" s="83" t="s">
        <v>28</v>
      </c>
      <c r="D23" s="87" t="s">
        <v>211</v>
      </c>
      <c r="E23" s="69"/>
    </row>
    <row r="24" spans="2:5" ht="15.95" customHeight="1">
      <c r="B24" s="83" t="s">
        <v>143</v>
      </c>
      <c r="C24" s="80" t="s">
        <v>140</v>
      </c>
      <c r="D24" s="91"/>
      <c r="E24" s="69"/>
    </row>
    <row r="25" spans="2:5" ht="15.95" customHeight="1">
      <c r="B25" s="89"/>
      <c r="C25" s="80" t="s">
        <v>142</v>
      </c>
      <c r="D25" s="92" t="s">
        <v>210</v>
      </c>
      <c r="E25" s="69"/>
    </row>
    <row r="26" spans="2:5" ht="15.95" customHeight="1" thickBot="1">
      <c r="B26" s="86"/>
      <c r="C26" s="80" t="s">
        <v>141</v>
      </c>
      <c r="D26" s="93"/>
      <c r="E26" s="69"/>
    </row>
    <row r="27" spans="2:5" ht="15.95" customHeight="1" thickTop="1">
      <c r="B27" s="89"/>
      <c r="C27" s="89"/>
      <c r="D27" s="94"/>
    </row>
    <row r="28" spans="2:5" ht="15.95" customHeight="1">
      <c r="B28" s="89"/>
      <c r="C28" s="89"/>
      <c r="D28" s="94"/>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location="/First-Country-Report" xr:uid="{00000000-0004-0000-0100-000000000000}"/>
    <hyperlink ref="D15" r:id="rId2" location="/First-Country-Report"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9"/>
  <sheetViews>
    <sheetView tabSelected="1" workbookViewId="0"/>
  </sheetViews>
  <sheetFormatPr defaultColWidth="3.5" defaultRowHeight="24" customHeight="1"/>
  <cols>
    <col min="1" max="1" width="3.5" style="77"/>
    <col min="2" max="2" width="55.625" style="77" customWidth="1"/>
    <col min="3" max="3" width="52" style="77" customWidth="1"/>
    <col min="4" max="4" width="35.375" style="77" bestFit="1" customWidth="1"/>
    <col min="5" max="5" width="15.125" style="77" bestFit="1" customWidth="1"/>
    <col min="6" max="6" width="37.125" style="77" customWidth="1"/>
    <col min="7" max="7" width="34.75" style="77" customWidth="1"/>
    <col min="8" max="8" width="46.5" style="77" customWidth="1"/>
    <col min="9" max="16384" width="3.5" style="77"/>
  </cols>
  <sheetData>
    <row r="1" spans="2:8" ht="15.95" customHeight="1"/>
    <row r="2" spans="2:8" ht="24.95" customHeight="1">
      <c r="B2" s="78" t="s">
        <v>16</v>
      </c>
      <c r="C2" s="13"/>
      <c r="E2" s="21"/>
    </row>
    <row r="3" spans="2:8" ht="15.95" customHeight="1">
      <c r="B3" s="95"/>
      <c r="E3" s="21" t="s">
        <v>144</v>
      </c>
    </row>
    <row r="4" spans="2:8" ht="15" customHeight="1" thickBot="1">
      <c r="D4" s="21" t="s">
        <v>15</v>
      </c>
      <c r="E4" s="21" t="s">
        <v>190</v>
      </c>
      <c r="F4" s="22" t="s">
        <v>189</v>
      </c>
      <c r="G4" s="21" t="s">
        <v>188</v>
      </c>
      <c r="H4" s="67"/>
    </row>
    <row r="5" spans="2:8" ht="31.5">
      <c r="B5" s="83" t="s">
        <v>149</v>
      </c>
      <c r="C5" s="80" t="s">
        <v>393</v>
      </c>
      <c r="D5" s="134">
        <v>121396000000</v>
      </c>
      <c r="E5" s="96" t="s">
        <v>214</v>
      </c>
      <c r="F5" s="131" t="s">
        <v>216</v>
      </c>
      <c r="G5" s="70" t="s">
        <v>389</v>
      </c>
    </row>
    <row r="6" spans="2:8" ht="16.5" customHeight="1">
      <c r="B6" s="98"/>
      <c r="C6" s="80" t="s">
        <v>200</v>
      </c>
      <c r="D6" s="133">
        <v>11486560000000</v>
      </c>
      <c r="E6" s="99" t="s">
        <v>214</v>
      </c>
      <c r="F6" s="100" t="s">
        <v>215</v>
      </c>
      <c r="G6" s="129"/>
      <c r="H6" s="128"/>
    </row>
    <row r="7" spans="2:8" ht="51">
      <c r="C7" s="101" t="s">
        <v>392</v>
      </c>
      <c r="D7" s="133">
        <v>65153772000</v>
      </c>
      <c r="E7" s="99" t="s">
        <v>214</v>
      </c>
      <c r="F7" s="100" t="s">
        <v>323</v>
      </c>
      <c r="G7" s="127" t="s">
        <v>391</v>
      </c>
      <c r="H7" s="130"/>
    </row>
    <row r="8" spans="2:8" ht="16.5" customHeight="1">
      <c r="B8" s="89"/>
      <c r="C8" s="80" t="s">
        <v>201</v>
      </c>
      <c r="D8" s="133">
        <v>1660700000000</v>
      </c>
      <c r="E8" s="99" t="s">
        <v>214</v>
      </c>
      <c r="F8" s="100" t="s">
        <v>218</v>
      </c>
      <c r="G8" s="70"/>
    </row>
    <row r="9" spans="2:8" ht="15.95" customHeight="1">
      <c r="B9" s="89"/>
      <c r="C9" s="80" t="s">
        <v>390</v>
      </c>
      <c r="D9" s="133">
        <v>142646034509.01459</v>
      </c>
      <c r="E9" s="99" t="s">
        <v>214</v>
      </c>
      <c r="F9" s="100" t="s">
        <v>215</v>
      </c>
      <c r="G9" s="70" t="s">
        <v>388</v>
      </c>
      <c r="H9" s="147"/>
    </row>
    <row r="10" spans="2:8" ht="15.95" customHeight="1">
      <c r="B10" s="89"/>
      <c r="C10" s="80" t="s">
        <v>202</v>
      </c>
      <c r="D10" s="133">
        <v>2200183000000</v>
      </c>
      <c r="E10" s="99" t="s">
        <v>214</v>
      </c>
      <c r="F10" s="100" t="s">
        <v>215</v>
      </c>
      <c r="G10" s="70" t="s">
        <v>219</v>
      </c>
      <c r="H10" s="126"/>
    </row>
    <row r="11" spans="2:8" ht="15.95" customHeight="1">
      <c r="B11" s="83" t="s">
        <v>150</v>
      </c>
      <c r="C11" s="80" t="s">
        <v>147</v>
      </c>
      <c r="D11" s="133">
        <v>260349.77299999999</v>
      </c>
      <c r="E11" s="99" t="s">
        <v>387</v>
      </c>
      <c r="F11" s="100" t="s">
        <v>215</v>
      </c>
      <c r="G11" s="70" t="s">
        <v>386</v>
      </c>
      <c r="H11" s="130"/>
    </row>
    <row r="12" spans="2:8" ht="15.95" customHeight="1">
      <c r="B12" s="98"/>
      <c r="C12" s="80" t="s">
        <v>148</v>
      </c>
      <c r="D12" s="133">
        <v>3811989</v>
      </c>
      <c r="E12" s="99" t="s">
        <v>337</v>
      </c>
      <c r="F12" s="100" t="s">
        <v>215</v>
      </c>
      <c r="G12" s="70"/>
    </row>
    <row r="13" spans="2:8" s="147" customFormat="1" ht="15.95" customHeight="1">
      <c r="B13" s="98"/>
      <c r="C13" s="80" t="s">
        <v>221</v>
      </c>
      <c r="D13" s="133">
        <v>14.596</v>
      </c>
      <c r="E13" s="108" t="s">
        <v>328</v>
      </c>
      <c r="F13" s="178" t="s">
        <v>229</v>
      </c>
      <c r="G13" s="70"/>
    </row>
    <row r="14" spans="2:8" s="147" customFormat="1" ht="15.95" customHeight="1">
      <c r="B14" s="98"/>
      <c r="C14" s="80" t="s">
        <v>222</v>
      </c>
      <c r="D14" s="133">
        <v>49.210999999999999</v>
      </c>
      <c r="E14" s="108" t="s">
        <v>328</v>
      </c>
      <c r="F14" s="180"/>
      <c r="G14" s="70"/>
    </row>
    <row r="15" spans="2:8" s="147" customFormat="1" ht="15.95" customHeight="1">
      <c r="B15" s="98"/>
      <c r="C15" s="80" t="s">
        <v>329</v>
      </c>
      <c r="D15" s="133">
        <v>268046</v>
      </c>
      <c r="E15" s="108" t="s">
        <v>328</v>
      </c>
      <c r="F15" s="180"/>
      <c r="G15" s="70"/>
    </row>
    <row r="16" spans="2:8" s="147" customFormat="1" ht="15.95" customHeight="1">
      <c r="B16" s="98"/>
      <c r="C16" s="80" t="s">
        <v>224</v>
      </c>
      <c r="D16" s="133">
        <v>41383</v>
      </c>
      <c r="E16" s="108" t="s">
        <v>328</v>
      </c>
      <c r="F16" s="180"/>
      <c r="G16" s="70"/>
    </row>
    <row r="17" spans="2:7" s="147" customFormat="1" ht="15.95" customHeight="1">
      <c r="B17" s="98"/>
      <c r="C17" s="80" t="s">
        <v>225</v>
      </c>
      <c r="D17" s="133">
        <v>175167398</v>
      </c>
      <c r="E17" s="108" t="s">
        <v>328</v>
      </c>
      <c r="F17" s="180"/>
      <c r="G17" s="70"/>
    </row>
    <row r="18" spans="2:7" s="147" customFormat="1" ht="15.95" customHeight="1">
      <c r="B18" s="98"/>
      <c r="C18" s="80" t="s">
        <v>226</v>
      </c>
      <c r="D18" s="133">
        <v>40205</v>
      </c>
      <c r="E18" s="108" t="s">
        <v>328</v>
      </c>
      <c r="F18" s="180"/>
      <c r="G18" s="70"/>
    </row>
    <row r="19" spans="2:7" s="147" customFormat="1" ht="15.95" customHeight="1">
      <c r="B19" s="98"/>
      <c r="C19" s="80" t="s">
        <v>227</v>
      </c>
      <c r="D19" s="133">
        <v>1148232</v>
      </c>
      <c r="E19" s="108" t="s">
        <v>328</v>
      </c>
      <c r="F19" s="181"/>
      <c r="G19" s="70"/>
    </row>
    <row r="20" spans="2:7" s="147" customFormat="1" ht="15.95" customHeight="1">
      <c r="B20" s="98"/>
      <c r="C20" s="80" t="s">
        <v>230</v>
      </c>
      <c r="D20" s="133" t="s">
        <v>217</v>
      </c>
      <c r="E20" s="108" t="s">
        <v>328</v>
      </c>
      <c r="F20" s="100" t="s">
        <v>215</v>
      </c>
      <c r="G20" s="70" t="s">
        <v>231</v>
      </c>
    </row>
    <row r="21" spans="2:7" ht="15.95" customHeight="1">
      <c r="B21" s="102"/>
      <c r="C21" s="80" t="s">
        <v>220</v>
      </c>
      <c r="D21" s="124">
        <v>99037000000</v>
      </c>
      <c r="E21" s="123" t="s">
        <v>214</v>
      </c>
      <c r="F21" s="122" t="s">
        <v>215</v>
      </c>
      <c r="G21" s="70"/>
    </row>
    <row r="22" spans="2:7" ht="15.95" customHeight="1">
      <c r="B22" s="83" t="s">
        <v>151</v>
      </c>
      <c r="C22" s="80" t="s">
        <v>147</v>
      </c>
      <c r="D22" s="133" t="s">
        <v>217</v>
      </c>
      <c r="E22" s="125" t="s">
        <v>145</v>
      </c>
      <c r="F22" s="100"/>
      <c r="G22" s="70"/>
    </row>
    <row r="23" spans="2:7" ht="15.95" customHeight="1">
      <c r="B23" s="98"/>
      <c r="C23" s="80" t="s">
        <v>148</v>
      </c>
      <c r="D23" s="133" t="s">
        <v>217</v>
      </c>
      <c r="E23" s="125" t="s">
        <v>146</v>
      </c>
      <c r="F23" s="100"/>
      <c r="G23" s="70"/>
    </row>
    <row r="24" spans="2:7" s="147" customFormat="1" ht="15.95" customHeight="1">
      <c r="B24" s="98"/>
      <c r="C24" s="80" t="s">
        <v>222</v>
      </c>
      <c r="D24" s="133" t="s">
        <v>217</v>
      </c>
      <c r="E24" s="125" t="s">
        <v>228</v>
      </c>
      <c r="F24" s="100"/>
      <c r="G24" s="70"/>
    </row>
    <row r="25" spans="2:7" s="147" customFormat="1" ht="15.95" customHeight="1">
      <c r="B25" s="98"/>
      <c r="C25" s="80" t="s">
        <v>223</v>
      </c>
      <c r="D25" s="133" t="s">
        <v>217</v>
      </c>
      <c r="E25" s="108" t="s">
        <v>327</v>
      </c>
      <c r="F25" s="100"/>
      <c r="G25" s="70"/>
    </row>
    <row r="26" spans="2:7" s="147" customFormat="1" ht="15.95" customHeight="1">
      <c r="B26" s="98"/>
      <c r="C26" s="80" t="s">
        <v>224</v>
      </c>
      <c r="D26" s="133" t="s">
        <v>217</v>
      </c>
      <c r="E26" s="108" t="s">
        <v>327</v>
      </c>
      <c r="F26" s="100"/>
      <c r="G26" s="70"/>
    </row>
    <row r="27" spans="2:7" s="147" customFormat="1" ht="15.95" customHeight="1">
      <c r="B27" s="98"/>
      <c r="C27" s="80" t="s">
        <v>225</v>
      </c>
      <c r="D27" s="133" t="s">
        <v>217</v>
      </c>
      <c r="E27" s="108" t="s">
        <v>327</v>
      </c>
      <c r="F27" s="100"/>
      <c r="G27" s="70"/>
    </row>
    <row r="28" spans="2:7" s="147" customFormat="1" ht="15.95" customHeight="1">
      <c r="B28" s="98"/>
      <c r="C28" s="80" t="s">
        <v>226</v>
      </c>
      <c r="D28" s="133" t="s">
        <v>217</v>
      </c>
      <c r="E28" s="108" t="s">
        <v>327</v>
      </c>
      <c r="F28" s="100"/>
      <c r="G28" s="70"/>
    </row>
    <row r="29" spans="2:7" s="147" customFormat="1" ht="15.95" customHeight="1">
      <c r="B29" s="98"/>
      <c r="C29" s="80" t="s">
        <v>227</v>
      </c>
      <c r="D29" s="133" t="s">
        <v>217</v>
      </c>
      <c r="E29" s="108" t="s">
        <v>327</v>
      </c>
      <c r="F29" s="100"/>
      <c r="G29" s="70"/>
    </row>
    <row r="30" spans="2:7" s="147" customFormat="1" ht="15.95" customHeight="1">
      <c r="B30" s="98"/>
      <c r="C30" s="80" t="s">
        <v>230</v>
      </c>
      <c r="D30" s="133" t="s">
        <v>217</v>
      </c>
      <c r="E30" s="108" t="s">
        <v>327</v>
      </c>
      <c r="F30" s="100"/>
      <c r="G30" s="70" t="s">
        <v>325</v>
      </c>
    </row>
    <row r="31" spans="2:7" s="147" customFormat="1" ht="15.95" customHeight="1">
      <c r="B31" s="103"/>
      <c r="C31" s="80" t="s">
        <v>220</v>
      </c>
      <c r="D31" s="121">
        <v>2337000000</v>
      </c>
      <c r="E31" s="123" t="s">
        <v>214</v>
      </c>
      <c r="F31" s="120" t="s">
        <v>232</v>
      </c>
      <c r="G31" s="70"/>
    </row>
    <row r="32" spans="2:7" ht="15.95" customHeight="1">
      <c r="B32" s="89" t="s">
        <v>204</v>
      </c>
      <c r="C32" s="80" t="s">
        <v>203</v>
      </c>
      <c r="D32" s="185" t="s">
        <v>211</v>
      </c>
      <c r="E32" s="186"/>
      <c r="F32" s="100"/>
      <c r="G32" s="70"/>
    </row>
    <row r="33" spans="2:7" ht="15.95" customHeight="1">
      <c r="B33" s="88"/>
      <c r="C33" s="80" t="s">
        <v>44</v>
      </c>
      <c r="D33" s="183"/>
      <c r="E33" s="184"/>
      <c r="F33" s="104"/>
      <c r="G33" s="70"/>
    </row>
    <row r="34" spans="2:7" ht="15.95" customHeight="1">
      <c r="B34" s="89"/>
      <c r="C34" s="80" t="s">
        <v>139</v>
      </c>
      <c r="D34" s="187" t="s">
        <v>233</v>
      </c>
      <c r="E34" s="188"/>
      <c r="F34" s="119" t="s">
        <v>326</v>
      </c>
      <c r="G34" s="70"/>
    </row>
    <row r="35" spans="2:7" ht="15.95" customHeight="1">
      <c r="B35" s="88"/>
      <c r="C35" s="80" t="s">
        <v>159</v>
      </c>
      <c r="D35" s="183" t="s">
        <v>213</v>
      </c>
      <c r="E35" s="184"/>
      <c r="F35" s="105"/>
      <c r="G35" s="70"/>
    </row>
    <row r="36" spans="2:7" ht="15.95" customHeight="1">
      <c r="B36" s="106" t="s">
        <v>152</v>
      </c>
      <c r="C36" s="107" t="s">
        <v>17</v>
      </c>
      <c r="D36" s="189" t="s">
        <v>213</v>
      </c>
      <c r="E36" s="190"/>
      <c r="F36" s="100"/>
      <c r="G36" s="70" t="s">
        <v>236</v>
      </c>
    </row>
    <row r="37" spans="2:7" ht="15.95" customHeight="1">
      <c r="B37" s="88"/>
      <c r="C37" s="107" t="s">
        <v>18</v>
      </c>
      <c r="D37" s="189" t="s">
        <v>234</v>
      </c>
      <c r="E37" s="190"/>
      <c r="F37" s="118" t="s">
        <v>235</v>
      </c>
      <c r="G37" s="70"/>
    </row>
    <row r="38" spans="2:7" ht="15.95" customHeight="1">
      <c r="B38" s="109"/>
      <c r="C38" s="80" t="s">
        <v>156</v>
      </c>
      <c r="D38" s="187"/>
      <c r="E38" s="188"/>
      <c r="F38" s="105"/>
      <c r="G38" s="70"/>
    </row>
    <row r="39" spans="2:7" ht="42.75" customHeight="1">
      <c r="B39" s="106" t="s">
        <v>153</v>
      </c>
      <c r="C39" s="107" t="s">
        <v>19</v>
      </c>
      <c r="D39" s="189" t="s">
        <v>237</v>
      </c>
      <c r="E39" s="190"/>
      <c r="F39" s="100" t="s">
        <v>238</v>
      </c>
      <c r="G39" s="70"/>
    </row>
    <row r="40" spans="2:7" ht="63.75">
      <c r="B40" s="106" t="s">
        <v>154</v>
      </c>
      <c r="C40" s="107" t="s">
        <v>45</v>
      </c>
      <c r="D40" s="183" t="s">
        <v>333</v>
      </c>
      <c r="E40" s="184"/>
      <c r="F40" s="119" t="s">
        <v>332</v>
      </c>
      <c r="G40" s="70" t="s">
        <v>330</v>
      </c>
    </row>
    <row r="41" spans="2:7" ht="15.95" customHeight="1">
      <c r="B41" s="106" t="s">
        <v>155</v>
      </c>
      <c r="C41" s="107" t="s">
        <v>157</v>
      </c>
      <c r="D41" s="185" t="s">
        <v>240</v>
      </c>
      <c r="E41" s="186"/>
      <c r="F41" s="100"/>
      <c r="G41" s="70"/>
    </row>
    <row r="42" spans="2:7" ht="15.95" customHeight="1">
      <c r="B42" s="21"/>
      <c r="C42" s="107" t="s">
        <v>158</v>
      </c>
      <c r="D42" s="185" t="s">
        <v>240</v>
      </c>
      <c r="E42" s="186"/>
      <c r="F42" s="104"/>
      <c r="G42" s="70"/>
    </row>
    <row r="43" spans="2:7" ht="51">
      <c r="B43" s="117"/>
      <c r="C43" s="107" t="s">
        <v>138</v>
      </c>
      <c r="D43" s="183" t="s">
        <v>241</v>
      </c>
      <c r="E43" s="184"/>
      <c r="F43" s="119" t="s">
        <v>331</v>
      </c>
      <c r="G43" s="70" t="s">
        <v>239</v>
      </c>
    </row>
    <row r="44" spans="2:7" ht="15.95" customHeight="1">
      <c r="B44" s="110"/>
      <c r="C44" s="110"/>
      <c r="D44" s="111"/>
      <c r="E44" s="111"/>
      <c r="F44" s="111"/>
    </row>
    <row r="45" spans="2:7" ht="15.95" customHeight="1"/>
    <row r="46" spans="2:7" ht="15.95" customHeight="1" thickBot="1">
      <c r="D46" s="191" t="s">
        <v>39</v>
      </c>
      <c r="E46" s="192"/>
    </row>
    <row r="47" spans="2:7" ht="15.95" customHeight="1">
      <c r="B47" s="83" t="s">
        <v>160</v>
      </c>
      <c r="C47" s="80" t="s">
        <v>162</v>
      </c>
      <c r="D47" s="195" t="s">
        <v>213</v>
      </c>
      <c r="E47" s="196"/>
      <c r="F47" s="97"/>
      <c r="G47" s="70"/>
    </row>
    <row r="48" spans="2:7" ht="15.95" customHeight="1">
      <c r="B48" s="98"/>
      <c r="C48" s="80" t="s">
        <v>164</v>
      </c>
      <c r="D48" s="164" t="s">
        <v>213</v>
      </c>
      <c r="E48" s="99" t="s">
        <v>387</v>
      </c>
      <c r="F48" s="100"/>
      <c r="G48" s="70"/>
    </row>
    <row r="49" spans="2:7" ht="15.95" customHeight="1">
      <c r="C49" s="80" t="s">
        <v>165</v>
      </c>
      <c r="D49" s="116" t="s">
        <v>213</v>
      </c>
      <c r="E49" s="99" t="s">
        <v>214</v>
      </c>
      <c r="F49" s="100"/>
      <c r="G49" s="70"/>
    </row>
    <row r="50" spans="2:7" ht="15.95" customHeight="1">
      <c r="B50" s="83" t="s">
        <v>166</v>
      </c>
      <c r="C50" s="86" t="s">
        <v>162</v>
      </c>
      <c r="D50" s="193" t="s">
        <v>213</v>
      </c>
      <c r="E50" s="194"/>
      <c r="F50" s="100"/>
      <c r="G50" s="70"/>
    </row>
    <row r="51" spans="2:7" ht="15.95" customHeight="1">
      <c r="B51" s="83" t="s">
        <v>161</v>
      </c>
      <c r="C51" s="86" t="s">
        <v>163</v>
      </c>
      <c r="D51" s="193" t="s">
        <v>211</v>
      </c>
      <c r="E51" s="194"/>
      <c r="F51" s="178" t="s">
        <v>242</v>
      </c>
      <c r="G51" s="70"/>
    </row>
    <row r="52" spans="2:7" ht="15.95" customHeight="1">
      <c r="B52" s="98"/>
      <c r="C52" s="80" t="s">
        <v>170</v>
      </c>
      <c r="D52" s="116">
        <v>285032240</v>
      </c>
      <c r="E52" s="99" t="s">
        <v>214</v>
      </c>
      <c r="F52" s="181"/>
      <c r="G52" s="171"/>
    </row>
    <row r="53" spans="2:7" ht="15.95" customHeight="1">
      <c r="B53" s="83" t="s">
        <v>167</v>
      </c>
      <c r="C53" s="86" t="s">
        <v>171</v>
      </c>
      <c r="D53" s="193" t="s">
        <v>211</v>
      </c>
      <c r="E53" s="194"/>
      <c r="F53" s="178" t="s">
        <v>244</v>
      </c>
      <c r="G53" s="171"/>
    </row>
    <row r="54" spans="2:7" ht="15.95" customHeight="1">
      <c r="B54" s="98"/>
      <c r="C54" s="80" t="s">
        <v>170</v>
      </c>
      <c r="D54" s="116">
        <v>83988644</v>
      </c>
      <c r="E54" s="108" t="s">
        <v>214</v>
      </c>
      <c r="F54" s="182"/>
      <c r="G54" s="171"/>
    </row>
    <row r="55" spans="2:7" ht="15.95" customHeight="1">
      <c r="B55" s="83" t="s">
        <v>168</v>
      </c>
      <c r="C55" s="86" t="s">
        <v>172</v>
      </c>
      <c r="D55" s="193" t="s">
        <v>211</v>
      </c>
      <c r="E55" s="194"/>
      <c r="F55" s="178" t="s">
        <v>243</v>
      </c>
      <c r="G55" s="171"/>
    </row>
    <row r="56" spans="2:7" ht="15.95" customHeight="1">
      <c r="B56" s="98"/>
      <c r="C56" s="80" t="s">
        <v>170</v>
      </c>
      <c r="D56" s="116">
        <v>372165870</v>
      </c>
      <c r="E56" s="108" t="s">
        <v>214</v>
      </c>
      <c r="F56" s="182"/>
      <c r="G56" s="171"/>
    </row>
    <row r="57" spans="2:7" ht="15.95" customHeight="1">
      <c r="B57" s="83" t="s">
        <v>169</v>
      </c>
      <c r="C57" s="86" t="s">
        <v>173</v>
      </c>
      <c r="D57" s="193" t="s">
        <v>211</v>
      </c>
      <c r="E57" s="194"/>
      <c r="F57" s="178" t="s">
        <v>243</v>
      </c>
      <c r="G57" s="171"/>
    </row>
    <row r="58" spans="2:7" ht="15.95" customHeight="1" thickBot="1">
      <c r="B58" s="112"/>
      <c r="C58" s="113" t="s">
        <v>170</v>
      </c>
      <c r="D58" s="115">
        <v>2278400000</v>
      </c>
      <c r="E58" s="108" t="s">
        <v>214</v>
      </c>
      <c r="F58" s="179"/>
      <c r="G58" s="171"/>
    </row>
    <row r="59" spans="2:7" ht="15.95" customHeight="1"/>
  </sheetData>
  <mergeCells count="24">
    <mergeCell ref="D46:E46"/>
    <mergeCell ref="D57:E57"/>
    <mergeCell ref="D47:E47"/>
    <mergeCell ref="D50:E50"/>
    <mergeCell ref="D51:E51"/>
    <mergeCell ref="D53:E53"/>
    <mergeCell ref="D55:E55"/>
    <mergeCell ref="D43:E43"/>
    <mergeCell ref="D32:E32"/>
    <mergeCell ref="D33:E33"/>
    <mergeCell ref="D34:E34"/>
    <mergeCell ref="D35:E35"/>
    <mergeCell ref="D36:E36"/>
    <mergeCell ref="D37:E37"/>
    <mergeCell ref="D38:E38"/>
    <mergeCell ref="D39:E39"/>
    <mergeCell ref="D40:E40"/>
    <mergeCell ref="D41:E41"/>
    <mergeCell ref="D42:E42"/>
    <mergeCell ref="F57:F58"/>
    <mergeCell ref="F13:F19"/>
    <mergeCell ref="F51:F52"/>
    <mergeCell ref="F53:F54"/>
    <mergeCell ref="F55:F56"/>
  </mergeCells>
  <dataValidations xWindow="1043" yWindow="1056" count="2">
    <dataValidation allowBlank="1" sqref="F41:F42 F36:F37 F39 D36:D37 D39 F30:F33 F57 F20:F23 F47:F51 F53 F55 F5:F13"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1:E42 D47:E47 D50:E51 D53:E53 D55:E55 D57:E57 D32:E32" xr:uid="{00000000-0002-0000-0200-000001000000}">
      <formula1>"Yes,No,Partially,Not applicable,&lt;choose option&gt;"</formula1>
    </dataValidation>
  </dataValidations>
  <hyperlinks>
    <hyperlink ref="F5" r:id="rId1" xr:uid="{00000000-0004-0000-0200-000000000000}"/>
    <hyperlink ref="F40" r:id="rId2" location="/category/GIS" xr:uid="{00000000-0004-0000-0200-000001000000}"/>
    <hyperlink ref="F37" r:id="rId3" xr:uid="{00000000-0004-0000-0200-000002000000}"/>
    <hyperlink ref="F43" r:id="rId4" xr:uid="{00000000-0004-0000-0200-000003000000}"/>
    <hyperlink ref="F34" r:id="rId5" xr:uid="{00000000-0004-0000-0200-000004000000}"/>
  </hyperlinks>
  <pageMargins left="0.75" right="0.75" top="1" bottom="1" header="0.5" footer="0.5"/>
  <pageSetup paperSize="9" scale="52" orientation="landscape" horizontalDpi="2400" verticalDpi="2400"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T98"/>
  <sheetViews>
    <sheetView zoomScale="55" zoomScaleNormal="5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21.37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44" ht="15.95" customHeight="1"/>
    <row r="2" spans="2:44" ht="26.25">
      <c r="B2" s="14" t="s">
        <v>122</v>
      </c>
      <c r="G2" s="144" t="s">
        <v>178</v>
      </c>
      <c r="H2" s="144" t="s">
        <v>125</v>
      </c>
      <c r="I2" s="146"/>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2"/>
    </row>
    <row r="3" spans="2:44">
      <c r="B3" s="46" t="s">
        <v>123</v>
      </c>
      <c r="G3" s="166" t="s">
        <v>214</v>
      </c>
      <c r="H3" s="158" t="s">
        <v>130</v>
      </c>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9"/>
    </row>
    <row r="4" spans="2:44" ht="110.25">
      <c r="B4" s="47" t="s">
        <v>129</v>
      </c>
      <c r="H4" s="145" t="s">
        <v>4</v>
      </c>
      <c r="I4" s="150" t="s">
        <v>245</v>
      </c>
      <c r="J4" s="150" t="s">
        <v>338</v>
      </c>
      <c r="K4" s="150" t="s">
        <v>339</v>
      </c>
      <c r="L4" s="150" t="s">
        <v>246</v>
      </c>
      <c r="M4" s="150" t="s">
        <v>247</v>
      </c>
      <c r="N4" s="150" t="s">
        <v>248</v>
      </c>
      <c r="O4" s="150" t="s">
        <v>340</v>
      </c>
      <c r="P4" s="150" t="s">
        <v>249</v>
      </c>
      <c r="Q4" s="150" t="s">
        <v>341</v>
      </c>
      <c r="R4" s="150" t="s">
        <v>250</v>
      </c>
      <c r="S4" s="150" t="s">
        <v>251</v>
      </c>
      <c r="T4" s="150" t="s">
        <v>252</v>
      </c>
      <c r="U4" s="150" t="s">
        <v>253</v>
      </c>
      <c r="V4" s="150" t="s">
        <v>342</v>
      </c>
      <c r="W4" s="150" t="s">
        <v>254</v>
      </c>
      <c r="X4" s="150" t="s">
        <v>343</v>
      </c>
      <c r="Y4" s="150" t="s">
        <v>344</v>
      </c>
      <c r="Z4" s="150" t="s">
        <v>345</v>
      </c>
      <c r="AA4" s="150" t="s">
        <v>346</v>
      </c>
      <c r="AB4" s="150" t="s">
        <v>255</v>
      </c>
      <c r="AC4" s="150" t="s">
        <v>256</v>
      </c>
      <c r="AD4" s="150" t="s">
        <v>257</v>
      </c>
      <c r="AE4" s="150" t="s">
        <v>258</v>
      </c>
      <c r="AF4" s="150" t="s">
        <v>259</v>
      </c>
      <c r="AG4" s="150" t="s">
        <v>260</v>
      </c>
      <c r="AH4" s="150" t="s">
        <v>347</v>
      </c>
      <c r="AI4" s="150" t="s">
        <v>261</v>
      </c>
      <c r="AJ4" s="150" t="s">
        <v>262</v>
      </c>
      <c r="AK4" s="150" t="s">
        <v>263</v>
      </c>
      <c r="AL4" s="150" t="s">
        <v>348</v>
      </c>
      <c r="AM4" s="150" t="s">
        <v>264</v>
      </c>
      <c r="AN4" s="150" t="s">
        <v>265</v>
      </c>
      <c r="AO4" s="150" t="s">
        <v>266</v>
      </c>
      <c r="AP4" s="150" t="s">
        <v>349</v>
      </c>
      <c r="AQ4" s="150" t="s">
        <v>267</v>
      </c>
      <c r="AR4" s="151" t="s">
        <v>268</v>
      </c>
    </row>
    <row r="5" spans="2:44">
      <c r="B5" s="47"/>
      <c r="H5" s="140" t="s">
        <v>5</v>
      </c>
      <c r="I5" s="152" t="s">
        <v>350</v>
      </c>
      <c r="J5" s="152" t="s">
        <v>351</v>
      </c>
      <c r="K5" s="152" t="s">
        <v>352</v>
      </c>
      <c r="L5" s="152" t="s">
        <v>217</v>
      </c>
      <c r="M5" s="152" t="s">
        <v>353</v>
      </c>
      <c r="N5" s="152" t="s">
        <v>217</v>
      </c>
      <c r="O5" s="152" t="s">
        <v>354</v>
      </c>
      <c r="P5" s="152" t="s">
        <v>355</v>
      </c>
      <c r="Q5" s="152" t="s">
        <v>217</v>
      </c>
      <c r="R5" s="152" t="s">
        <v>356</v>
      </c>
      <c r="S5" s="152" t="s">
        <v>357</v>
      </c>
      <c r="T5" s="152" t="s">
        <v>358</v>
      </c>
      <c r="U5" s="152" t="s">
        <v>359</v>
      </c>
      <c r="V5" s="152" t="s">
        <v>360</v>
      </c>
      <c r="W5" s="152" t="s">
        <v>361</v>
      </c>
      <c r="X5" s="152" t="s">
        <v>362</v>
      </c>
      <c r="Y5" s="152" t="s">
        <v>363</v>
      </c>
      <c r="Z5" s="152" t="s">
        <v>364</v>
      </c>
      <c r="AA5" s="152" t="s">
        <v>365</v>
      </c>
      <c r="AB5" s="152" t="s">
        <v>366</v>
      </c>
      <c r="AC5" s="152" t="s">
        <v>367</v>
      </c>
      <c r="AD5" s="152" t="s">
        <v>368</v>
      </c>
      <c r="AE5" s="152" t="s">
        <v>369</v>
      </c>
      <c r="AF5" s="152" t="s">
        <v>217</v>
      </c>
      <c r="AG5" s="152" t="s">
        <v>370</v>
      </c>
      <c r="AH5" s="152" t="s">
        <v>371</v>
      </c>
      <c r="AI5" s="152" t="s">
        <v>372</v>
      </c>
      <c r="AJ5" s="152" t="s">
        <v>373</v>
      </c>
      <c r="AK5" s="152" t="s">
        <v>374</v>
      </c>
      <c r="AL5" s="152" t="s">
        <v>375</v>
      </c>
      <c r="AM5" s="152" t="s">
        <v>376</v>
      </c>
      <c r="AN5" s="152" t="s">
        <v>377</v>
      </c>
      <c r="AO5" s="152" t="s">
        <v>378</v>
      </c>
      <c r="AP5" s="165" t="s">
        <v>379</v>
      </c>
      <c r="AQ5" s="165" t="s">
        <v>380</v>
      </c>
      <c r="AR5" s="153" t="s">
        <v>217</v>
      </c>
    </row>
    <row r="6" spans="2:44">
      <c r="H6" s="141" t="s">
        <v>1</v>
      </c>
      <c r="I6" s="154" t="s">
        <v>381</v>
      </c>
      <c r="J6" s="154" t="s">
        <v>382</v>
      </c>
      <c r="K6" s="154" t="s">
        <v>381</v>
      </c>
      <c r="L6" s="154" t="s">
        <v>269</v>
      </c>
      <c r="M6" s="154" t="s">
        <v>382</v>
      </c>
      <c r="N6" s="154" t="s">
        <v>269</v>
      </c>
      <c r="O6" s="154" t="s">
        <v>382</v>
      </c>
      <c r="P6" s="154" t="s">
        <v>382</v>
      </c>
      <c r="Q6" s="154" t="s">
        <v>381</v>
      </c>
      <c r="R6" s="154" t="s">
        <v>382</v>
      </c>
      <c r="S6" s="154" t="s">
        <v>382</v>
      </c>
      <c r="T6" s="154" t="s">
        <v>382</v>
      </c>
      <c r="U6" s="154" t="s">
        <v>382</v>
      </c>
      <c r="V6" s="154" t="s">
        <v>383</v>
      </c>
      <c r="W6" s="154" t="s">
        <v>382</v>
      </c>
      <c r="X6" s="154" t="s">
        <v>383</v>
      </c>
      <c r="Y6" s="154" t="s">
        <v>381</v>
      </c>
      <c r="Z6" s="154" t="s">
        <v>381</v>
      </c>
      <c r="AA6" s="154" t="s">
        <v>384</v>
      </c>
      <c r="AB6" s="154" t="s">
        <v>382</v>
      </c>
      <c r="AC6" s="154" t="s">
        <v>382</v>
      </c>
      <c r="AD6" s="154" t="s">
        <v>382</v>
      </c>
      <c r="AE6" s="154" t="s">
        <v>382</v>
      </c>
      <c r="AF6" s="154" t="s">
        <v>384</v>
      </c>
      <c r="AG6" s="154" t="s">
        <v>382</v>
      </c>
      <c r="AH6" s="154" t="s">
        <v>381</v>
      </c>
      <c r="AI6" s="154" t="s">
        <v>382</v>
      </c>
      <c r="AJ6" s="154" t="s">
        <v>381</v>
      </c>
      <c r="AK6" s="154" t="s">
        <v>382</v>
      </c>
      <c r="AL6" s="154" t="s">
        <v>384</v>
      </c>
      <c r="AM6" s="154" t="s">
        <v>385</v>
      </c>
      <c r="AN6" s="154" t="s">
        <v>385</v>
      </c>
      <c r="AO6" s="154" t="s">
        <v>385</v>
      </c>
      <c r="AP6" s="154" t="s">
        <v>385</v>
      </c>
      <c r="AQ6" s="154" t="s">
        <v>385</v>
      </c>
      <c r="AR6" s="33" t="s">
        <v>385</v>
      </c>
    </row>
    <row r="7" spans="2:44" ht="21">
      <c r="B7" s="11" t="s">
        <v>124</v>
      </c>
      <c r="C7" s="10"/>
      <c r="D7" s="10"/>
      <c r="E7" s="201" t="s">
        <v>198</v>
      </c>
      <c r="F7" s="202"/>
      <c r="G7" s="203"/>
      <c r="H7" s="206" t="s">
        <v>179</v>
      </c>
      <c r="I7" s="207"/>
      <c r="J7" s="207"/>
      <c r="K7" s="207"/>
      <c r="L7" s="207"/>
      <c r="M7" s="207"/>
      <c r="N7" s="207"/>
    </row>
    <row r="8" spans="2:44" ht="65.099999999999994" customHeight="1">
      <c r="B8" s="198" t="s">
        <v>205</v>
      </c>
      <c r="C8" s="199"/>
      <c r="D8" s="200"/>
      <c r="E8" s="198" t="s">
        <v>206</v>
      </c>
      <c r="F8" s="199"/>
      <c r="G8" s="200"/>
      <c r="H8" s="204" t="s">
        <v>131</v>
      </c>
      <c r="I8" s="205"/>
      <c r="J8" s="205"/>
      <c r="K8" s="205"/>
      <c r="L8" s="205"/>
      <c r="M8" s="205"/>
      <c r="N8" s="205"/>
    </row>
    <row r="9" spans="2:44">
      <c r="B9" s="27" t="s">
        <v>121</v>
      </c>
      <c r="C9" s="5"/>
      <c r="D9" s="28" t="s">
        <v>40</v>
      </c>
      <c r="E9" s="29" t="s">
        <v>2</v>
      </c>
      <c r="F9" s="48" t="s">
        <v>174</v>
      </c>
      <c r="G9" s="28" t="s">
        <v>176</v>
      </c>
      <c r="H9" s="31" t="s">
        <v>3</v>
      </c>
      <c r="I9" s="30">
        <v>0</v>
      </c>
      <c r="J9" s="30">
        <v>97367375</v>
      </c>
      <c r="K9" s="30">
        <v>119649546</v>
      </c>
      <c r="L9" s="30">
        <v>59362053</v>
      </c>
      <c r="M9" s="30">
        <v>145088490</v>
      </c>
      <c r="N9" s="30">
        <v>5180960</v>
      </c>
      <c r="O9" s="30">
        <v>551263479</v>
      </c>
      <c r="P9" s="30">
        <v>474818252</v>
      </c>
      <c r="Q9" s="30">
        <v>56635475</v>
      </c>
      <c r="R9" s="30">
        <v>364747687</v>
      </c>
      <c r="S9" s="30">
        <v>5810437</v>
      </c>
      <c r="T9" s="30">
        <v>684219842</v>
      </c>
      <c r="U9" s="30">
        <v>160798</v>
      </c>
      <c r="V9" s="30">
        <v>2559682</v>
      </c>
      <c r="W9" s="30">
        <v>113606098</v>
      </c>
      <c r="X9" s="30">
        <v>201910</v>
      </c>
      <c r="Y9" s="30">
        <v>1564411</v>
      </c>
      <c r="Z9" s="30">
        <v>24717854</v>
      </c>
      <c r="AA9" s="30">
        <v>116154617</v>
      </c>
      <c r="AB9" s="30">
        <v>1129387087</v>
      </c>
      <c r="AC9" s="30">
        <v>11188611</v>
      </c>
      <c r="AD9" s="30">
        <v>159313201</v>
      </c>
      <c r="AE9" s="30">
        <v>509592316</v>
      </c>
      <c r="AF9" s="30">
        <v>18051256</v>
      </c>
      <c r="AG9" s="30">
        <v>608657612</v>
      </c>
      <c r="AH9" s="30">
        <v>14649260</v>
      </c>
      <c r="AI9" s="30">
        <v>16922816</v>
      </c>
      <c r="AJ9" s="30">
        <v>82933627</v>
      </c>
      <c r="AK9" s="30">
        <v>684897615</v>
      </c>
      <c r="AL9" s="30">
        <v>179723078</v>
      </c>
      <c r="AM9" s="30">
        <v>8672010345</v>
      </c>
      <c r="AN9" s="30">
        <v>351255153</v>
      </c>
      <c r="AO9" s="30">
        <v>13715417</v>
      </c>
      <c r="AP9" s="30">
        <v>1358110947</v>
      </c>
      <c r="AQ9" s="30">
        <v>36129970740</v>
      </c>
      <c r="AR9" s="30">
        <v>9219</v>
      </c>
    </row>
    <row r="10" spans="2:44">
      <c r="B10" s="39" t="s">
        <v>47</v>
      </c>
      <c r="C10" s="40" t="s">
        <v>48</v>
      </c>
      <c r="D10" s="7"/>
      <c r="E10" s="34"/>
      <c r="F10" s="49"/>
      <c r="G10" s="55"/>
      <c r="H10" s="32">
        <v>0</v>
      </c>
    </row>
    <row r="11" spans="2:44">
      <c r="B11" s="41" t="s">
        <v>49</v>
      </c>
      <c r="C11" s="42" t="s">
        <v>50</v>
      </c>
      <c r="D11" s="6"/>
      <c r="E11" s="34"/>
      <c r="F11" s="49"/>
      <c r="G11" s="55"/>
      <c r="H11" s="32">
        <v>0</v>
      </c>
    </row>
    <row r="12" spans="2:44">
      <c r="B12" s="37" t="s">
        <v>51</v>
      </c>
      <c r="C12" s="24" t="s">
        <v>52</v>
      </c>
      <c r="D12" s="148" t="s">
        <v>319</v>
      </c>
      <c r="E12" s="34" t="s">
        <v>270</v>
      </c>
      <c r="F12" s="49" t="s">
        <v>312</v>
      </c>
      <c r="G12" s="55">
        <v>15412309872</v>
      </c>
      <c r="H12" s="32">
        <v>15412309872</v>
      </c>
      <c r="I12" s="1">
        <v>0</v>
      </c>
      <c r="K12" s="1">
        <v>31885295</v>
      </c>
      <c r="L12" s="1">
        <v>17896499</v>
      </c>
      <c r="M12" s="1">
        <v>11935929</v>
      </c>
      <c r="N12" s="1">
        <v>2089788</v>
      </c>
      <c r="O12" s="1">
        <v>369624</v>
      </c>
      <c r="Q12" s="1">
        <v>29717346</v>
      </c>
      <c r="R12" s="1">
        <v>53653112</v>
      </c>
      <c r="S12" s="1">
        <v>5513307</v>
      </c>
      <c r="T12" s="1">
        <v>428994083</v>
      </c>
      <c r="V12" s="1">
        <v>314406</v>
      </c>
      <c r="W12" s="1">
        <v>6587533</v>
      </c>
      <c r="AB12" s="1">
        <v>528008986</v>
      </c>
      <c r="AC12" s="1">
        <v>11051898</v>
      </c>
      <c r="AD12" s="1">
        <v>2329563</v>
      </c>
      <c r="AE12" s="1">
        <v>351785</v>
      </c>
      <c r="AF12" s="1">
        <v>0</v>
      </c>
      <c r="AG12" s="1">
        <v>424336230</v>
      </c>
      <c r="AH12" s="1">
        <v>2170159</v>
      </c>
      <c r="AI12" s="1">
        <v>1633370</v>
      </c>
      <c r="AJ12" s="1">
        <v>13830416</v>
      </c>
      <c r="AK12" s="1">
        <v>399001911</v>
      </c>
      <c r="AL12" s="1">
        <v>1498507</v>
      </c>
      <c r="AM12" s="1">
        <v>6140053188</v>
      </c>
      <c r="AN12" s="1">
        <v>18232409</v>
      </c>
      <c r="AO12" s="1">
        <v>13680548</v>
      </c>
      <c r="AP12" s="1">
        <v>1340722795</v>
      </c>
      <c r="AQ12" s="1">
        <v>5926451185</v>
      </c>
    </row>
    <row r="13" spans="2:44" s="136" customFormat="1" ht="31.5">
      <c r="B13" s="157" t="s">
        <v>51</v>
      </c>
      <c r="C13" s="149" t="s">
        <v>52</v>
      </c>
      <c r="D13" s="148" t="s">
        <v>320</v>
      </c>
      <c r="E13" s="155" t="s">
        <v>271</v>
      </c>
      <c r="F13" s="49" t="s">
        <v>312</v>
      </c>
      <c r="G13" s="55">
        <v>268662720</v>
      </c>
      <c r="H13" s="32">
        <v>268662720</v>
      </c>
      <c r="P13" s="136">
        <v>73500000</v>
      </c>
      <c r="R13" s="136">
        <v>0</v>
      </c>
      <c r="AB13" s="136">
        <v>132162720</v>
      </c>
      <c r="AG13" s="136">
        <v>63000000</v>
      </c>
    </row>
    <row r="14" spans="2:44" s="136" customFormat="1">
      <c r="B14" s="157" t="s">
        <v>51</v>
      </c>
      <c r="C14" s="149" t="s">
        <v>52</v>
      </c>
      <c r="D14" s="148" t="s">
        <v>320</v>
      </c>
      <c r="E14" s="155" t="s">
        <v>272</v>
      </c>
      <c r="F14" s="49" t="s">
        <v>312</v>
      </c>
      <c r="G14" s="55">
        <v>4068779650</v>
      </c>
      <c r="H14" s="32">
        <v>4068779650</v>
      </c>
      <c r="AM14" s="136">
        <v>2531957157</v>
      </c>
      <c r="AQ14" s="136">
        <v>1536822493</v>
      </c>
    </row>
    <row r="15" spans="2:44" hidden="1">
      <c r="B15" s="37" t="s">
        <v>53</v>
      </c>
      <c r="C15" s="24" t="s">
        <v>54</v>
      </c>
      <c r="D15" s="23" t="s">
        <v>213</v>
      </c>
      <c r="E15" s="34"/>
      <c r="F15" s="4"/>
      <c r="G15" s="55">
        <v>0</v>
      </c>
      <c r="H15" s="32">
        <v>0</v>
      </c>
    </row>
    <row r="16" spans="2:44" hidden="1">
      <c r="B16" s="37" t="s">
        <v>55</v>
      </c>
      <c r="C16" s="24" t="s">
        <v>56</v>
      </c>
      <c r="D16" s="23" t="s">
        <v>311</v>
      </c>
      <c r="E16" s="34"/>
      <c r="F16" s="49"/>
      <c r="G16" s="55">
        <v>0</v>
      </c>
      <c r="H16" s="32">
        <v>0</v>
      </c>
    </row>
    <row r="17" spans="2:44">
      <c r="B17" s="37" t="s">
        <v>57</v>
      </c>
      <c r="C17" s="24" t="s">
        <v>58</v>
      </c>
      <c r="D17" s="148" t="s">
        <v>319</v>
      </c>
      <c r="E17" s="34" t="s">
        <v>273</v>
      </c>
      <c r="F17" s="49" t="s">
        <v>313</v>
      </c>
      <c r="G17" s="55">
        <v>73318399</v>
      </c>
      <c r="H17" s="32">
        <v>73318399</v>
      </c>
      <c r="I17" s="1">
        <v>0</v>
      </c>
      <c r="J17" s="1">
        <v>1106295</v>
      </c>
      <c r="M17" s="1">
        <v>225894</v>
      </c>
      <c r="N17" s="1">
        <v>0</v>
      </c>
      <c r="O17" s="1">
        <v>8710468</v>
      </c>
      <c r="P17" s="1">
        <v>58063</v>
      </c>
      <c r="R17" s="1">
        <v>13162217</v>
      </c>
      <c r="S17" s="1">
        <v>0</v>
      </c>
      <c r="T17" s="1">
        <v>501507</v>
      </c>
      <c r="U17" s="1">
        <v>0</v>
      </c>
      <c r="V17" s="1">
        <v>90625</v>
      </c>
      <c r="W17" s="1">
        <v>3508379</v>
      </c>
      <c r="X17" s="1">
        <v>377</v>
      </c>
      <c r="Z17" s="1">
        <v>34012</v>
      </c>
      <c r="AA17" s="1">
        <v>701949</v>
      </c>
      <c r="AB17" s="1">
        <v>6049743</v>
      </c>
      <c r="AD17" s="1">
        <v>15648115</v>
      </c>
      <c r="AF17" s="1">
        <v>17610670</v>
      </c>
      <c r="AG17" s="1">
        <v>3321263</v>
      </c>
      <c r="AI17" s="1">
        <v>0</v>
      </c>
      <c r="AJ17" s="1">
        <v>450626</v>
      </c>
      <c r="AK17" s="1">
        <v>315287</v>
      </c>
      <c r="AL17" s="1">
        <v>1822909</v>
      </c>
    </row>
    <row r="18" spans="2:44" s="136" customFormat="1">
      <c r="B18" s="157" t="s">
        <v>57</v>
      </c>
      <c r="C18" s="149" t="s">
        <v>58</v>
      </c>
      <c r="D18" s="148" t="s">
        <v>319</v>
      </c>
      <c r="E18" s="155" t="s">
        <v>274</v>
      </c>
      <c r="F18" s="49" t="s">
        <v>313</v>
      </c>
      <c r="G18" s="55">
        <v>34337241</v>
      </c>
      <c r="H18" s="32">
        <v>34337241</v>
      </c>
      <c r="I18" s="136">
        <v>0</v>
      </c>
      <c r="J18" s="136">
        <v>1098957</v>
      </c>
      <c r="M18" s="136">
        <v>112947</v>
      </c>
      <c r="N18" s="136">
        <v>0</v>
      </c>
      <c r="O18" s="136">
        <v>4355365</v>
      </c>
      <c r="P18" s="136">
        <v>0</v>
      </c>
      <c r="R18" s="136">
        <v>13248901</v>
      </c>
      <c r="S18" s="136">
        <v>0</v>
      </c>
      <c r="T18" s="136">
        <v>294751</v>
      </c>
      <c r="U18" s="136">
        <v>0</v>
      </c>
      <c r="V18" s="136">
        <v>90625</v>
      </c>
      <c r="W18" s="136">
        <v>3293084</v>
      </c>
      <c r="X18" s="136">
        <v>377</v>
      </c>
      <c r="Z18" s="136">
        <v>34012</v>
      </c>
      <c r="AA18" s="136">
        <v>701949</v>
      </c>
      <c r="AB18" s="136">
        <v>5819259</v>
      </c>
      <c r="AD18" s="136">
        <v>0</v>
      </c>
      <c r="AF18" s="136">
        <v>0</v>
      </c>
      <c r="AG18" s="136">
        <v>3286387</v>
      </c>
      <c r="AI18" s="136">
        <v>0</v>
      </c>
      <c r="AK18" s="136">
        <v>177718</v>
      </c>
      <c r="AL18" s="136">
        <v>1822909</v>
      </c>
    </row>
    <row r="19" spans="2:44" hidden="1">
      <c r="B19" s="44" t="s">
        <v>59</v>
      </c>
      <c r="C19" s="42" t="s">
        <v>60</v>
      </c>
      <c r="D19" s="6"/>
      <c r="E19" s="34"/>
      <c r="F19" s="49"/>
      <c r="G19" s="55">
        <v>0</v>
      </c>
      <c r="H19" s="32">
        <v>0</v>
      </c>
    </row>
    <row r="20" spans="2:44" hidden="1">
      <c r="B20" s="37" t="s">
        <v>61</v>
      </c>
      <c r="C20" s="24" t="s">
        <v>62</v>
      </c>
      <c r="D20" s="148" t="s">
        <v>311</v>
      </c>
      <c r="E20" s="34"/>
      <c r="F20" s="49"/>
      <c r="G20" s="55">
        <v>0</v>
      </c>
      <c r="H20" s="32">
        <v>0</v>
      </c>
    </row>
    <row r="21" spans="2:44">
      <c r="B21" s="37" t="s">
        <v>63</v>
      </c>
      <c r="C21" s="24" t="s">
        <v>64</v>
      </c>
      <c r="D21" s="148" t="s">
        <v>319</v>
      </c>
      <c r="E21" s="34" t="s">
        <v>275</v>
      </c>
      <c r="F21" s="49" t="s">
        <v>312</v>
      </c>
      <c r="G21" s="55">
        <v>1481636266</v>
      </c>
      <c r="H21" s="32">
        <v>1481636266</v>
      </c>
      <c r="I21" s="1">
        <v>0</v>
      </c>
      <c r="J21" s="1">
        <v>38315152</v>
      </c>
      <c r="K21" s="1">
        <v>22196663</v>
      </c>
      <c r="L21" s="1">
        <v>23794313</v>
      </c>
      <c r="M21" s="1">
        <v>22600664</v>
      </c>
      <c r="N21" s="1">
        <v>2141920</v>
      </c>
      <c r="O21" s="1">
        <v>271574691</v>
      </c>
      <c r="P21" s="1">
        <v>89754248</v>
      </c>
      <c r="Q21" s="1">
        <v>19189072</v>
      </c>
      <c r="R21" s="1">
        <v>263368839</v>
      </c>
      <c r="S21" s="1">
        <v>0</v>
      </c>
      <c r="T21" s="1">
        <v>57624071</v>
      </c>
      <c r="W21" s="1">
        <v>42588925</v>
      </c>
      <c r="Z21" s="1">
        <v>13949821</v>
      </c>
      <c r="AB21" s="1">
        <v>159267939</v>
      </c>
      <c r="AD21" s="1">
        <v>80488050</v>
      </c>
      <c r="AE21" s="1">
        <v>118558025</v>
      </c>
      <c r="AF21" s="1">
        <v>0</v>
      </c>
      <c r="AG21" s="1">
        <v>80763767</v>
      </c>
      <c r="AH21" s="1">
        <v>3421844</v>
      </c>
      <c r="AI21" s="1">
        <v>3351956</v>
      </c>
      <c r="AJ21" s="1">
        <v>39836583</v>
      </c>
      <c r="AK21" s="1">
        <v>61877311</v>
      </c>
      <c r="AL21" s="1">
        <v>66972412</v>
      </c>
    </row>
    <row r="22" spans="2:44" hidden="1">
      <c r="B22" s="44" t="s">
        <v>65</v>
      </c>
      <c r="C22" s="42" t="s">
        <v>66</v>
      </c>
      <c r="D22" s="7"/>
      <c r="E22" s="34"/>
      <c r="F22" s="49"/>
      <c r="G22" s="55">
        <v>0</v>
      </c>
      <c r="H22" s="32">
        <v>0</v>
      </c>
    </row>
    <row r="23" spans="2:44">
      <c r="B23" s="37" t="s">
        <v>67</v>
      </c>
      <c r="C23" s="24" t="s">
        <v>68</v>
      </c>
      <c r="D23" s="148" t="s">
        <v>319</v>
      </c>
      <c r="E23" s="34" t="s">
        <v>276</v>
      </c>
      <c r="F23" s="49" t="s">
        <v>313</v>
      </c>
      <c r="G23" s="55">
        <v>198263617</v>
      </c>
      <c r="H23" s="32">
        <v>198263617</v>
      </c>
      <c r="I23" s="1">
        <v>0</v>
      </c>
      <c r="J23" s="1">
        <v>23461946</v>
      </c>
      <c r="K23" s="1">
        <v>9303107</v>
      </c>
      <c r="L23" s="1">
        <v>3641657</v>
      </c>
      <c r="M23" s="1">
        <v>14483518</v>
      </c>
      <c r="N23" s="1">
        <v>675869</v>
      </c>
      <c r="O23" s="1">
        <v>65769130</v>
      </c>
      <c r="P23" s="1">
        <v>2065445</v>
      </c>
      <c r="Q23" s="1">
        <v>91241</v>
      </c>
      <c r="R23" s="1">
        <v>20324708</v>
      </c>
      <c r="S23" s="1">
        <v>0</v>
      </c>
      <c r="T23" s="1">
        <v>8656983</v>
      </c>
      <c r="U23" s="1">
        <v>130648</v>
      </c>
      <c r="V23" s="1">
        <v>1536799</v>
      </c>
      <c r="W23" s="1">
        <v>3795084</v>
      </c>
      <c r="X23" s="1">
        <v>200000</v>
      </c>
      <c r="Y23" s="1">
        <v>1100</v>
      </c>
      <c r="Z23" s="1">
        <v>0</v>
      </c>
      <c r="AB23" s="1">
        <v>12261881</v>
      </c>
      <c r="AC23" s="1">
        <v>93802</v>
      </c>
      <c r="AD23" s="1">
        <v>14376627</v>
      </c>
      <c r="AF23" s="1">
        <v>0</v>
      </c>
      <c r="AG23" s="1">
        <v>8950605</v>
      </c>
      <c r="AH23" s="1">
        <v>0</v>
      </c>
      <c r="AI23" s="1">
        <v>1650</v>
      </c>
      <c r="AK23" s="1">
        <v>0</v>
      </c>
      <c r="AL23" s="1">
        <v>8441817</v>
      </c>
    </row>
    <row r="24" spans="2:44" s="136" customFormat="1">
      <c r="B24" s="157" t="s">
        <v>67</v>
      </c>
      <c r="C24" s="149" t="s">
        <v>68</v>
      </c>
      <c r="D24" s="148" t="s">
        <v>319</v>
      </c>
      <c r="E24" s="155" t="s">
        <v>277</v>
      </c>
      <c r="F24" s="49" t="s">
        <v>313</v>
      </c>
      <c r="G24" s="55">
        <v>3341887</v>
      </c>
      <c r="H24" s="32">
        <v>3341887</v>
      </c>
      <c r="J24" s="136">
        <v>2024199</v>
      </c>
      <c r="L24" s="136">
        <v>6237</v>
      </c>
      <c r="M24" s="136">
        <v>103304</v>
      </c>
      <c r="N24" s="136">
        <v>0</v>
      </c>
      <c r="O24" s="136">
        <v>2000</v>
      </c>
      <c r="P24" s="136">
        <v>10000</v>
      </c>
      <c r="Q24" s="136">
        <v>161419</v>
      </c>
      <c r="R24" s="136">
        <v>6000</v>
      </c>
      <c r="T24" s="136">
        <v>148942</v>
      </c>
      <c r="U24" s="136">
        <v>5000</v>
      </c>
      <c r="V24" s="136">
        <v>25000</v>
      </c>
      <c r="W24" s="136">
        <v>24900</v>
      </c>
      <c r="X24" s="136">
        <v>300</v>
      </c>
      <c r="Y24" s="136">
        <v>20404</v>
      </c>
      <c r="Z24" s="136">
        <v>0</v>
      </c>
      <c r="AA24" s="136">
        <v>61300</v>
      </c>
      <c r="AB24" s="136">
        <v>0</v>
      </c>
      <c r="AC24" s="136">
        <v>38454</v>
      </c>
      <c r="AD24" s="136">
        <v>11745</v>
      </c>
      <c r="AE24" s="136">
        <v>0</v>
      </c>
      <c r="AF24" s="136">
        <v>12656</v>
      </c>
      <c r="AG24" s="136">
        <v>308765</v>
      </c>
      <c r="AH24" s="136">
        <v>0</v>
      </c>
      <c r="AI24" s="136">
        <v>45000</v>
      </c>
      <c r="AJ24" s="136">
        <v>11099</v>
      </c>
      <c r="AK24" s="136">
        <v>59000</v>
      </c>
      <c r="AL24" s="136">
        <v>11000</v>
      </c>
      <c r="AN24" s="136">
        <v>0</v>
      </c>
      <c r="AO24" s="136">
        <v>24369</v>
      </c>
      <c r="AQ24" s="136">
        <v>212575</v>
      </c>
      <c r="AR24" s="136">
        <v>8219</v>
      </c>
    </row>
    <row r="25" spans="2:44" s="136" customFormat="1">
      <c r="B25" s="157" t="s">
        <v>67</v>
      </c>
      <c r="C25" s="149" t="s">
        <v>68</v>
      </c>
      <c r="D25" s="148" t="s">
        <v>320</v>
      </c>
      <c r="E25" s="155" t="s">
        <v>279</v>
      </c>
      <c r="F25" s="49" t="s">
        <v>313</v>
      </c>
      <c r="G25" s="55">
        <v>2182566</v>
      </c>
      <c r="H25" s="32">
        <v>2182566</v>
      </c>
      <c r="L25" s="136">
        <v>2182566</v>
      </c>
    </row>
    <row r="26" spans="2:44" s="136" customFormat="1">
      <c r="B26" s="157" t="s">
        <v>67</v>
      </c>
      <c r="C26" s="149" t="s">
        <v>68</v>
      </c>
      <c r="D26" s="148" t="s">
        <v>319</v>
      </c>
      <c r="E26" s="155" t="s">
        <v>281</v>
      </c>
      <c r="F26" s="49" t="s">
        <v>313</v>
      </c>
      <c r="G26" s="55">
        <v>7300526</v>
      </c>
      <c r="H26" s="32">
        <v>7300526</v>
      </c>
      <c r="I26" s="136">
        <v>0</v>
      </c>
      <c r="J26" s="136">
        <v>140625</v>
      </c>
      <c r="K26" s="136">
        <v>627681</v>
      </c>
      <c r="L26" s="136">
        <v>0</v>
      </c>
      <c r="M26" s="136">
        <v>515200</v>
      </c>
      <c r="N26" s="136">
        <v>263715</v>
      </c>
      <c r="O26" s="136">
        <v>169275</v>
      </c>
      <c r="P26" s="136">
        <v>454800</v>
      </c>
      <c r="Q26" s="136">
        <v>71400</v>
      </c>
      <c r="R26" s="136">
        <v>202587</v>
      </c>
      <c r="S26" s="136">
        <v>286425</v>
      </c>
      <c r="T26" s="136">
        <v>164745</v>
      </c>
      <c r="U26" s="136">
        <v>0</v>
      </c>
      <c r="V26" s="136">
        <v>75712</v>
      </c>
      <c r="W26" s="136">
        <v>41394</v>
      </c>
      <c r="Y26" s="136">
        <v>71400</v>
      </c>
      <c r="Z26" s="136">
        <v>0</v>
      </c>
      <c r="AA26" s="136">
        <v>991125</v>
      </c>
      <c r="AB26" s="136">
        <v>800257</v>
      </c>
      <c r="AC26" s="136">
        <v>4457</v>
      </c>
      <c r="AD26" s="136">
        <v>1874978</v>
      </c>
      <c r="AE26" s="136">
        <v>0</v>
      </c>
      <c r="AF26" s="136">
        <v>340410</v>
      </c>
      <c r="AG26" s="136">
        <v>123340</v>
      </c>
      <c r="AH26" s="136">
        <v>0</v>
      </c>
      <c r="AI26" s="136">
        <v>0</v>
      </c>
      <c r="AJ26" s="136">
        <v>81000</v>
      </c>
      <c r="AK26" s="136">
        <v>0</v>
      </c>
      <c r="AL26" s="136">
        <v>0</v>
      </c>
    </row>
    <row r="27" spans="2:44" s="136" customFormat="1">
      <c r="B27" s="157" t="s">
        <v>67</v>
      </c>
      <c r="C27" s="149" t="s">
        <v>68</v>
      </c>
      <c r="D27" s="148" t="s">
        <v>320</v>
      </c>
      <c r="E27" s="155" t="s">
        <v>282</v>
      </c>
      <c r="F27" s="49" t="s">
        <v>313</v>
      </c>
      <c r="G27" s="55">
        <v>488568</v>
      </c>
      <c r="H27" s="32">
        <v>488568</v>
      </c>
      <c r="O27" s="136">
        <v>454563</v>
      </c>
      <c r="P27" s="136">
        <v>1000</v>
      </c>
      <c r="R27" s="136">
        <v>1000</v>
      </c>
      <c r="S27" s="136">
        <v>10705</v>
      </c>
      <c r="W27" s="136">
        <v>540</v>
      </c>
      <c r="Y27" s="136">
        <v>500</v>
      </c>
      <c r="AF27" s="136">
        <v>14760</v>
      </c>
      <c r="AH27" s="136">
        <v>500</v>
      </c>
      <c r="AI27" s="136">
        <v>5000</v>
      </c>
    </row>
    <row r="28" spans="2:44" s="136" customFormat="1">
      <c r="B28" s="157" t="s">
        <v>67</v>
      </c>
      <c r="C28" s="149" t="s">
        <v>68</v>
      </c>
      <c r="D28" s="148" t="s">
        <v>320</v>
      </c>
      <c r="E28" s="155" t="s">
        <v>283</v>
      </c>
      <c r="F28" s="49" t="s">
        <v>313</v>
      </c>
      <c r="G28" s="55">
        <v>73725</v>
      </c>
      <c r="H28" s="32">
        <v>73725</v>
      </c>
      <c r="J28" s="136">
        <v>0</v>
      </c>
      <c r="L28" s="136">
        <v>0</v>
      </c>
      <c r="M28" s="136">
        <v>0</v>
      </c>
      <c r="O28" s="136">
        <v>0</v>
      </c>
      <c r="P28" s="136">
        <v>0</v>
      </c>
      <c r="R28" s="136">
        <v>50000</v>
      </c>
      <c r="T28" s="136">
        <v>0</v>
      </c>
      <c r="U28" s="136">
        <v>13700</v>
      </c>
      <c r="X28" s="136">
        <v>750</v>
      </c>
      <c r="Z28" s="136">
        <v>0</v>
      </c>
      <c r="AB28" s="136">
        <v>0</v>
      </c>
      <c r="AD28" s="136">
        <v>9275</v>
      </c>
    </row>
    <row r="29" spans="2:44" hidden="1">
      <c r="B29" s="37" t="s">
        <v>69</v>
      </c>
      <c r="C29" s="24" t="s">
        <v>70</v>
      </c>
      <c r="D29" s="148" t="s">
        <v>311</v>
      </c>
      <c r="E29" s="34"/>
      <c r="F29" s="49"/>
      <c r="G29" s="55">
        <v>0</v>
      </c>
      <c r="H29" s="32">
        <v>0</v>
      </c>
    </row>
    <row r="30" spans="2:44" hidden="1">
      <c r="B30" s="37" t="s">
        <v>71</v>
      </c>
      <c r="C30" s="24" t="s">
        <v>72</v>
      </c>
      <c r="D30" s="148" t="s">
        <v>311</v>
      </c>
      <c r="E30" s="34"/>
      <c r="F30" s="49"/>
      <c r="G30" s="55">
        <v>0</v>
      </c>
      <c r="H30" s="32">
        <v>0</v>
      </c>
    </row>
    <row r="31" spans="2:44" hidden="1">
      <c r="B31" s="41" t="s">
        <v>73</v>
      </c>
      <c r="C31" s="42" t="s">
        <v>74</v>
      </c>
      <c r="D31" s="7"/>
      <c r="E31" s="34"/>
      <c r="F31" s="49"/>
      <c r="G31" s="55">
        <v>0</v>
      </c>
      <c r="H31" s="32">
        <v>0</v>
      </c>
    </row>
    <row r="32" spans="2:44">
      <c r="B32" s="37" t="s">
        <v>75</v>
      </c>
      <c r="C32" s="24" t="s">
        <v>76</v>
      </c>
      <c r="D32" s="148" t="s">
        <v>319</v>
      </c>
      <c r="E32" s="34" t="s">
        <v>284</v>
      </c>
      <c r="F32" s="49" t="s">
        <v>314</v>
      </c>
      <c r="G32" s="55">
        <v>153737136</v>
      </c>
      <c r="H32" s="32">
        <v>153737136</v>
      </c>
      <c r="I32" s="1">
        <v>0</v>
      </c>
      <c r="J32" s="1">
        <v>0</v>
      </c>
      <c r="M32" s="1">
        <v>572719</v>
      </c>
      <c r="O32" s="1">
        <v>19247087</v>
      </c>
      <c r="P32" s="1">
        <v>0</v>
      </c>
      <c r="S32" s="1">
        <v>0</v>
      </c>
      <c r="T32" s="1">
        <v>4278912</v>
      </c>
      <c r="V32" s="1">
        <v>17963</v>
      </c>
      <c r="W32" s="1">
        <v>8369308</v>
      </c>
      <c r="AA32" s="1">
        <v>41151362</v>
      </c>
      <c r="AB32" s="1">
        <v>31497343</v>
      </c>
      <c r="AD32" s="1">
        <v>0</v>
      </c>
      <c r="AE32" s="1">
        <v>15792424</v>
      </c>
      <c r="AF32" s="1">
        <v>0</v>
      </c>
      <c r="AG32" s="1">
        <v>7851117</v>
      </c>
      <c r="AH32" s="1">
        <v>55161</v>
      </c>
      <c r="AJ32" s="1">
        <v>1173698</v>
      </c>
      <c r="AK32" s="1">
        <v>8067749</v>
      </c>
      <c r="AL32" s="1">
        <v>1230191</v>
      </c>
      <c r="AN32" s="1">
        <v>0</v>
      </c>
      <c r="AP32" s="1">
        <v>12953921</v>
      </c>
      <c r="AQ32" s="1">
        <v>1478181</v>
      </c>
    </row>
    <row r="33" spans="2:44" s="136" customFormat="1">
      <c r="B33" s="157" t="s">
        <v>75</v>
      </c>
      <c r="C33" s="149" t="s">
        <v>76</v>
      </c>
      <c r="D33" s="148" t="s">
        <v>319</v>
      </c>
      <c r="E33" s="155" t="s">
        <v>285</v>
      </c>
      <c r="F33" s="49" t="s">
        <v>314</v>
      </c>
      <c r="G33" s="55">
        <v>586931996</v>
      </c>
      <c r="H33" s="32">
        <v>586931996</v>
      </c>
      <c r="I33" s="136">
        <v>0</v>
      </c>
      <c r="J33" s="136">
        <v>0</v>
      </c>
      <c r="M33" s="136">
        <v>8720715</v>
      </c>
      <c r="O33" s="136">
        <v>178708020</v>
      </c>
      <c r="P33" s="136">
        <v>0</v>
      </c>
      <c r="S33" s="136">
        <v>0</v>
      </c>
      <c r="T33" s="136">
        <v>20126397</v>
      </c>
      <c r="V33" s="136">
        <v>198295</v>
      </c>
      <c r="W33" s="136">
        <v>45250001</v>
      </c>
      <c r="AA33" s="136">
        <v>72535932</v>
      </c>
      <c r="AB33" s="136">
        <v>123859022</v>
      </c>
      <c r="AD33" s="136">
        <v>0</v>
      </c>
      <c r="AE33" s="136">
        <v>59036763</v>
      </c>
      <c r="AG33" s="136">
        <v>0</v>
      </c>
      <c r="AH33" s="136">
        <v>114387</v>
      </c>
      <c r="AJ33" s="136">
        <v>7631219</v>
      </c>
      <c r="AK33" s="136">
        <v>43194643</v>
      </c>
      <c r="AL33" s="136">
        <v>23242224</v>
      </c>
      <c r="AN33" s="136">
        <v>0</v>
      </c>
      <c r="AP33" s="136">
        <v>0</v>
      </c>
      <c r="AQ33" s="136">
        <v>4314378</v>
      </c>
    </row>
    <row r="34" spans="2:44" s="136" customFormat="1">
      <c r="B34" s="157" t="s">
        <v>75</v>
      </c>
      <c r="C34" s="149" t="s">
        <v>76</v>
      </c>
      <c r="D34" s="148" t="s">
        <v>319</v>
      </c>
      <c r="E34" s="155" t="s">
        <v>286</v>
      </c>
      <c r="F34" s="49" t="s">
        <v>314</v>
      </c>
      <c r="G34" s="55">
        <v>112996</v>
      </c>
      <c r="H34" s="32">
        <v>112996</v>
      </c>
      <c r="O34" s="136">
        <v>112996</v>
      </c>
    </row>
    <row r="35" spans="2:44" s="136" customFormat="1">
      <c r="B35" s="157" t="s">
        <v>75</v>
      </c>
      <c r="C35" s="149" t="s">
        <v>76</v>
      </c>
      <c r="D35" s="148" t="s">
        <v>319</v>
      </c>
      <c r="E35" s="155" t="s">
        <v>287</v>
      </c>
      <c r="F35" s="49" t="s">
        <v>315</v>
      </c>
      <c r="G35" s="55">
        <v>70402518</v>
      </c>
      <c r="H35" s="32">
        <v>70402518</v>
      </c>
      <c r="I35" s="136">
        <v>0</v>
      </c>
      <c r="K35" s="136">
        <v>0</v>
      </c>
      <c r="L35" s="136">
        <v>0</v>
      </c>
      <c r="M35" s="136">
        <v>7165836</v>
      </c>
      <c r="N35" s="136">
        <v>0</v>
      </c>
      <c r="Q35" s="136">
        <v>4313967</v>
      </c>
      <c r="T35" s="136">
        <v>19358773</v>
      </c>
      <c r="W35" s="136">
        <v>55550</v>
      </c>
      <c r="Y35" s="136">
        <v>1470507</v>
      </c>
      <c r="Z35" s="136">
        <v>0</v>
      </c>
      <c r="AB35" s="136">
        <v>461420</v>
      </c>
      <c r="AF35" s="136">
        <v>0</v>
      </c>
      <c r="AG35" s="136">
        <v>16692085</v>
      </c>
      <c r="AI35" s="136">
        <v>1732725</v>
      </c>
      <c r="AJ35" s="136">
        <v>0</v>
      </c>
      <c r="AK35" s="136">
        <v>17468620</v>
      </c>
      <c r="AL35" s="136">
        <v>0</v>
      </c>
      <c r="AN35" s="136">
        <v>0</v>
      </c>
      <c r="AP35" s="136">
        <v>1376731</v>
      </c>
      <c r="AQ35" s="136">
        <v>306304</v>
      </c>
    </row>
    <row r="36" spans="2:44" s="136" customFormat="1">
      <c r="B36" s="157" t="s">
        <v>75</v>
      </c>
      <c r="C36" s="149" t="s">
        <v>76</v>
      </c>
      <c r="D36" s="148" t="s">
        <v>319</v>
      </c>
      <c r="E36" s="155" t="s">
        <v>288</v>
      </c>
      <c r="F36" s="49" t="s">
        <v>313</v>
      </c>
      <c r="G36" s="55">
        <v>13586126</v>
      </c>
      <c r="H36" s="32">
        <v>13586126</v>
      </c>
      <c r="L36" s="136">
        <v>11818681</v>
      </c>
      <c r="R36" s="136">
        <v>34720</v>
      </c>
      <c r="AI36" s="136">
        <v>1732725</v>
      </c>
      <c r="AL36" s="136">
        <v>0</v>
      </c>
    </row>
    <row r="37" spans="2:44" hidden="1">
      <c r="B37" s="37" t="s">
        <v>77</v>
      </c>
      <c r="C37" s="24" t="s">
        <v>78</v>
      </c>
      <c r="D37" s="148" t="s">
        <v>311</v>
      </c>
      <c r="E37" s="34"/>
      <c r="F37" s="49"/>
      <c r="G37" s="55">
        <v>0</v>
      </c>
      <c r="H37" s="32">
        <v>0</v>
      </c>
    </row>
    <row r="38" spans="2:44" hidden="1">
      <c r="B38" s="37" t="s">
        <v>79</v>
      </c>
      <c r="C38" s="24" t="s">
        <v>80</v>
      </c>
      <c r="D38" s="148" t="s">
        <v>311</v>
      </c>
      <c r="E38" s="34"/>
      <c r="F38" s="49"/>
      <c r="G38" s="55">
        <v>0</v>
      </c>
      <c r="H38" s="32">
        <v>0</v>
      </c>
    </row>
    <row r="39" spans="2:44">
      <c r="B39" s="37" t="s">
        <v>81</v>
      </c>
      <c r="C39" s="24" t="s">
        <v>82</v>
      </c>
      <c r="D39" s="148" t="s">
        <v>320</v>
      </c>
      <c r="E39" s="34" t="s">
        <v>289</v>
      </c>
      <c r="F39" s="49" t="s">
        <v>316</v>
      </c>
      <c r="G39" s="55">
        <v>5206550</v>
      </c>
      <c r="H39" s="32">
        <v>5206550</v>
      </c>
      <c r="AN39" s="1">
        <v>0</v>
      </c>
      <c r="AO39" s="1">
        <v>0</v>
      </c>
      <c r="AP39" s="1">
        <v>3057500</v>
      </c>
      <c r="AQ39" s="1">
        <v>2149050</v>
      </c>
    </row>
    <row r="40" spans="2:44" s="136" customFormat="1">
      <c r="B40" s="157" t="s">
        <v>81</v>
      </c>
      <c r="C40" s="149" t="s">
        <v>82</v>
      </c>
      <c r="D40" s="148" t="s">
        <v>320</v>
      </c>
      <c r="E40" s="155" t="s">
        <v>290</v>
      </c>
      <c r="F40" s="49" t="s">
        <v>313</v>
      </c>
      <c r="G40" s="55">
        <v>258003</v>
      </c>
      <c r="H40" s="32">
        <v>258003</v>
      </c>
      <c r="J40" s="136">
        <v>10500</v>
      </c>
      <c r="K40" s="136">
        <v>0</v>
      </c>
      <c r="L40" s="136">
        <v>500</v>
      </c>
      <c r="M40" s="136">
        <v>21000</v>
      </c>
      <c r="N40" s="136">
        <v>9668</v>
      </c>
      <c r="O40" s="136">
        <v>10500</v>
      </c>
      <c r="P40" s="136">
        <v>11080</v>
      </c>
      <c r="Q40" s="136">
        <v>11560</v>
      </c>
      <c r="R40" s="136">
        <v>10500</v>
      </c>
      <c r="T40" s="136">
        <v>10500</v>
      </c>
      <c r="V40" s="136">
        <v>10500</v>
      </c>
      <c r="W40" s="136">
        <v>17000</v>
      </c>
      <c r="X40" s="136">
        <v>106</v>
      </c>
      <c r="Y40" s="136">
        <v>500</v>
      </c>
      <c r="Z40" s="136">
        <v>11500</v>
      </c>
      <c r="AA40" s="136">
        <v>11000</v>
      </c>
      <c r="AB40" s="136">
        <v>10500</v>
      </c>
      <c r="AD40" s="136">
        <v>20505</v>
      </c>
      <c r="AE40" s="136">
        <v>500</v>
      </c>
      <c r="AF40" s="136">
        <v>25890</v>
      </c>
      <c r="AG40" s="136">
        <v>10500</v>
      </c>
      <c r="AH40" s="136">
        <v>10500</v>
      </c>
      <c r="AI40" s="136">
        <v>10500</v>
      </c>
      <c r="AJ40" s="136">
        <v>694</v>
      </c>
      <c r="AK40" s="136">
        <v>10500</v>
      </c>
      <c r="AL40" s="136">
        <v>500</v>
      </c>
      <c r="AO40" s="136">
        <v>10500</v>
      </c>
      <c r="AR40" s="136">
        <v>500</v>
      </c>
    </row>
    <row r="41" spans="2:44" s="136" customFormat="1">
      <c r="B41" s="157" t="s">
        <v>81</v>
      </c>
      <c r="C41" s="149" t="s">
        <v>82</v>
      </c>
      <c r="D41" s="148" t="s">
        <v>320</v>
      </c>
      <c r="E41" s="155" t="s">
        <v>291</v>
      </c>
      <c r="F41" s="49" t="s">
        <v>313</v>
      </c>
      <c r="G41" s="55">
        <v>0</v>
      </c>
      <c r="H41" s="32">
        <v>0</v>
      </c>
    </row>
    <row r="42" spans="2:44" s="136" customFormat="1">
      <c r="B42" s="157" t="s">
        <v>81</v>
      </c>
      <c r="C42" s="149" t="s">
        <v>82</v>
      </c>
      <c r="D42" s="148" t="s">
        <v>319</v>
      </c>
      <c r="E42" s="155" t="s">
        <v>292</v>
      </c>
      <c r="F42" s="49" t="s">
        <v>313</v>
      </c>
      <c r="G42" s="55">
        <v>35872580</v>
      </c>
      <c r="H42" s="32">
        <v>35872580</v>
      </c>
      <c r="I42" s="136">
        <v>0</v>
      </c>
      <c r="J42" s="136">
        <v>0</v>
      </c>
      <c r="L42" s="136">
        <v>0</v>
      </c>
      <c r="O42" s="136">
        <v>0</v>
      </c>
      <c r="P42" s="136">
        <v>30231270</v>
      </c>
      <c r="Q42" s="136">
        <v>79470</v>
      </c>
      <c r="R42" s="136">
        <v>125133</v>
      </c>
      <c r="T42" s="136">
        <v>0</v>
      </c>
      <c r="U42" s="136">
        <v>0</v>
      </c>
      <c r="V42" s="136">
        <v>34517</v>
      </c>
      <c r="Z42" s="136">
        <v>3707599</v>
      </c>
      <c r="AD42" s="136">
        <v>0</v>
      </c>
      <c r="AF42" s="136">
        <v>0</v>
      </c>
      <c r="AG42" s="136">
        <v>13553</v>
      </c>
      <c r="AI42" s="136">
        <v>30000</v>
      </c>
      <c r="AK42" s="136">
        <v>31599</v>
      </c>
      <c r="AQ42" s="136">
        <v>1618939</v>
      </c>
      <c r="AR42" s="136">
        <v>500</v>
      </c>
    </row>
    <row r="43" spans="2:44" s="136" customFormat="1">
      <c r="B43" s="157" t="s">
        <v>81</v>
      </c>
      <c r="C43" s="149" t="s">
        <v>82</v>
      </c>
      <c r="D43" s="148" t="s">
        <v>319</v>
      </c>
      <c r="E43" s="155" t="s">
        <v>278</v>
      </c>
      <c r="F43" s="49" t="s">
        <v>313</v>
      </c>
      <c r="G43" s="55">
        <v>3020050</v>
      </c>
      <c r="H43" s="32">
        <v>3020050</v>
      </c>
      <c r="O43" s="136">
        <v>20000</v>
      </c>
      <c r="Q43" s="136">
        <v>3000000</v>
      </c>
      <c r="R43" s="136">
        <v>50</v>
      </c>
      <c r="AD43" s="136">
        <v>0</v>
      </c>
    </row>
    <row r="44" spans="2:44">
      <c r="B44" s="157" t="s">
        <v>81</v>
      </c>
      <c r="C44" s="149" t="s">
        <v>82</v>
      </c>
      <c r="D44" s="148" t="s">
        <v>321</v>
      </c>
      <c r="E44" s="34" t="s">
        <v>336</v>
      </c>
      <c r="F44" s="49" t="s">
        <v>11</v>
      </c>
      <c r="G44" s="55">
        <v>12390275000</v>
      </c>
      <c r="H44" s="32">
        <v>0</v>
      </c>
    </row>
    <row r="45" spans="2:44" s="136" customFormat="1">
      <c r="B45" s="157" t="s">
        <v>81</v>
      </c>
      <c r="C45" s="149" t="s">
        <v>82</v>
      </c>
      <c r="D45" s="148" t="s">
        <v>320</v>
      </c>
      <c r="E45" s="155" t="s">
        <v>280</v>
      </c>
      <c r="F45" s="49" t="s">
        <v>313</v>
      </c>
      <c r="G45" s="55">
        <v>46870</v>
      </c>
      <c r="H45" s="32">
        <v>46870</v>
      </c>
      <c r="AF45" s="136">
        <v>46870</v>
      </c>
    </row>
    <row r="46" spans="2:44" hidden="1">
      <c r="B46" s="38"/>
      <c r="C46" s="24"/>
      <c r="D46" s="7"/>
      <c r="E46" s="34"/>
      <c r="F46" s="49"/>
      <c r="G46" s="55">
        <v>0</v>
      </c>
      <c r="H46" s="32">
        <v>0</v>
      </c>
    </row>
    <row r="47" spans="2:44" hidden="1">
      <c r="B47" s="43" t="s">
        <v>83</v>
      </c>
      <c r="C47" s="40" t="s">
        <v>84</v>
      </c>
      <c r="D47" s="6"/>
      <c r="E47" s="34"/>
      <c r="F47" s="49"/>
      <c r="G47" s="55">
        <v>0</v>
      </c>
      <c r="H47" s="32">
        <v>0</v>
      </c>
    </row>
    <row r="48" spans="2:44" hidden="1">
      <c r="B48" s="37" t="s">
        <v>85</v>
      </c>
      <c r="C48" s="24" t="s">
        <v>86</v>
      </c>
      <c r="D48" s="148" t="s">
        <v>311</v>
      </c>
      <c r="E48" s="34"/>
      <c r="F48" s="49"/>
      <c r="G48" s="55">
        <v>0</v>
      </c>
      <c r="H48" s="32">
        <v>0</v>
      </c>
    </row>
    <row r="49" spans="2:44" hidden="1">
      <c r="B49" s="38"/>
      <c r="C49" s="25"/>
      <c r="D49" s="7"/>
      <c r="E49" s="34"/>
      <c r="F49" s="49"/>
      <c r="G49" s="55">
        <v>0</v>
      </c>
      <c r="H49" s="32">
        <v>0</v>
      </c>
    </row>
    <row r="50" spans="2:44" hidden="1">
      <c r="B50" s="43" t="s">
        <v>87</v>
      </c>
      <c r="C50" s="40" t="s">
        <v>0</v>
      </c>
      <c r="D50" s="7"/>
      <c r="E50" s="34"/>
      <c r="F50" s="49"/>
      <c r="G50" s="55">
        <v>0</v>
      </c>
      <c r="H50" s="32">
        <v>0</v>
      </c>
    </row>
    <row r="51" spans="2:44" hidden="1">
      <c r="B51" s="44" t="s">
        <v>88</v>
      </c>
      <c r="C51" s="42" t="s">
        <v>89</v>
      </c>
      <c r="D51" s="7"/>
      <c r="E51" s="34"/>
      <c r="F51" s="49"/>
      <c r="G51" s="55">
        <v>0</v>
      </c>
      <c r="H51" s="32">
        <v>0</v>
      </c>
    </row>
    <row r="52" spans="2:44" hidden="1">
      <c r="B52" s="44" t="s">
        <v>90</v>
      </c>
      <c r="C52" s="42" t="s">
        <v>91</v>
      </c>
      <c r="D52" s="7"/>
      <c r="E52" s="34"/>
      <c r="F52" s="49"/>
      <c r="G52" s="55">
        <v>0</v>
      </c>
      <c r="H52" s="32">
        <v>0</v>
      </c>
    </row>
    <row r="53" spans="2:44" hidden="1">
      <c r="B53" s="37" t="s">
        <v>92</v>
      </c>
      <c r="C53" s="24" t="s">
        <v>93</v>
      </c>
      <c r="D53" s="23" t="s">
        <v>213</v>
      </c>
      <c r="E53" s="34"/>
      <c r="F53" s="49"/>
      <c r="G53" s="55">
        <v>0</v>
      </c>
      <c r="H53" s="32">
        <v>0</v>
      </c>
    </row>
    <row r="54" spans="2:44" hidden="1">
      <c r="B54" s="37" t="s">
        <v>94</v>
      </c>
      <c r="C54" s="24" t="s">
        <v>95</v>
      </c>
      <c r="D54" s="148" t="s">
        <v>213</v>
      </c>
      <c r="E54" s="34"/>
      <c r="F54" s="49"/>
      <c r="G54" s="55">
        <v>0</v>
      </c>
      <c r="H54" s="32">
        <v>0</v>
      </c>
    </row>
    <row r="55" spans="2:44" hidden="1">
      <c r="B55" s="37" t="s">
        <v>96</v>
      </c>
      <c r="C55" s="24" t="s">
        <v>97</v>
      </c>
      <c r="D55" s="148" t="s">
        <v>213</v>
      </c>
      <c r="E55" s="34"/>
      <c r="F55" s="49"/>
      <c r="G55" s="55">
        <v>0</v>
      </c>
      <c r="H55" s="32">
        <v>0</v>
      </c>
    </row>
    <row r="56" spans="2:44" hidden="1">
      <c r="B56" s="44" t="s">
        <v>98</v>
      </c>
      <c r="C56" s="42" t="s">
        <v>99</v>
      </c>
      <c r="D56" s="6"/>
      <c r="E56" s="34"/>
      <c r="F56" s="49"/>
      <c r="G56" s="55">
        <v>0</v>
      </c>
      <c r="H56" s="32">
        <v>0</v>
      </c>
    </row>
    <row r="57" spans="2:44" ht="31.5">
      <c r="B57" s="37" t="s">
        <v>100</v>
      </c>
      <c r="C57" s="24" t="s">
        <v>101</v>
      </c>
      <c r="D57" s="148" t="s">
        <v>320</v>
      </c>
      <c r="E57" s="155" t="s">
        <v>293</v>
      </c>
      <c r="F57" s="49" t="s">
        <v>312</v>
      </c>
      <c r="G57" s="55">
        <v>130719515</v>
      </c>
      <c r="H57" s="32">
        <v>130719515</v>
      </c>
      <c r="I57" s="136"/>
      <c r="J57" s="136">
        <v>5424019</v>
      </c>
      <c r="K57" s="136"/>
      <c r="L57" s="136"/>
      <c r="M57" s="136">
        <v>22129104</v>
      </c>
      <c r="N57" s="136"/>
      <c r="O57" s="136"/>
      <c r="P57" s="136">
        <v>8989898</v>
      </c>
      <c r="Q57" s="136"/>
      <c r="R57" s="136"/>
      <c r="S57" s="136"/>
      <c r="T57" s="136"/>
      <c r="U57" s="136"/>
      <c r="V57" s="136"/>
      <c r="W57" s="136">
        <v>74400</v>
      </c>
      <c r="X57" s="136"/>
      <c r="Y57" s="136"/>
      <c r="Z57" s="136"/>
      <c r="AA57" s="136"/>
      <c r="AB57" s="136">
        <v>60882836</v>
      </c>
      <c r="AC57" s="136"/>
      <c r="AD57" s="136">
        <v>8675050</v>
      </c>
      <c r="AE57" s="136">
        <v>7213835</v>
      </c>
      <c r="AF57" s="136"/>
      <c r="AG57" s="136"/>
      <c r="AH57" s="136"/>
      <c r="AI57" s="136"/>
      <c r="AJ57" s="136"/>
      <c r="AK57" s="136"/>
      <c r="AL57" s="136">
        <v>17330373</v>
      </c>
      <c r="AM57" s="136"/>
      <c r="AN57" s="136"/>
      <c r="AO57" s="136"/>
      <c r="AP57" s="136"/>
      <c r="AQ57" s="136"/>
      <c r="AR57" s="136"/>
    </row>
    <row r="58" spans="2:44" s="136" customFormat="1">
      <c r="B58" s="157" t="s">
        <v>100</v>
      </c>
      <c r="C58" s="149" t="s">
        <v>101</v>
      </c>
      <c r="D58" s="148" t="s">
        <v>319</v>
      </c>
      <c r="E58" s="155" t="s">
        <v>294</v>
      </c>
      <c r="F58" s="49" t="s">
        <v>317</v>
      </c>
      <c r="G58" s="55">
        <v>961443657</v>
      </c>
      <c r="H58" s="32">
        <v>961443657</v>
      </c>
      <c r="I58" s="136">
        <v>0</v>
      </c>
      <c r="K58" s="136">
        <v>55500000</v>
      </c>
      <c r="M58" s="136">
        <v>56501660</v>
      </c>
      <c r="P58" s="136">
        <v>224792959</v>
      </c>
      <c r="T58" s="136">
        <v>144060178</v>
      </c>
      <c r="V58" s="136">
        <v>0</v>
      </c>
      <c r="AE58" s="136">
        <v>308638984</v>
      </c>
      <c r="AH58" s="136">
        <v>8876709</v>
      </c>
      <c r="AI58" s="136">
        <v>8379890</v>
      </c>
      <c r="AK58" s="136">
        <v>154693277</v>
      </c>
    </row>
    <row r="59" spans="2:44" s="136" customFormat="1" ht="31.5">
      <c r="B59" s="157" t="s">
        <v>100</v>
      </c>
      <c r="C59" s="149" t="s">
        <v>101</v>
      </c>
      <c r="D59" s="148" t="s">
        <v>319</v>
      </c>
      <c r="E59" s="155" t="s">
        <v>295</v>
      </c>
      <c r="F59" s="49" t="s">
        <v>318</v>
      </c>
      <c r="G59" s="55">
        <v>258603651</v>
      </c>
      <c r="H59" s="32">
        <v>258603651</v>
      </c>
      <c r="I59" s="136">
        <v>0</v>
      </c>
      <c r="J59" s="136">
        <v>25773682</v>
      </c>
      <c r="L59" s="136">
        <v>0</v>
      </c>
      <c r="P59" s="136">
        <v>44949489</v>
      </c>
      <c r="Z59" s="136">
        <v>6974910</v>
      </c>
      <c r="AB59" s="136">
        <v>67757749</v>
      </c>
      <c r="AD59" s="136">
        <v>35879293</v>
      </c>
      <c r="AG59" s="136">
        <v>0</v>
      </c>
      <c r="AJ59" s="136">
        <v>19918292</v>
      </c>
      <c r="AK59" s="136">
        <v>0</v>
      </c>
      <c r="AL59" s="136">
        <v>57350236</v>
      </c>
    </row>
    <row r="60" spans="2:44" hidden="1">
      <c r="B60" s="37" t="s">
        <v>102</v>
      </c>
      <c r="C60" s="24" t="s">
        <v>103</v>
      </c>
      <c r="D60" s="148" t="s">
        <v>213</v>
      </c>
      <c r="E60" s="155"/>
      <c r="F60" s="49"/>
      <c r="G60" s="55">
        <v>0</v>
      </c>
      <c r="H60" s="32">
        <v>0</v>
      </c>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row>
    <row r="61" spans="2:44" hidden="1">
      <c r="B61" s="44" t="s">
        <v>98</v>
      </c>
      <c r="C61" s="42" t="s">
        <v>104</v>
      </c>
      <c r="D61" s="6"/>
      <c r="E61" s="155"/>
      <c r="F61" s="49"/>
      <c r="G61" s="55">
        <v>0</v>
      </c>
      <c r="H61" s="32">
        <v>0</v>
      </c>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row>
    <row r="62" spans="2:44">
      <c r="B62" s="37" t="s">
        <v>105</v>
      </c>
      <c r="C62" s="24" t="s">
        <v>106</v>
      </c>
      <c r="D62" s="148" t="s">
        <v>319</v>
      </c>
      <c r="E62" s="155" t="s">
        <v>296</v>
      </c>
      <c r="F62" s="49" t="s">
        <v>316</v>
      </c>
      <c r="G62" s="55">
        <v>28989640379</v>
      </c>
      <c r="H62" s="32">
        <v>28989640379</v>
      </c>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v>333022744</v>
      </c>
      <c r="AO62" s="136">
        <v>0</v>
      </c>
      <c r="AP62" s="136">
        <v>0</v>
      </c>
      <c r="AQ62" s="136">
        <v>28656617635</v>
      </c>
      <c r="AR62" s="136"/>
    </row>
    <row r="63" spans="2:44" hidden="1">
      <c r="B63" s="37" t="s">
        <v>107</v>
      </c>
      <c r="C63" s="24" t="s">
        <v>108</v>
      </c>
      <c r="D63" s="148" t="s">
        <v>213</v>
      </c>
      <c r="E63" s="155"/>
      <c r="F63" s="49"/>
      <c r="G63" s="55">
        <v>0</v>
      </c>
      <c r="H63" s="32">
        <v>0</v>
      </c>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row>
    <row r="64" spans="2:44" hidden="1">
      <c r="B64" s="37" t="s">
        <v>109</v>
      </c>
      <c r="C64" s="24" t="s">
        <v>126</v>
      </c>
      <c r="D64" s="148" t="s">
        <v>213</v>
      </c>
      <c r="E64" s="155"/>
      <c r="F64" s="49"/>
      <c r="G64" s="55">
        <v>0</v>
      </c>
      <c r="H64" s="32">
        <v>0</v>
      </c>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row>
    <row r="65" spans="2:72">
      <c r="B65" s="37" t="s">
        <v>110</v>
      </c>
      <c r="C65" s="24" t="s">
        <v>127</v>
      </c>
      <c r="D65" s="148" t="s">
        <v>320</v>
      </c>
      <c r="E65" s="155" t="s">
        <v>297</v>
      </c>
      <c r="F65" s="49" t="s">
        <v>313</v>
      </c>
      <c r="G65" s="55">
        <v>75712</v>
      </c>
      <c r="H65" s="32">
        <v>75712</v>
      </c>
      <c r="I65" s="136"/>
      <c r="J65" s="136"/>
      <c r="K65" s="136"/>
      <c r="L65" s="136"/>
      <c r="M65" s="136"/>
      <c r="N65" s="136"/>
      <c r="O65" s="136"/>
      <c r="P65" s="136"/>
      <c r="Q65" s="136"/>
      <c r="R65" s="136"/>
      <c r="S65" s="136"/>
      <c r="T65" s="136"/>
      <c r="U65" s="136"/>
      <c r="V65" s="136">
        <v>75712</v>
      </c>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row>
    <row r="66" spans="2:72" hidden="1">
      <c r="B66" s="44" t="s">
        <v>111</v>
      </c>
      <c r="C66" s="42" t="s">
        <v>112</v>
      </c>
      <c r="D66" s="6"/>
      <c r="E66" s="156"/>
      <c r="F66" s="50"/>
      <c r="G66" s="55"/>
      <c r="H66" s="32">
        <v>0</v>
      </c>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row>
    <row r="67" spans="2:72" hidden="1">
      <c r="B67" s="36" t="s">
        <v>113</v>
      </c>
      <c r="C67" s="24" t="s">
        <v>114</v>
      </c>
      <c r="D67" s="23" t="s">
        <v>311</v>
      </c>
      <c r="E67" s="155"/>
      <c r="F67" s="49"/>
      <c r="G67" s="56"/>
      <c r="H67" s="32">
        <v>0</v>
      </c>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row>
    <row r="68" spans="2:72" hidden="1">
      <c r="B68" s="37" t="s">
        <v>115</v>
      </c>
      <c r="C68" s="24" t="s">
        <v>116</v>
      </c>
      <c r="D68" s="23" t="s">
        <v>311</v>
      </c>
      <c r="E68" s="155"/>
      <c r="F68" s="49"/>
      <c r="G68" s="55"/>
      <c r="H68" s="32">
        <v>0</v>
      </c>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row>
    <row r="69" spans="2:72">
      <c r="B69" s="36" t="s">
        <v>117</v>
      </c>
      <c r="C69" s="24" t="s">
        <v>118</v>
      </c>
      <c r="D69" s="148" t="s">
        <v>320</v>
      </c>
      <c r="E69" s="155" t="s">
        <v>298</v>
      </c>
      <c r="F69" s="49" t="s">
        <v>317</v>
      </c>
      <c r="G69" s="55">
        <v>3144490</v>
      </c>
      <c r="H69" s="32">
        <v>3144490</v>
      </c>
      <c r="I69" s="136"/>
      <c r="J69" s="136">
        <v>12000</v>
      </c>
      <c r="K69" s="136">
        <v>136800</v>
      </c>
      <c r="L69" s="136">
        <v>21600</v>
      </c>
      <c r="M69" s="136"/>
      <c r="N69" s="136"/>
      <c r="O69" s="136">
        <v>1759760</v>
      </c>
      <c r="P69" s="136"/>
      <c r="Q69" s="136"/>
      <c r="R69" s="136">
        <v>559920</v>
      </c>
      <c r="S69" s="136"/>
      <c r="T69" s="136"/>
      <c r="U69" s="136">
        <v>11450</v>
      </c>
      <c r="V69" s="136">
        <v>89528</v>
      </c>
      <c r="W69" s="136"/>
      <c r="X69" s="136"/>
      <c r="Y69" s="136"/>
      <c r="Z69" s="136">
        <v>6000</v>
      </c>
      <c r="AA69" s="136"/>
      <c r="AB69" s="136">
        <v>547432</v>
      </c>
      <c r="AC69" s="136"/>
      <c r="AD69" s="136"/>
      <c r="AE69" s="136"/>
      <c r="AF69" s="136"/>
      <c r="AG69" s="136"/>
      <c r="AH69" s="136"/>
      <c r="AI69" s="136"/>
      <c r="AJ69" s="136"/>
      <c r="AK69" s="136"/>
      <c r="AL69" s="136"/>
      <c r="AM69" s="136"/>
      <c r="AN69" s="136"/>
      <c r="AO69" s="136"/>
      <c r="AP69" s="136"/>
      <c r="AQ69" s="136"/>
      <c r="AR69" s="136"/>
    </row>
    <row r="70" spans="2:72" hidden="1">
      <c r="B70" s="37" t="s">
        <v>119</v>
      </c>
      <c r="C70" s="24" t="s">
        <v>120</v>
      </c>
      <c r="D70" s="148" t="s">
        <v>213</v>
      </c>
      <c r="E70" s="34"/>
      <c r="F70" s="49"/>
      <c r="G70" s="55"/>
      <c r="H70" s="32">
        <v>0</v>
      </c>
    </row>
    <row r="71" spans="2:72" hidden="1">
      <c r="B71" s="37"/>
      <c r="C71" s="24"/>
      <c r="D71" s="6"/>
      <c r="E71" s="34"/>
      <c r="F71" s="49"/>
      <c r="G71" s="55"/>
      <c r="H71" s="32">
        <v>0</v>
      </c>
    </row>
    <row r="72" spans="2:72">
      <c r="B72" s="2"/>
      <c r="C72" s="26"/>
      <c r="D72" s="8"/>
      <c r="E72" s="35"/>
      <c r="F72" s="51"/>
      <c r="G72" s="57"/>
      <c r="H72" s="32">
        <v>0</v>
      </c>
    </row>
    <row r="73" spans="2:72">
      <c r="G73" s="58"/>
    </row>
    <row r="74" spans="2:72">
      <c r="E74" s="9"/>
      <c r="F74" s="9"/>
      <c r="G74" s="52" t="s">
        <v>177</v>
      </c>
      <c r="H74" s="53" t="s">
        <v>175</v>
      </c>
    </row>
    <row r="75" spans="2:72" ht="21">
      <c r="B75" s="45" t="s">
        <v>128</v>
      </c>
      <c r="G75" s="167">
        <v>65153772266</v>
      </c>
      <c r="H75" s="54">
        <v>52763497266</v>
      </c>
    </row>
    <row r="76" spans="2:72" ht="48.75" customHeight="1">
      <c r="B76" s="114" t="s">
        <v>322</v>
      </c>
      <c r="C76" s="197" t="s">
        <v>324</v>
      </c>
      <c r="D76" s="173"/>
      <c r="E76" s="173"/>
      <c r="F76" s="173"/>
      <c r="G76" s="168"/>
    </row>
    <row r="79" spans="2:72">
      <c r="B79" s="137" t="s">
        <v>300</v>
      </c>
      <c r="C79" s="136"/>
      <c r="D79" s="136"/>
      <c r="E79" s="135"/>
      <c r="F79" s="136"/>
      <c r="G79" s="136"/>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row>
    <row r="80" spans="2:72">
      <c r="B80" s="137"/>
      <c r="C80" s="136"/>
      <c r="D80" s="136"/>
      <c r="E80" s="135"/>
      <c r="F80" s="136"/>
      <c r="G80" s="136"/>
      <c r="H80" s="162"/>
      <c r="I80" s="163">
        <v>0</v>
      </c>
      <c r="J80" s="163">
        <v>78146124</v>
      </c>
      <c r="K80" s="163">
        <v>14600000</v>
      </c>
      <c r="L80" s="163">
        <v>150104</v>
      </c>
      <c r="M80" s="163">
        <v>40104478</v>
      </c>
      <c r="N80" s="163">
        <v>2079484</v>
      </c>
      <c r="O80" s="163">
        <v>204453308</v>
      </c>
      <c r="P80" s="163">
        <v>6232701</v>
      </c>
      <c r="Q80" s="163">
        <v>0</v>
      </c>
      <c r="R80" s="163">
        <v>105715350</v>
      </c>
      <c r="S80" s="163">
        <v>5082792</v>
      </c>
      <c r="T80" s="163">
        <v>95777452</v>
      </c>
      <c r="U80" s="163">
        <v>3937804</v>
      </c>
      <c r="V80" s="163">
        <v>7992739</v>
      </c>
      <c r="W80" s="163">
        <v>191802072</v>
      </c>
      <c r="X80" s="163">
        <v>389994</v>
      </c>
      <c r="Y80" s="163">
        <v>20765974</v>
      </c>
      <c r="Z80" s="163">
        <v>11946893</v>
      </c>
      <c r="AA80" s="163">
        <v>193145499</v>
      </c>
      <c r="AB80" s="163">
        <v>137349203</v>
      </c>
      <c r="AC80" s="163">
        <v>0</v>
      </c>
      <c r="AD80" s="163">
        <v>62512559</v>
      </c>
      <c r="AE80" s="163">
        <v>0</v>
      </c>
      <c r="AF80" s="163">
        <v>0</v>
      </c>
      <c r="AG80" s="163">
        <v>6490938</v>
      </c>
      <c r="AH80" s="163">
        <v>19734</v>
      </c>
      <c r="AI80" s="163">
        <v>7897578</v>
      </c>
      <c r="AJ80" s="163">
        <v>3182174</v>
      </c>
      <c r="AK80" s="163">
        <v>18894813</v>
      </c>
      <c r="AL80" s="163">
        <v>97331652</v>
      </c>
      <c r="AM80" s="160"/>
      <c r="AN80" s="160"/>
      <c r="AO80" s="160"/>
      <c r="AP80" s="160"/>
      <c r="AQ80" s="160"/>
      <c r="AR80" s="160"/>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row>
    <row r="81" spans="2:72">
      <c r="B81" s="137" t="s">
        <v>301</v>
      </c>
      <c r="C81" s="136"/>
      <c r="D81" s="136"/>
      <c r="E81" s="135"/>
      <c r="F81" s="136"/>
      <c r="G81" s="136"/>
      <c r="H81" s="159">
        <v>768121839</v>
      </c>
      <c r="I81" s="160">
        <v>0</v>
      </c>
      <c r="J81" s="160">
        <v>43872738</v>
      </c>
      <c r="K81" s="160">
        <v>14500000</v>
      </c>
      <c r="L81" s="161">
        <v>0</v>
      </c>
      <c r="M81" s="160">
        <v>20161929</v>
      </c>
      <c r="N81" s="160"/>
      <c r="O81" s="160">
        <v>123182797</v>
      </c>
      <c r="P81" s="160"/>
      <c r="Q81" s="160">
        <v>0</v>
      </c>
      <c r="R81" s="160">
        <v>52631566</v>
      </c>
      <c r="S81" s="160">
        <v>0</v>
      </c>
      <c r="T81" s="160">
        <v>75225301</v>
      </c>
      <c r="U81" s="160">
        <v>3054291</v>
      </c>
      <c r="V81" s="160">
        <v>3945638</v>
      </c>
      <c r="W81" s="160">
        <v>172051153</v>
      </c>
      <c r="X81" s="160"/>
      <c r="Y81" s="160">
        <v>14190174</v>
      </c>
      <c r="Z81" s="160">
        <v>10771736</v>
      </c>
      <c r="AA81" s="160">
        <v>54430852</v>
      </c>
      <c r="AB81" s="160">
        <v>104462569</v>
      </c>
      <c r="AC81" s="160">
        <v>0</v>
      </c>
      <c r="AD81" s="160">
        <v>29838414</v>
      </c>
      <c r="AE81" s="160">
        <v>0</v>
      </c>
      <c r="AF81" s="160"/>
      <c r="AG81" s="160">
        <v>0</v>
      </c>
      <c r="AH81" s="160">
        <v>0</v>
      </c>
      <c r="AI81" s="160">
        <v>2511679</v>
      </c>
      <c r="AJ81" s="160">
        <v>0</v>
      </c>
      <c r="AK81" s="160">
        <v>0</v>
      </c>
      <c r="AL81" s="160">
        <v>43291002</v>
      </c>
      <c r="AM81" s="160"/>
      <c r="AN81" s="160"/>
      <c r="AO81" s="160"/>
      <c r="AP81" s="160"/>
      <c r="AQ81" s="160"/>
      <c r="AR81" s="160"/>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row>
    <row r="82" spans="2:72">
      <c r="B82" s="137" t="s">
        <v>302</v>
      </c>
      <c r="C82" s="136"/>
      <c r="D82" s="136"/>
      <c r="E82" s="135"/>
      <c r="F82" s="136"/>
      <c r="G82" s="136"/>
      <c r="H82" s="159">
        <v>17323913</v>
      </c>
      <c r="I82" s="160"/>
      <c r="J82" s="160">
        <v>1010400</v>
      </c>
      <c r="K82" s="160"/>
      <c r="L82" s="160"/>
      <c r="M82" s="160">
        <v>1024362</v>
      </c>
      <c r="N82" s="160"/>
      <c r="O82" s="160"/>
      <c r="P82" s="160"/>
      <c r="Q82" s="160"/>
      <c r="R82" s="160">
        <v>7768881</v>
      </c>
      <c r="S82" s="160">
        <v>0</v>
      </c>
      <c r="T82" s="160"/>
      <c r="U82" s="160"/>
      <c r="V82" s="160"/>
      <c r="W82" s="160"/>
      <c r="X82" s="160"/>
      <c r="Y82" s="160">
        <v>896943</v>
      </c>
      <c r="Z82" s="160"/>
      <c r="AA82" s="160"/>
      <c r="AB82" s="160"/>
      <c r="AC82" s="160"/>
      <c r="AD82" s="160">
        <v>696476</v>
      </c>
      <c r="AE82" s="160"/>
      <c r="AF82" s="160"/>
      <c r="AG82" s="160"/>
      <c r="AH82" s="160"/>
      <c r="AI82" s="160"/>
      <c r="AJ82" s="160"/>
      <c r="AK82" s="160"/>
      <c r="AL82" s="160">
        <v>5926851</v>
      </c>
      <c r="AM82" s="160"/>
      <c r="AN82" s="160"/>
      <c r="AO82" s="160"/>
      <c r="AP82" s="160"/>
      <c r="AQ82" s="160"/>
      <c r="AR82" s="160"/>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row>
    <row r="83" spans="2:72">
      <c r="B83" s="137" t="s">
        <v>303</v>
      </c>
      <c r="C83" s="136"/>
      <c r="D83" s="136"/>
      <c r="E83" s="135"/>
      <c r="F83" s="136"/>
      <c r="G83" s="136"/>
      <c r="H83" s="159">
        <v>88269713</v>
      </c>
      <c r="I83" s="160"/>
      <c r="J83" s="160"/>
      <c r="K83" s="160">
        <v>0</v>
      </c>
      <c r="L83" s="160"/>
      <c r="M83" s="160"/>
      <c r="N83" s="160"/>
      <c r="O83" s="160"/>
      <c r="P83" s="160"/>
      <c r="Q83" s="160"/>
      <c r="R83" s="160">
        <v>2875365</v>
      </c>
      <c r="S83" s="160"/>
      <c r="T83" s="160"/>
      <c r="U83" s="160"/>
      <c r="V83" s="160"/>
      <c r="W83" s="160"/>
      <c r="X83" s="160">
        <v>84999</v>
      </c>
      <c r="Y83" s="160"/>
      <c r="Z83" s="160"/>
      <c r="AA83" s="160">
        <v>73310584</v>
      </c>
      <c r="AB83" s="160">
        <v>1734765</v>
      </c>
      <c r="AC83" s="160"/>
      <c r="AD83" s="160">
        <v>10264000</v>
      </c>
      <c r="AE83" s="160"/>
      <c r="AF83" s="160"/>
      <c r="AG83" s="160"/>
      <c r="AH83" s="160"/>
      <c r="AI83" s="160"/>
      <c r="AJ83" s="160"/>
      <c r="AK83" s="160"/>
      <c r="AL83" s="160"/>
      <c r="AM83" s="160"/>
      <c r="AN83" s="160"/>
      <c r="AO83" s="160"/>
      <c r="AP83" s="160"/>
      <c r="AQ83" s="160"/>
      <c r="AR83" s="160"/>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row>
    <row r="84" spans="2:72">
      <c r="B84" s="137" t="s">
        <v>304</v>
      </c>
      <c r="C84" s="136"/>
      <c r="D84" s="136"/>
      <c r="E84" s="135"/>
      <c r="F84" s="136"/>
      <c r="G84" s="136"/>
      <c r="H84" s="159">
        <v>93153435</v>
      </c>
      <c r="I84" s="160"/>
      <c r="J84" s="160">
        <v>9467231</v>
      </c>
      <c r="K84" s="160"/>
      <c r="L84" s="160"/>
      <c r="M84" s="160">
        <v>0</v>
      </c>
      <c r="N84" s="160"/>
      <c r="O84" s="160">
        <v>11823363</v>
      </c>
      <c r="P84" s="160"/>
      <c r="Q84" s="160">
        <v>0</v>
      </c>
      <c r="R84" s="160">
        <v>24545808</v>
      </c>
      <c r="S84" s="160"/>
      <c r="T84" s="160">
        <v>0</v>
      </c>
      <c r="U84" s="160"/>
      <c r="V84" s="160">
        <v>405054</v>
      </c>
      <c r="W84" s="160">
        <v>5619001</v>
      </c>
      <c r="X84" s="160"/>
      <c r="Y84" s="160">
        <v>340380</v>
      </c>
      <c r="Z84" s="160">
        <v>0</v>
      </c>
      <c r="AA84" s="160">
        <v>28559926</v>
      </c>
      <c r="AB84" s="160"/>
      <c r="AC84" s="160"/>
      <c r="AD84" s="160">
        <v>5882000</v>
      </c>
      <c r="AE84" s="160">
        <v>0</v>
      </c>
      <c r="AF84" s="160"/>
      <c r="AG84" s="160">
        <v>6490938</v>
      </c>
      <c r="AH84" s="160">
        <v>19734</v>
      </c>
      <c r="AI84" s="160"/>
      <c r="AJ84" s="160"/>
      <c r="AK84" s="160">
        <v>0</v>
      </c>
      <c r="AL84" s="160"/>
      <c r="AM84" s="160"/>
      <c r="AN84" s="160"/>
      <c r="AO84" s="160"/>
      <c r="AP84" s="160"/>
      <c r="AQ84" s="160"/>
      <c r="AR84" s="160"/>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row>
    <row r="85" spans="2:72">
      <c r="B85" s="137" t="s">
        <v>305</v>
      </c>
      <c r="C85" s="136"/>
      <c r="D85" s="136"/>
      <c r="E85" s="135"/>
      <c r="F85" s="136"/>
      <c r="G85" s="136"/>
      <c r="H85" s="159">
        <v>285032240</v>
      </c>
      <c r="I85" s="160">
        <v>0</v>
      </c>
      <c r="J85" s="160">
        <v>7398787</v>
      </c>
      <c r="K85" s="160">
        <v>0</v>
      </c>
      <c r="L85" s="161">
        <v>0</v>
      </c>
      <c r="M85" s="160">
        <v>18918187</v>
      </c>
      <c r="N85" s="161">
        <v>0</v>
      </c>
      <c r="O85" s="160">
        <v>69447148</v>
      </c>
      <c r="P85" s="160">
        <v>5837012</v>
      </c>
      <c r="Q85" s="160">
        <v>0</v>
      </c>
      <c r="R85" s="160">
        <v>17893730</v>
      </c>
      <c r="S85" s="160"/>
      <c r="T85" s="160">
        <v>20552151</v>
      </c>
      <c r="U85" s="160">
        <v>883513</v>
      </c>
      <c r="V85" s="160">
        <v>1139373</v>
      </c>
      <c r="W85" s="160">
        <v>13626511</v>
      </c>
      <c r="X85" s="160">
        <v>219996</v>
      </c>
      <c r="Y85" s="160">
        <v>5338477</v>
      </c>
      <c r="Z85" s="160">
        <v>1175157</v>
      </c>
      <c r="AA85" s="160">
        <v>5901468</v>
      </c>
      <c r="AB85" s="160">
        <v>30513000</v>
      </c>
      <c r="AC85" s="160"/>
      <c r="AD85" s="160">
        <v>15831669</v>
      </c>
      <c r="AE85" s="160"/>
      <c r="AF85" s="160"/>
      <c r="AG85" s="160">
        <v>0</v>
      </c>
      <c r="AH85" s="160"/>
      <c r="AI85" s="160">
        <v>165275</v>
      </c>
      <c r="AJ85" s="160">
        <v>3182174</v>
      </c>
      <c r="AK85" s="160">
        <v>18894813</v>
      </c>
      <c r="AL85" s="160">
        <v>48113799</v>
      </c>
      <c r="AM85" s="160"/>
      <c r="AN85" s="160"/>
      <c r="AO85" s="160"/>
      <c r="AP85" s="160"/>
      <c r="AQ85" s="160"/>
      <c r="AR85" s="160"/>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row>
    <row r="86" spans="2:72">
      <c r="B86" s="137" t="s">
        <v>306</v>
      </c>
      <c r="C86" s="136"/>
      <c r="D86" s="136"/>
      <c r="E86" s="135"/>
      <c r="F86" s="136"/>
      <c r="G86" s="136"/>
      <c r="H86" s="159">
        <v>16396968</v>
      </c>
      <c r="I86" s="160"/>
      <c r="J86" s="160">
        <v>16396968</v>
      </c>
      <c r="K86" s="160"/>
      <c r="L86" s="160"/>
      <c r="M86" s="160"/>
      <c r="N86" s="160"/>
      <c r="O86" s="160"/>
      <c r="P86" s="160"/>
      <c r="Q86" s="160"/>
      <c r="R86" s="160"/>
      <c r="S86" s="160"/>
      <c r="T86" s="160"/>
      <c r="U86" s="160"/>
      <c r="V86" s="160"/>
      <c r="W86" s="160"/>
      <c r="X86" s="160"/>
      <c r="Y86" s="160"/>
      <c r="Z86" s="160">
        <v>0</v>
      </c>
      <c r="AA86" s="160"/>
      <c r="AB86" s="160"/>
      <c r="AC86" s="160"/>
      <c r="AD86" s="160"/>
      <c r="AE86" s="160"/>
      <c r="AF86" s="160"/>
      <c r="AG86" s="160"/>
      <c r="AH86" s="160"/>
      <c r="AI86" s="160"/>
      <c r="AJ86" s="160"/>
      <c r="AK86" s="160"/>
      <c r="AL86" s="160"/>
      <c r="AM86" s="160"/>
      <c r="AN86" s="160"/>
      <c r="AO86" s="160"/>
      <c r="AP86" s="160"/>
      <c r="AQ86" s="160"/>
      <c r="AR86" s="160"/>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row>
    <row r="87" spans="2:72">
      <c r="B87" s="136" t="s">
        <v>307</v>
      </c>
      <c r="C87" s="136"/>
      <c r="D87" s="136"/>
      <c r="E87" s="136"/>
      <c r="F87" s="136"/>
      <c r="G87" s="136"/>
      <c r="H87" s="159">
        <v>2714025</v>
      </c>
      <c r="I87" s="160">
        <v>0</v>
      </c>
      <c r="J87" s="160"/>
      <c r="K87" s="160">
        <v>100000</v>
      </c>
      <c r="L87" s="160">
        <v>150104</v>
      </c>
      <c r="M87" s="161">
        <v>0</v>
      </c>
      <c r="N87" s="161">
        <v>150514</v>
      </c>
      <c r="O87" s="161">
        <v>0</v>
      </c>
      <c r="P87" s="160">
        <v>395689</v>
      </c>
      <c r="Q87" s="160">
        <v>0</v>
      </c>
      <c r="R87" s="160">
        <v>0</v>
      </c>
      <c r="S87" s="160">
        <v>20227</v>
      </c>
      <c r="T87" s="160">
        <v>0</v>
      </c>
      <c r="U87" s="160"/>
      <c r="V87" s="160">
        <v>289400</v>
      </c>
      <c r="W87" s="160">
        <v>423569</v>
      </c>
      <c r="X87" s="160">
        <v>47885</v>
      </c>
      <c r="Y87" s="160">
        <v>0</v>
      </c>
      <c r="Z87" s="160">
        <v>0</v>
      </c>
      <c r="AA87" s="160">
        <v>347283</v>
      </c>
      <c r="AB87" s="160">
        <v>638869</v>
      </c>
      <c r="AC87" s="160">
        <v>0</v>
      </c>
      <c r="AD87" s="160">
        <v>0</v>
      </c>
      <c r="AE87" s="160">
        <v>0</v>
      </c>
      <c r="AF87" s="160">
        <v>0</v>
      </c>
      <c r="AG87" s="160"/>
      <c r="AH87" s="160"/>
      <c r="AI87" s="160">
        <v>150485</v>
      </c>
      <c r="AJ87" s="160">
        <v>0</v>
      </c>
      <c r="AK87" s="160">
        <v>0</v>
      </c>
      <c r="AL87" s="160">
        <v>0</v>
      </c>
      <c r="AM87" s="160"/>
      <c r="AN87" s="160"/>
      <c r="AO87" s="160"/>
      <c r="AP87" s="160"/>
      <c r="AQ87" s="160"/>
      <c r="AR87" s="160"/>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row>
    <row r="88" spans="2:72">
      <c r="B88" s="136" t="s">
        <v>308</v>
      </c>
      <c r="C88" s="136"/>
      <c r="D88" s="136"/>
      <c r="E88" s="136"/>
      <c r="F88" s="136"/>
      <c r="G88" s="136"/>
      <c r="H88" s="159">
        <v>37114</v>
      </c>
      <c r="I88" s="160"/>
      <c r="J88" s="160"/>
      <c r="K88" s="160"/>
      <c r="L88" s="160"/>
      <c r="M88" s="160"/>
      <c r="N88" s="160"/>
      <c r="O88" s="160"/>
      <c r="P88" s="160"/>
      <c r="Q88" s="160"/>
      <c r="R88" s="160"/>
      <c r="S88" s="160"/>
      <c r="T88" s="160"/>
      <c r="U88" s="160"/>
      <c r="V88" s="160"/>
      <c r="W88" s="160">
        <v>0</v>
      </c>
      <c r="X88" s="160">
        <v>37114</v>
      </c>
      <c r="Y88" s="160"/>
      <c r="Z88" s="160"/>
      <c r="AA88" s="160"/>
      <c r="AB88" s="160"/>
      <c r="AC88" s="160"/>
      <c r="AD88" s="160"/>
      <c r="AE88" s="160"/>
      <c r="AF88" s="160"/>
      <c r="AG88" s="160"/>
      <c r="AH88" s="160"/>
      <c r="AI88" s="160"/>
      <c r="AJ88" s="160"/>
      <c r="AK88" s="160"/>
      <c r="AL88" s="160"/>
      <c r="AM88" s="160"/>
      <c r="AN88" s="160"/>
      <c r="AO88" s="160"/>
      <c r="AP88" s="160"/>
      <c r="AQ88" s="160"/>
      <c r="AR88" s="160"/>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row>
    <row r="89" spans="2:72">
      <c r="B89" s="136" t="s">
        <v>309</v>
      </c>
      <c r="C89" s="136"/>
      <c r="D89" s="136"/>
      <c r="E89" s="136"/>
      <c r="F89" s="136"/>
      <c r="G89" s="136"/>
      <c r="H89" s="159">
        <v>44881711</v>
      </c>
      <c r="I89" s="160">
        <v>0</v>
      </c>
      <c r="J89" s="160"/>
      <c r="K89" s="160">
        <v>0</v>
      </c>
      <c r="L89" s="160">
        <v>0</v>
      </c>
      <c r="M89" s="161">
        <v>0</v>
      </c>
      <c r="N89" s="160">
        <v>1928970</v>
      </c>
      <c r="O89" s="160">
        <v>0</v>
      </c>
      <c r="P89" s="160">
        <v>0</v>
      </c>
      <c r="Q89" s="160">
        <v>0</v>
      </c>
      <c r="R89" s="160">
        <v>0</v>
      </c>
      <c r="S89" s="160">
        <v>5062565</v>
      </c>
      <c r="T89" s="160">
        <v>0</v>
      </c>
      <c r="U89" s="160">
        <v>0</v>
      </c>
      <c r="V89" s="160">
        <v>2193602</v>
      </c>
      <c r="W89" s="160">
        <v>81838</v>
      </c>
      <c r="X89" s="160"/>
      <c r="Y89" s="160">
        <v>0</v>
      </c>
      <c r="Z89" s="160">
        <v>0</v>
      </c>
      <c r="AA89" s="160">
        <v>30595386</v>
      </c>
      <c r="AB89" s="160">
        <v>0</v>
      </c>
      <c r="AC89" s="160"/>
      <c r="AD89" s="160">
        <v>0</v>
      </c>
      <c r="AE89" s="160">
        <v>0</v>
      </c>
      <c r="AF89" s="160">
        <v>0</v>
      </c>
      <c r="AG89" s="160">
        <v>0</v>
      </c>
      <c r="AH89" s="160"/>
      <c r="AI89" s="160">
        <v>5019350</v>
      </c>
      <c r="AJ89" s="160">
        <v>0</v>
      </c>
      <c r="AK89" s="160">
        <v>0</v>
      </c>
      <c r="AL89" s="160">
        <v>0</v>
      </c>
      <c r="AM89" s="160"/>
      <c r="AN89" s="160"/>
      <c r="AO89" s="160"/>
      <c r="AP89" s="160"/>
      <c r="AQ89" s="160"/>
      <c r="AR89" s="160"/>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row>
    <row r="90" spans="2:72">
      <c r="B90" s="136" t="s">
        <v>310</v>
      </c>
      <c r="C90" s="136"/>
      <c r="D90" s="136"/>
      <c r="E90" s="136"/>
      <c r="F90" s="136"/>
      <c r="G90" s="136"/>
      <c r="H90" s="159">
        <v>70461</v>
      </c>
      <c r="I90" s="160"/>
      <c r="J90" s="160"/>
      <c r="K90" s="160"/>
      <c r="L90" s="160"/>
      <c r="M90" s="160"/>
      <c r="N90" s="160"/>
      <c r="O90" s="160"/>
      <c r="P90" s="160"/>
      <c r="Q90" s="160"/>
      <c r="R90" s="160"/>
      <c r="S90" s="160"/>
      <c r="T90" s="160"/>
      <c r="U90" s="160"/>
      <c r="V90" s="160">
        <v>19672</v>
      </c>
      <c r="W90" s="160">
        <v>0</v>
      </c>
      <c r="X90" s="160"/>
      <c r="Y90" s="160"/>
      <c r="Z90" s="160"/>
      <c r="AA90" s="160"/>
      <c r="AB90" s="160">
        <v>0</v>
      </c>
      <c r="AC90" s="160"/>
      <c r="AD90" s="160">
        <v>0</v>
      </c>
      <c r="AE90" s="160"/>
      <c r="AF90" s="160">
        <v>0</v>
      </c>
      <c r="AG90" s="160"/>
      <c r="AH90" s="160"/>
      <c r="AI90" s="160">
        <v>50789</v>
      </c>
      <c r="AJ90" s="160"/>
      <c r="AK90" s="160"/>
      <c r="AL90" s="160">
        <v>0</v>
      </c>
      <c r="AM90" s="160"/>
      <c r="AN90" s="160"/>
      <c r="AO90" s="160"/>
      <c r="AP90" s="160"/>
      <c r="AQ90" s="160"/>
      <c r="AR90" s="160"/>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row>
    <row r="91" spans="2:72">
      <c r="B91" s="136"/>
      <c r="C91" s="136"/>
      <c r="D91" s="136"/>
      <c r="E91" s="136"/>
      <c r="F91" s="136"/>
      <c r="G91" s="169" t="s">
        <v>299</v>
      </c>
      <c r="H91" s="54">
        <v>1316001419</v>
      </c>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row>
    <row r="92" spans="2:72">
      <c r="B92" s="1"/>
    </row>
    <row r="93" spans="2:72">
      <c r="B93" s="1"/>
    </row>
    <row r="94" spans="2:72">
      <c r="B94" s="1"/>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row>
    <row r="95" spans="2:72">
      <c r="B95" s="1"/>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row>
    <row r="96" spans="2:72">
      <c r="B96" s="1"/>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row>
    <row r="98" spans="2:2">
      <c r="B98" s="1"/>
    </row>
  </sheetData>
  <mergeCells count="6">
    <mergeCell ref="C76:F76"/>
    <mergeCell ref="B8:D8"/>
    <mergeCell ref="E8:G8"/>
    <mergeCell ref="E7:G7"/>
    <mergeCell ref="H8:N8"/>
    <mergeCell ref="H7:N7"/>
  </mergeCells>
  <conditionalFormatting sqref="D15:D16 D29:D31 D37:D38 D19:D20 D22 D66:D68 D46:D56 D60:D61 D63:D64 D70:D71 D44">
    <cfRule type="containsText" dxfId="25" priority="31" operator="containsText" text="Including;Not Applicable;Not included">
      <formula>NOT(ISERROR(SEARCH("Including;Not Applicable;Not included",D15)))</formula>
    </cfRule>
  </conditionalFormatting>
  <conditionalFormatting sqref="D13:D14">
    <cfRule type="containsText" dxfId="24" priority="30" operator="containsText" text="Including;Not Applicable;Not included">
      <formula>NOT(ISERROR(SEARCH("Including;Not Applicable;Not included",D13)))</formula>
    </cfRule>
  </conditionalFormatting>
  <conditionalFormatting sqref="D17">
    <cfRule type="containsText" dxfId="23" priority="15" operator="containsText" text="Including;Not Applicable;Not included">
      <formula>NOT(ISERROR(SEARCH("Including;Not Applicable;Not included",D17)))</formula>
    </cfRule>
  </conditionalFormatting>
  <conditionalFormatting sqref="D32:D34">
    <cfRule type="containsText" dxfId="22" priority="22" operator="containsText" text="Including;Not Applicable;Not included">
      <formula>NOT(ISERROR(SEARCH("Including;Not Applicable;Not included",D32)))</formula>
    </cfRule>
  </conditionalFormatting>
  <conditionalFormatting sqref="D28">
    <cfRule type="containsText" dxfId="21" priority="6" operator="containsText" text="Including;Not Applicable;Not included">
      <formula>NOT(ISERROR(SEARCH("Including;Not Applicable;Not included",D28)))</formula>
    </cfRule>
  </conditionalFormatting>
  <conditionalFormatting sqref="D21">
    <cfRule type="containsText" dxfId="20" priority="23" operator="containsText" text="Including;Not Applicable;Not included">
      <formula>NOT(ISERROR(SEARCH("Including;Not Applicable;Not included",D21)))</formula>
    </cfRule>
  </conditionalFormatting>
  <conditionalFormatting sqref="D12">
    <cfRule type="containsText" dxfId="19" priority="24" operator="containsText" text="Including;Not Applicable;Not included">
      <formula>NOT(ISERROR(SEARCH("Including;Not Applicable;Not included",D12)))</formula>
    </cfRule>
  </conditionalFormatting>
  <conditionalFormatting sqref="D35:D36">
    <cfRule type="containsText" dxfId="18" priority="21" operator="containsText" text="Including;Not Applicable;Not included">
      <formula>NOT(ISERROR(SEARCH("Including;Not Applicable;Not included",D35)))</formula>
    </cfRule>
  </conditionalFormatting>
  <conditionalFormatting sqref="D58">
    <cfRule type="containsText" dxfId="17" priority="20" operator="containsText" text="Including;Not Applicable;Not included">
      <formula>NOT(ISERROR(SEARCH("Including;Not Applicable;Not included",D58)))</formula>
    </cfRule>
  </conditionalFormatting>
  <conditionalFormatting sqref="D57">
    <cfRule type="containsText" dxfId="16" priority="19" operator="containsText" text="Including;Not Applicable;Not included">
      <formula>NOT(ISERROR(SEARCH("Including;Not Applicable;Not included",D57)))</formula>
    </cfRule>
  </conditionalFormatting>
  <conditionalFormatting sqref="D69">
    <cfRule type="containsText" dxfId="15" priority="18" operator="containsText" text="Including;Not Applicable;Not included">
      <formula>NOT(ISERROR(SEARCH("Including;Not Applicable;Not included",D69)))</formula>
    </cfRule>
  </conditionalFormatting>
  <conditionalFormatting sqref="D62">
    <cfRule type="containsText" dxfId="14" priority="17" operator="containsText" text="Including;Not Applicable;Not included">
      <formula>NOT(ISERROR(SEARCH("Including;Not Applicable;Not included",D62)))</formula>
    </cfRule>
  </conditionalFormatting>
  <conditionalFormatting sqref="D39">
    <cfRule type="containsText" dxfId="13" priority="16" operator="containsText" text="Including;Not Applicable;Not included">
      <formula>NOT(ISERROR(SEARCH("Including;Not Applicable;Not included",D39)))</formula>
    </cfRule>
  </conditionalFormatting>
  <conditionalFormatting sqref="D18">
    <cfRule type="containsText" dxfId="12" priority="14" operator="containsText" text="Including;Not Applicable;Not included">
      <formula>NOT(ISERROR(SEARCH("Including;Not Applicable;Not included",D18)))</formula>
    </cfRule>
  </conditionalFormatting>
  <conditionalFormatting sqref="D23">
    <cfRule type="containsText" dxfId="11" priority="13" operator="containsText" text="Including;Not Applicable;Not included">
      <formula>NOT(ISERROR(SEARCH("Including;Not Applicable;Not included",D23)))</formula>
    </cfRule>
  </conditionalFormatting>
  <conditionalFormatting sqref="D24">
    <cfRule type="containsText" dxfId="10" priority="12" operator="containsText" text="Including;Not Applicable;Not included">
      <formula>NOT(ISERROR(SEARCH("Including;Not Applicable;Not included",D24)))</formula>
    </cfRule>
  </conditionalFormatting>
  <conditionalFormatting sqref="D43">
    <cfRule type="containsText" dxfId="9" priority="11" operator="containsText" text="Including;Not Applicable;Not included">
      <formula>NOT(ISERROR(SEARCH("Including;Not Applicable;Not included",D43)))</formula>
    </cfRule>
  </conditionalFormatting>
  <conditionalFormatting sqref="D25">
    <cfRule type="containsText" dxfId="8" priority="10" operator="containsText" text="Including;Not Applicable;Not included">
      <formula>NOT(ISERROR(SEARCH("Including;Not Applicable;Not included",D25)))</formula>
    </cfRule>
  </conditionalFormatting>
  <conditionalFormatting sqref="D45">
    <cfRule type="containsText" dxfId="7" priority="9" operator="containsText" text="Including;Not Applicable;Not included">
      <formula>NOT(ISERROR(SEARCH("Including;Not Applicable;Not included",D45)))</formula>
    </cfRule>
  </conditionalFormatting>
  <conditionalFormatting sqref="D26">
    <cfRule type="containsText" dxfId="6" priority="8" operator="containsText" text="Including;Not Applicable;Not included">
      <formula>NOT(ISERROR(SEARCH("Including;Not Applicable;Not included",D26)))</formula>
    </cfRule>
  </conditionalFormatting>
  <conditionalFormatting sqref="D27">
    <cfRule type="containsText" dxfId="5" priority="7" operator="containsText" text="Including;Not Applicable;Not included">
      <formula>NOT(ISERROR(SEARCH("Including;Not Applicable;Not included",D27)))</formula>
    </cfRule>
  </conditionalFormatting>
  <conditionalFormatting sqref="D40">
    <cfRule type="containsText" dxfId="4" priority="5" operator="containsText" text="Including;Not Applicable;Not included">
      <formula>NOT(ISERROR(SEARCH("Including;Not Applicable;Not included",D40)))</formula>
    </cfRule>
  </conditionalFormatting>
  <conditionalFormatting sqref="D41">
    <cfRule type="containsText" dxfId="3" priority="4" operator="containsText" text="Including;Not Applicable;Not included">
      <formula>NOT(ISERROR(SEARCH("Including;Not Applicable;Not included",D41)))</formula>
    </cfRule>
  </conditionalFormatting>
  <conditionalFormatting sqref="D42">
    <cfRule type="containsText" dxfId="2" priority="3" operator="containsText" text="Including;Not Applicable;Not included">
      <formula>NOT(ISERROR(SEARCH("Including;Not Applicable;Not included",D42)))</formula>
    </cfRule>
  </conditionalFormatting>
  <conditionalFormatting sqref="D59">
    <cfRule type="containsText" dxfId="1" priority="2" operator="containsText" text="Including;Not Applicable;Not included">
      <formula>NOT(ISERROR(SEARCH("Including;Not Applicable;Not included",D59)))</formula>
    </cfRule>
  </conditionalFormatting>
  <conditionalFormatting sqref="D65">
    <cfRule type="containsText" dxfId="0" priority="1" operator="containsText" text="Including;Not Applicable;Not included">
      <formula>NOT(ISERROR(SEARCH("Including;Not Applicable;Not included",D65)))</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1 D48 D53:D55 D67:D70 D57:D60 D12:D18 D62:D65 D23:D30 D32:D4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workbookViewId="0"/>
  </sheetViews>
  <sheetFormatPr defaultColWidth="3.5" defaultRowHeight="24" customHeight="1"/>
  <cols>
    <col min="1" max="1" width="3.5" style="60"/>
    <col min="2" max="2" width="10.375" style="60" customWidth="1"/>
    <col min="3" max="3" width="8" style="60" customWidth="1"/>
    <col min="4" max="4" width="60.375" style="60" customWidth="1"/>
    <col min="5" max="5" width="2" style="63" customWidth="1"/>
    <col min="6" max="16384" width="3.5" style="60"/>
  </cols>
  <sheetData>
    <row r="1" spans="2:5" ht="15.95" customHeight="1">
      <c r="E1" s="60"/>
    </row>
    <row r="2" spans="2:5" ht="24.95" customHeight="1">
      <c r="B2" s="61" t="s">
        <v>180</v>
      </c>
      <c r="E2" s="60"/>
    </row>
    <row r="3" spans="2:5" ht="15.95" customHeight="1">
      <c r="B3" s="62" t="s">
        <v>38</v>
      </c>
      <c r="E3" s="60"/>
    </row>
    <row r="4" spans="2:5" ht="15.95" customHeight="1">
      <c r="B4" s="67" t="s">
        <v>183</v>
      </c>
      <c r="C4" s="67" t="s">
        <v>182</v>
      </c>
      <c r="D4" s="12" t="s">
        <v>184</v>
      </c>
      <c r="E4" s="60"/>
    </row>
    <row r="5" spans="2:5" ht="15.95" customHeight="1">
      <c r="B5" s="64">
        <v>42023</v>
      </c>
      <c r="C5" s="65" t="s">
        <v>186</v>
      </c>
      <c r="D5" s="68" t="s">
        <v>187</v>
      </c>
      <c r="E5" s="60"/>
    </row>
    <row r="6" spans="2:5" ht="15.95" customHeight="1" thickBot="1">
      <c r="B6" s="59">
        <v>41991</v>
      </c>
      <c r="C6" s="66" t="s">
        <v>181</v>
      </c>
      <c r="D6" s="74" t="s">
        <v>185</v>
      </c>
      <c r="E6" s="60"/>
    </row>
    <row r="7" spans="2:5" ht="15.95" customHeight="1" thickBot="1">
      <c r="B7" s="59">
        <v>42061</v>
      </c>
      <c r="C7" s="73" t="s">
        <v>207</v>
      </c>
      <c r="D7" s="75" t="s">
        <v>195</v>
      </c>
      <c r="E7" s="60"/>
    </row>
    <row r="8" spans="2:5" ht="15.95" customHeight="1">
      <c r="D8" s="76" t="s">
        <v>196</v>
      </c>
      <c r="E8" s="60"/>
    </row>
    <row r="9" spans="2:5" ht="15.95" customHeight="1">
      <c r="D9" s="60" t="s">
        <v>199</v>
      </c>
      <c r="E9" s="60"/>
    </row>
    <row r="10" spans="2:5" ht="15.95" customHeight="1">
      <c r="B10" s="59">
        <v>42068</v>
      </c>
      <c r="C10" s="73" t="s">
        <v>194</v>
      </c>
      <c r="D10" s="60" t="s">
        <v>208</v>
      </c>
      <c r="E10" s="60"/>
    </row>
    <row r="11" spans="2:5" ht="15.95" customHeight="1">
      <c r="E11" s="60"/>
    </row>
    <row r="12" spans="2:5" ht="15.95" customHeight="1">
      <c r="E12" s="60"/>
    </row>
    <row r="13" spans="2:5" ht="15.95" customHeight="1">
      <c r="E13" s="60"/>
    </row>
    <row r="14" spans="2:5" ht="15.95" customHeight="1">
      <c r="E14" s="60"/>
    </row>
    <row r="15" spans="2:5" ht="15.95" customHeight="1">
      <c r="E15" s="60"/>
    </row>
    <row r="16" spans="2:5" ht="15.95" customHeight="1">
      <c r="E16" s="60"/>
    </row>
    <row r="17" spans="5:5" ht="15.95" customHeight="1">
      <c r="E17" s="60"/>
    </row>
    <row r="18" spans="5:5" ht="15.95" customHeight="1">
      <c r="E18" s="60"/>
    </row>
    <row r="19" spans="5:5" ht="15.95" customHeight="1">
      <c r="E19" s="60"/>
    </row>
    <row r="20" spans="5:5" ht="15.95" customHeight="1">
      <c r="E20" s="60"/>
    </row>
    <row r="21" spans="5:5" ht="15.95" customHeight="1">
      <c r="E21" s="60"/>
    </row>
    <row r="22" spans="5:5" ht="15.95" customHeight="1">
      <c r="E22" s="60"/>
    </row>
    <row r="23" spans="5:5" ht="15.95" customHeight="1">
      <c r="E23" s="60"/>
    </row>
    <row r="24" spans="5:5" ht="15.95" customHeight="1">
      <c r="E24" s="60"/>
    </row>
    <row r="25" spans="5:5" ht="15.95" customHeight="1">
      <c r="E25" s="60"/>
    </row>
    <row r="26" spans="5:5" ht="15.95" customHeight="1">
      <c r="E26" s="60"/>
    </row>
    <row r="27" spans="5:5" ht="15.95" customHeight="1">
      <c r="E27" s="60"/>
    </row>
    <row r="28" spans="5:5" ht="15.95" customHeight="1">
      <c r="E28" s="60"/>
    </row>
    <row r="29" spans="5:5" ht="15.95" customHeight="1">
      <c r="E29" s="60"/>
    </row>
    <row r="30" spans="5:5" ht="15.95" customHeight="1">
      <c r="E30" s="60"/>
    </row>
    <row r="31" spans="5:5" ht="15.95" customHeight="1">
      <c r="E31" s="60"/>
    </row>
    <row r="32" spans="5:5" ht="15.95" customHeight="1">
      <c r="E32" s="60"/>
    </row>
    <row r="33" spans="5:5" ht="15.95" customHeight="1">
      <c r="E33" s="60"/>
    </row>
    <row r="34" spans="5:5" ht="15.95" customHeight="1"/>
    <row r="35" spans="5:5" ht="15.95" customHeight="1"/>
    <row r="36" spans="5:5" ht="15.95" customHeight="1">
      <c r="E36" s="60"/>
    </row>
    <row r="37" spans="5:5" ht="15.95" customHeight="1">
      <c r="E37" s="60"/>
    </row>
    <row r="38" spans="5:5" ht="15.95" customHeight="1">
      <c r="E38" s="60"/>
    </row>
    <row r="39" spans="5:5" ht="15.95" customHeight="1">
      <c r="E39" s="60"/>
    </row>
    <row r="40" spans="5:5" ht="15.95" customHeight="1">
      <c r="E40" s="60"/>
    </row>
    <row r="41" spans="5:5" ht="15.95" customHeight="1">
      <c r="E41" s="60"/>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DC6651-327F-4542-9ACB-67CA408ED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2021-04-27T09:50:44Z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