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I:\My Drive\Summary Data\Cote d'Ivoire\"/>
    </mc:Choice>
  </mc:AlternateContent>
  <xr:revisionPtr revIDLastSave="0" documentId="13_ncr:1_{4A0B0F2C-50E8-4BA6-A926-171C4FB3E36D}" xr6:coauthVersionLast="45" xr6:coauthVersionMax="45" xr10:uidLastSave="{00000000-0000-0000-0000-000000000000}"/>
  <bookViews>
    <workbookView xWindow="-120" yWindow="-21720" windowWidth="38640" windowHeight="21240" activeTab="2" xr2:uid="{B0FA7B3E-3A36-412F-95AD-B256C400FAC9}"/>
  </bookViews>
  <sheets>
    <sheet name="Introduction" sheetId="2" r:id="rId1"/>
    <sheet name="Part 1 - About" sheetId="3" r:id="rId2"/>
    <sheet name="Part 2 - Disclosure checklist" sheetId="4" r:id="rId3"/>
    <sheet name="Part 3 - Reporting entities" sheetId="5" r:id="rId4"/>
    <sheet name="Part 4 - Government revenues" sheetId="6" r:id="rId5"/>
    <sheet name="Part 5 - Company data" sheetId="7" r:id="rId6"/>
    <sheet name="Lists" sheetId="8" state="hidden" r:id="rId7"/>
  </sheets>
  <externalReferences>
    <externalReference r:id="rId8"/>
    <externalReference r:id="rId9"/>
    <externalReference r:id="rId10"/>
    <externalReference r:id="rId11"/>
  </externalReferences>
  <definedNames>
    <definedName name="Agency_type" localSheetId="0">[1]!Government_entity_type[[#All],[&lt; Agency type &gt;]]</definedName>
    <definedName name="Agency_type" localSheetId="6">[2]!Government_entity_type[[#All],[&lt; Agency type &gt;]]</definedName>
    <definedName name="Agency_type" localSheetId="1">[2]!Government_entity_type[[#All],[&lt; Agency type &gt;]]</definedName>
    <definedName name="Agency_type" localSheetId="2">[2]!Government_entity_type[[#All],[&lt; Agency type &gt;]]</definedName>
    <definedName name="Agency_type" localSheetId="3">[2]!Government_entity_type[[#All],[&lt; Agency type &gt;]]</definedName>
    <definedName name="Agency_type" localSheetId="4">[2]!Government_entity_type[[#All],[&lt; Agency type &gt;]]</definedName>
    <definedName name="Agency_type" localSheetId="5">[2]!Government_entity_type[[#All],[&lt; Agency type &gt;]]</definedName>
    <definedName name="Agency_type">#REF!</definedName>
    <definedName name="Commodities_list" localSheetId="6">Table5_Commodities_list[Description de produit HS av. volume]</definedName>
    <definedName name="Commodities_list" localSheetId="1">[3]!Table5_Commodities_list[Description de produit HS av. volume]</definedName>
    <definedName name="Commodities_list" localSheetId="2">[3]!Table5_Commodities_list[Description de produit HS av. volume]</definedName>
    <definedName name="Commodities_list" localSheetId="3">[3]!Table5_Commodities_list[Description de produit HS av. volume]</definedName>
    <definedName name="Commodities_list" localSheetId="4">[3]!Table5_Commodities_list[Description de produit HS av. volume]</definedName>
    <definedName name="Commodities_list" localSheetId="5">[3]!Table5_Commodities_list[Description de produit HS av. volume]</definedName>
    <definedName name="Commodities_list">[4]!Table5_Commodities_list[HS Product Description w volume]</definedName>
    <definedName name="Commodity_names" localSheetId="0">[1]!Table5_Commodities_list[HS Product Description]</definedName>
    <definedName name="Commodity_names" localSheetId="6">[2]!Table5_Commodities_list[HS Product Description]</definedName>
    <definedName name="Commodity_names" localSheetId="1">[2]!Table5_Commodities_list[HS Product Description]</definedName>
    <definedName name="Commodity_names" localSheetId="2">[2]!Table5_Commodities_list[HS Product Description]</definedName>
    <definedName name="Commodity_names" localSheetId="3">[2]!Table5_Commodities_list[HS Product Description]</definedName>
    <definedName name="Commodity_names" localSheetId="4">[2]!Table5_Commodities_list[HS Product Description]</definedName>
    <definedName name="Commodity_names" localSheetId="5">[2]!Table5_Commodities_list[HS Product Description]</definedName>
    <definedName name="Commodity_names">#REF!</definedName>
    <definedName name="Companies_list" localSheetId="0">[1]!Companies[Full company name]</definedName>
    <definedName name="Companies_list" localSheetId="6">[3]!Companies[Nom complet de l’entreprise]</definedName>
    <definedName name="Companies_list" localSheetId="1">[3]!Companies[Nom complet de l’entreprise]</definedName>
    <definedName name="Companies_list" localSheetId="2">[3]!Companies[Nom complet de l’entreprise]</definedName>
    <definedName name="Companies_list" localSheetId="3">Companies[Full company name]</definedName>
    <definedName name="Companies_list" localSheetId="4">[3]!Companies[Nom complet de l’entreprise]</definedName>
    <definedName name="Companies_list" localSheetId="5">[3]!Companies[Nom complet de l’entreprise]</definedName>
    <definedName name="Companies_list">#REF!</definedName>
    <definedName name="Countries_list" localSheetId="0">[1]!Table1_Country_codes_and_currencies[Country or Area name]</definedName>
    <definedName name="Countries_list">#REF!</definedName>
    <definedName name="Currency_code_list" localSheetId="0">[1]!Table1_Country_codes_and_currencies[Currency code (ISO-4217)]</definedName>
    <definedName name="Currency_code_list" localSheetId="6">Table1_Country_codes_and_currencies[Code de devise (ISO 4217)]</definedName>
    <definedName name="Currency_code_list" localSheetId="1">[3]!Table1_Country_codes_and_currencies[Code de devise (ISO 4217)]</definedName>
    <definedName name="Currency_code_list" localSheetId="2">[3]!Table1_Country_codes_and_currencies[Code de devise (ISO 4217)]</definedName>
    <definedName name="Currency_code_list" localSheetId="3">[3]!Table1_Country_codes_and_currencies[Code de devise (ISO 4217)]</definedName>
    <definedName name="Currency_code_list" localSheetId="4">[3]!Table1_Country_codes_and_currencies[Code de devise (ISO 4217)]</definedName>
    <definedName name="Currency_code_list" localSheetId="5">[3]!Table1_Country_codes_and_currencies[Code de devise (ISO 4217)]</definedName>
    <definedName name="Currency_code_list">#REF!</definedName>
    <definedName name="GFS_list" localSheetId="0">[1]!Table6_GFS_codes_classification[Combined]</definedName>
    <definedName name="GFS_list" localSheetId="6">Table6_GFS_codes_classification[Combiné]</definedName>
    <definedName name="GFS_list" localSheetId="1">[3]!Table6_GFS_codes_classification[Combiné]</definedName>
    <definedName name="GFS_list" localSheetId="2">[3]!Table6_GFS_codes_classification[Combiné]</definedName>
    <definedName name="GFS_list" localSheetId="3">[3]!Table6_GFS_codes_classification[Combiné]</definedName>
    <definedName name="GFS_list" localSheetId="4">[3]!Table6_GFS_codes_classification[Combiné]</definedName>
    <definedName name="GFS_list" localSheetId="5">[3]!Table6_GFS_codes_classification[Combiné]</definedName>
    <definedName name="GFS_list">#REF!</definedName>
    <definedName name="Government_entities_list" localSheetId="0">[1]!Government_agencies[Full name of agency]</definedName>
    <definedName name="Government_entities_list" localSheetId="6">[3]!Government_agencies[Nom complet de l’entité]</definedName>
    <definedName name="Government_entities_list" localSheetId="1">[3]!Government_agencies[Nom complet de l’entité]</definedName>
    <definedName name="Government_entities_list" localSheetId="2">[3]!Government_agencies[Nom complet de l’entité]</definedName>
    <definedName name="Government_entities_list" localSheetId="3">Government_agencies[Full name of agency]</definedName>
    <definedName name="Government_entities_list" localSheetId="4">[3]!Government_agencies[Nom complet de l’entité]</definedName>
    <definedName name="Government_entities_list" localSheetId="5">[3]!Government_agencies[Nom complet de l’entité]</definedName>
    <definedName name="Government_entities_list">#REF!</definedName>
    <definedName name="Project_phases_list" localSheetId="0">[1]!Table12[Project phases]</definedName>
    <definedName name="Project_phases_list" localSheetId="6">Table12[Étapes du projet]</definedName>
    <definedName name="Project_phases_list" localSheetId="1">[3]!Table12[Étapes du projet]</definedName>
    <definedName name="Project_phases_list" localSheetId="2">[3]!Table12[Étapes du projet]</definedName>
    <definedName name="Project_phases_list" localSheetId="3">[3]!Table12[Étapes du projet]</definedName>
    <definedName name="Project_phases_list" localSheetId="4">[3]!Table12[Étapes du projet]</definedName>
    <definedName name="Project_phases_list" localSheetId="5">[3]!Table12[Étapes du projet]</definedName>
    <definedName name="Project_phases_list">#REF!</definedName>
    <definedName name="Projectname" localSheetId="0">[1]!Companies15[Full project name]</definedName>
    <definedName name="Projectname" localSheetId="6">[3]!Companies15[Nom complet du projet]</definedName>
    <definedName name="Projectname" localSheetId="1">[3]!Companies15[Nom complet du projet]</definedName>
    <definedName name="Projectname" localSheetId="2">[3]!Companies15[Nom complet du projet]</definedName>
    <definedName name="Projectname" localSheetId="3">Companies15[Full project name]</definedName>
    <definedName name="Projectname" localSheetId="4">[3]!Companies15[Nom complet du projet]</definedName>
    <definedName name="Projectname" localSheetId="5">[3]!Companies15[Nom complet du projet]</definedName>
    <definedName name="Projectname">#REF!</definedName>
    <definedName name="Reporting_options_list" localSheetId="0">[1]!Table3_Reporting_options[List]</definedName>
    <definedName name="Reporting_options_list" localSheetId="6">Table3_Reporting_options[Liste]</definedName>
    <definedName name="Reporting_options_list" localSheetId="1">[3]!Table3_Reporting_options[Liste]</definedName>
    <definedName name="Reporting_options_list" localSheetId="2">[3]!Table3_Reporting_options[Liste]</definedName>
    <definedName name="Reporting_options_list" localSheetId="3">[3]!Table3_Reporting_options[Liste]</definedName>
    <definedName name="Reporting_options_list" localSheetId="4">[3]!Table3_Reporting_options[Liste]</definedName>
    <definedName name="Reporting_options_list" localSheetId="5">[3]!Table3_Reporting_options[Liste]</definedName>
    <definedName name="Reporting_options_list">#REF!</definedName>
    <definedName name="Revenue_stream_list" localSheetId="0">[1]!Government_revenues_table[Revenue stream name]</definedName>
    <definedName name="Revenue_stream_list" localSheetId="6">[3]!Government_revenues_table[Nom du flux de revenus]</definedName>
    <definedName name="Revenue_stream_list" localSheetId="1">[3]!Government_revenues_table[Nom du flux de revenus]</definedName>
    <definedName name="Revenue_stream_list" localSheetId="2">[3]!Government_revenues_table[Nom du flux de revenus]</definedName>
    <definedName name="Revenue_stream_list" localSheetId="3">[3]!Government_revenues_table[Nom du flux de revenus]</definedName>
    <definedName name="Revenue_stream_list" localSheetId="4">Government_revenues_table[Revenue stream name]</definedName>
    <definedName name="Revenue_stream_list" localSheetId="5">[3]!Government_revenues_table[Nom du flux de revenus]</definedName>
    <definedName name="Revenue_stream_list">#REF!</definedName>
    <definedName name="Sector_list" localSheetId="0">[1]!Table7_sectors[Sector(s)]</definedName>
    <definedName name="Sector_list" localSheetId="6">Table7_sectors[Secteur (s)]</definedName>
    <definedName name="Sector_list" localSheetId="1">[3]!Table7_sectors[Secteur (s)]</definedName>
    <definedName name="Sector_list" localSheetId="2">[3]!Table7_sectors[Secteur (s)]</definedName>
    <definedName name="Sector_list" localSheetId="3">[3]!Table7_sectors[Secteur (s)]</definedName>
    <definedName name="Sector_list" localSheetId="4">[3]!Table7_sectors[Secteur (s)]</definedName>
    <definedName name="Sector_list" localSheetId="5">[3]!Table7_sectors[Secteur (s)]</definedName>
    <definedName name="Sector_list">#REF!</definedName>
    <definedName name="Simple_options_list" localSheetId="0">[1]!Table2_Simple_options[List]</definedName>
    <definedName name="Simple_options_list" localSheetId="6">Table2_Simple_options[Liste]</definedName>
    <definedName name="Simple_options_list" localSheetId="1">[3]!Table2_Simple_options[Liste]</definedName>
    <definedName name="Simple_options_list" localSheetId="2">[3]!Table2_Simple_options[Liste]</definedName>
    <definedName name="Simple_options_list" localSheetId="3">[3]!Table2_Simple_options[Liste]</definedName>
    <definedName name="Simple_options_list" localSheetId="4">[3]!Table2_Simple_options[Liste]</definedName>
    <definedName name="Simple_options_list" localSheetId="5">[3]!Table2_Simple_options[Liste]</definedName>
    <definedName name="Simple_options_list">#REF!</definedName>
    <definedName name="Total_reconciled" localSheetId="0">[1]!Table10[Revenue value]</definedName>
    <definedName name="Total_reconciled" localSheetId="6">[3]!Table10[Valeur de revenus]</definedName>
    <definedName name="Total_reconciled" localSheetId="1">[3]!Table10[Valeur de revenus]</definedName>
    <definedName name="Total_reconciled" localSheetId="2">[3]!Table10[Valeur de revenus]</definedName>
    <definedName name="Total_reconciled" localSheetId="3">[3]!Table10[Valeur de revenus]</definedName>
    <definedName name="Total_reconciled" localSheetId="4">[3]!Table10[Valeur de revenus]</definedName>
    <definedName name="Total_reconciled" localSheetId="5">Table10[Revenue value]</definedName>
    <definedName name="Total_reconciled">#REF!</definedName>
    <definedName name="Total_revenues" localSheetId="0">[1]!Government_revenues_table[Revenue value]</definedName>
    <definedName name="Total_revenues" localSheetId="6">[3]!Government_revenues_table[Valeur des revenus]</definedName>
    <definedName name="Total_revenues" localSheetId="1">[3]!Government_revenues_table[Valeur des revenus]</definedName>
    <definedName name="Total_revenues" localSheetId="2">[3]!Government_revenues_table[Valeur des revenus]</definedName>
    <definedName name="Total_revenues" localSheetId="3">[3]!Government_revenues_table[Valeur des revenus]</definedName>
    <definedName name="Total_revenues" localSheetId="4">Government_revenues_table[Revenue value]</definedName>
    <definedName name="Total_revenues" localSheetId="5">[3]!Government_revenues_table[Valeur des revenus]</definedName>
    <definedName name="Total_revenu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7" i="4" l="1"/>
</calcChain>
</file>

<file path=xl/sharedStrings.xml><?xml version="1.0" encoding="utf-8"?>
<sst xmlns="http://schemas.openxmlformats.org/spreadsheetml/2006/main" count="5165" uniqueCount="2540">
  <si>
    <t>Completed on:</t>
  </si>
  <si>
    <t>AAAA-MM-JJ</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</si>
  <si>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</si>
  <si>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</si>
  <si>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</si>
  <si>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</si>
  <si>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</si>
  <si>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</si>
  <si>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</si>
  <si>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</si>
  <si>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</si>
  <si>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</si>
  <si>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</si>
  <si>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</si>
  <si>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</si>
  <si>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</si>
  <si>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</si>
  <si>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</si>
  <si>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</si>
  <si>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</si>
  <si>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</si>
  <si>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</si>
  <si>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</si>
  <si>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</si>
  <si>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</si>
  <si>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</si>
  <si>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</si>
  <si>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</si>
  <si>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</si>
  <si>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</si>
  <si>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</si>
  <si>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</si>
  <si>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</si>
  <si>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</si>
  <si>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</si>
  <si>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</si>
  <si>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</si>
  <si>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</si>
  <si>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</si>
  <si>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t>Modèle de données résumées</t>
  </si>
  <si>
    <t>Part 1 (About) covers country and data characteristics.</t>
  </si>
  <si>
    <t>How to complete this sheet:</t>
  </si>
  <si>
    <t xml:space="preserve">1. Starting from the top, select your responses in the grey column. Guidance is provided in yellow boxes once the cell is selected. </t>
  </si>
  <si>
    <t xml:space="preserve">2. Once certain questions are answered, further guidance and questions may appear. Please respond to each of these, until completed. </t>
  </si>
  <si>
    <t>3. Include any additional information or comments as needed in the Source/Comments" column.</t>
  </si>
  <si>
    <t>If you have any questions, please contact data@eiti.org</t>
  </si>
  <si>
    <t>Cells in orange must be completed</t>
  </si>
  <si>
    <t>Cells in light blue are for voluntary input</t>
  </si>
  <si>
    <t xml:space="preserve">Part 1 - About </t>
  </si>
  <si>
    <t>Description</t>
  </si>
  <si>
    <t>Enter data in this column</t>
  </si>
  <si>
    <t>Country or area name</t>
  </si>
  <si>
    <t>Cote d'Ivoire</t>
  </si>
  <si>
    <t>ISO Alpha-3 Code</t>
  </si>
  <si>
    <t>CIV</t>
  </si>
  <si>
    <t>National currency name</t>
  </si>
  <si>
    <t>Franc CFA d’Afrique de l’Ouest</t>
  </si>
  <si>
    <t>National currency ISO-4217</t>
  </si>
  <si>
    <t>XOF</t>
  </si>
  <si>
    <t>Fiscal year covered by this data file</t>
  </si>
  <si>
    <t>Start Date</t>
  </si>
  <si>
    <t>End Date</t>
  </si>
  <si>
    <t>Data source</t>
  </si>
  <si>
    <t>Has an EITI Report been prepared by an Independent Administrator?</t>
  </si>
  <si>
    <t>Yes</t>
  </si>
  <si>
    <t>What is the name of the company?</t>
  </si>
  <si>
    <t>BDO Tunisie Consulting</t>
  </si>
  <si>
    <t>Date that the EITI Report was made public</t>
  </si>
  <si>
    <t>URL, EITI Report</t>
  </si>
  <si>
    <t>http://www.cn-itie.ci/wp-content/uploads/2020/12/Rapport-ITIE-CI-2018-Version-finale-30-12-20.pdf</t>
  </si>
  <si>
    <t>Does the government systematically disclose EITI data at a single location?</t>
  </si>
  <si>
    <t>No</t>
  </si>
  <si>
    <t>Publication date of the EITI data</t>
  </si>
  <si>
    <t>Website link (URL) to EITI data</t>
  </si>
  <si>
    <t>Are there other files of relevance?</t>
  </si>
  <si>
    <t>Date that other file was made public</t>
  </si>
  <si>
    <t>URL</t>
  </si>
  <si>
    <t>EITI Requirement 7.2: Data accessibility and open data</t>
  </si>
  <si>
    <t>Does the government have an open data policy?</t>
  </si>
  <si>
    <t>Yes, through EITI reporting</t>
  </si>
  <si>
    <t>Data coverage / scope</t>
  </si>
  <si>
    <t>Open data portal / files</t>
  </si>
  <si>
    <t>http://www.cn-itie.ci/?page_id=40</t>
  </si>
  <si>
    <t>Sector coverage</t>
  </si>
  <si>
    <t>Oil</t>
  </si>
  <si>
    <t>Gas</t>
  </si>
  <si>
    <t>Mining (incl. Quarrying)</t>
  </si>
  <si>
    <t>Other, non-upstream sectors</t>
  </si>
  <si>
    <t>If yes, please specify name (insert new rows if multiple)</t>
  </si>
  <si>
    <t>Number of reporting government entities (incl SOEs if recipient)</t>
  </si>
  <si>
    <t>Number of reporting companies (incl SOEs if payer)</t>
  </si>
  <si>
    <t>Reporting currency (ISO-4217 currency codes)</t>
  </si>
  <si>
    <t xml:space="preserve">Exchange rate used: 1 USD = </t>
  </si>
  <si>
    <t>Exchange rate source (URL,…)</t>
  </si>
  <si>
    <t>https://www.bceao.int/sites/default/files/2019-07/Rapport%20annuel%202018.pdf</t>
  </si>
  <si>
    <t>EITI Requirement 4.7: Disaggregation</t>
  </si>
  <si>
    <t>… by revenue stream</t>
  </si>
  <si>
    <t>… by government agency</t>
  </si>
  <si>
    <t>… by company</t>
  </si>
  <si>
    <t>… by project</t>
  </si>
  <si>
    <t>Partially</t>
  </si>
  <si>
    <t>Data overview / requirement</t>
  </si>
  <si>
    <t>Systematically disclosed</t>
  </si>
  <si>
    <t>Through EITI Reporting</t>
  </si>
  <si>
    <t>Coordonnées de contact : soumission de données</t>
  </si>
  <si>
    <t>Not applicable</t>
  </si>
  <si>
    <t>Not available</t>
  </si>
  <si>
    <t>Name and contact information of the person submitting this file</t>
  </si>
  <si>
    <t>Name</t>
  </si>
  <si>
    <t>Elyes Kooli</t>
  </si>
  <si>
    <t>Organisation</t>
  </si>
  <si>
    <t>Email address</t>
  </si>
  <si>
    <t>e.kooli@bdo.tn</t>
  </si>
  <si>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</si>
  <si>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</si>
  <si>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t>For the latest version of Summary data templates, see https://eiti.org/summary-data-template</t>
  </si>
  <si>
    <t>Give us your feedback or report a conflict in the data! Write to us at  data@eiti.org</t>
  </si>
  <si>
    <t>Phone: +47 222 00 800      E-mail: secretariat@eiti.org      Twitter: @EITIorg      www.eiti.org</t>
  </si>
  <si>
    <t>Address: Rådhusgata 26, 0151 Oslo, Norway      P.O. Box: Postboks 340 Sentrum, 0101 Oslo, Norway</t>
  </si>
  <si>
    <t>1. Starting from the top, begin by responding to questions in the first column (Inclusion). Guidance will be provided in yellow boxes once the cell is highlighted. Click the cells of each EITI Requirement for the precise language of the EITI Standard.</t>
  </si>
  <si>
    <t>Part 2 (Disclosure checklist) covers contextual and aggregate financial data for EITI Requirements 2, 3, 4, 5, and 6.</t>
  </si>
  <si>
    <t>For each row, please complete the following steps</t>
  </si>
  <si>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</si>
  <si>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2.More guidance will appear as you fill the cells. Please fill out as directed, completing every column for each row before beginning the next.</t>
  </si>
  <si>
    <t>For example, when choosing "Yes, in the EITI Report" "please include the section in the EITI Report" appears in the Source / units box.</t>
  </si>
  <si>
    <t>3. Include any additional information or comments as needed in the Comments / Notes" column.</t>
  </si>
  <si>
    <t>Part 2 - Disclosure checklist</t>
  </si>
  <si>
    <t xml:space="preserve">Please fill in answers to all the questions posed below. </t>
  </si>
  <si>
    <t>Requirement</t>
  </si>
  <si>
    <t>Inclusion</t>
  </si>
  <si>
    <t>Source / units</t>
  </si>
  <si>
    <t>EITI Requirement 2.1: Legal framework and fiscal regime</t>
  </si>
  <si>
    <t>Does the government publish information about</t>
  </si>
  <si>
    <t>Laws and regulations?</t>
  </si>
  <si>
    <t>Sections 4.1.1.1 et 4.1.2.1 du Rapport ITIE CI 2018</t>
  </si>
  <si>
    <t>Overview of government agencies' roles?</t>
  </si>
  <si>
    <t>Sections 4.1.1.2 et 4.1.2.2 du Rapport ITIE CI 2018</t>
  </si>
  <si>
    <t>Mineral and petroleum rights' regime?</t>
  </si>
  <si>
    <t>Sections 4.1.1.4 et 4.1.2.4 du Rapport ITIE CI 2018</t>
  </si>
  <si>
    <t>Fiscal regime?</t>
  </si>
  <si>
    <t>Sections 4.1.1.3 et 4.1.2.3 du Rapport ITIE CI 2018</t>
  </si>
  <si>
    <t>EITI Requirement 2.2: Contract and license allocations</t>
  </si>
  <si>
    <t>the award process(es)?</t>
  </si>
  <si>
    <t>Sections 4.2.1.1 et 4.2.2.1 du Rapport ITIE CI 2018</t>
  </si>
  <si>
    <t>and the technical and financial criteria used?</t>
  </si>
  <si>
    <t>Section 4.2.1.2 du Rapport ITIE CI 2018</t>
  </si>
  <si>
    <t>the transfer process(es)?</t>
  </si>
  <si>
    <t>bidding rounds/process(es)?</t>
  </si>
  <si>
    <t>No. of license awards and transfers for the covered year</t>
  </si>
  <si>
    <t>EITI Requirement 2.3: Register of licenses</t>
  </si>
  <si>
    <t>License register for mining sector</t>
  </si>
  <si>
    <t>Yes, systematically disclosed</t>
  </si>
  <si>
    <t xml:space="preserve">http://portals.flexicadastre.com/CoteDIvoire/FR/ </t>
  </si>
  <si>
    <t>License register for petroleum sector</t>
  </si>
  <si>
    <t>Section 4.3 du Rapport ITIE CI 2018</t>
  </si>
  <si>
    <t>EITI Requirement 2.4: Contract disclosure</t>
  </si>
  <si>
    <t>Government policy on contract disclosure</t>
  </si>
  <si>
    <t>Section 4.4.1 du Rapport ITIE CI 2018</t>
  </si>
  <si>
    <t>Are contracts or full license texts disclosed?</t>
  </si>
  <si>
    <t>Seulement 5 CPPs ont été rendus publics sur le site web du ITIE-CI (Voir Section 4.4.2 du Rapport ITIE CI 2018)</t>
  </si>
  <si>
    <t>Contract register for mining sector</t>
  </si>
  <si>
    <t>Contract register for petroleum sector</t>
  </si>
  <si>
    <t>EITI Requirement 2.5: Beneficial ownership</t>
  </si>
  <si>
    <t>Government policy on beneficial ownership</t>
  </si>
  <si>
    <t>Is beneficial ownership data disclosed?</t>
  </si>
  <si>
    <t>Section 4.5.3 et Annexe 4 du Rapport ITIE CI 2018</t>
  </si>
  <si>
    <t>Beneficial ownership registry</t>
  </si>
  <si>
    <t>EITI Requirement 2.6: State participation</t>
  </si>
  <si>
    <t>Does the government report how it participates in the extractive sector?</t>
  </si>
  <si>
    <t>Section 4.6 du Rapport ITIE CI 2018</t>
  </si>
  <si>
    <t>References to state-owned enterprises portals or company website(s), for example as stated in the Report (Add rows if several SOEs)</t>
  </si>
  <si>
    <t>http://www.petroci.ci/</t>
  </si>
  <si>
    <t>https://sodemi.ci/</t>
  </si>
  <si>
    <t>References to state-owned enterprises or company Audited Financial Statement (Add rows if several SOEs)</t>
  </si>
  <si>
    <t>http://www.petroci.ci/etats-financiers/</t>
  </si>
  <si>
    <t xml:space="preserve">Les états financiers 2018 de la SODEMI ne sont pas disponibles sur le site web de la société. </t>
  </si>
  <si>
    <t>EITI Requirement 3.1: Exploration</t>
  </si>
  <si>
    <t>Overview of the extractive industries, including any significant exploration activities</t>
  </si>
  <si>
    <t>Section 4.7.1 du Rapport ITIE CI 2018</t>
  </si>
  <si>
    <t>EITI Requirement 3.2: Production by commodity</t>
  </si>
  <si>
    <t>(Harmonised System Codes)</t>
  </si>
  <si>
    <t>Disclosure of production volumes</t>
  </si>
  <si>
    <t>Section 4.7.2 du Rapport ITIE CI 2018</t>
  </si>
  <si>
    <t>Disclosure of production values</t>
  </si>
  <si>
    <t>Crude oil (2709), volume</t>
  </si>
  <si>
    <t>Sm3 o.e.</t>
  </si>
  <si>
    <t>USD</t>
  </si>
  <si>
    <t>Natural gas (2711), volume</t>
  </si>
  <si>
    <t>Gold (7108), volume</t>
  </si>
  <si>
    <t>Tonnes</t>
  </si>
  <si>
    <t>Nickel (2604), volume</t>
  </si>
  <si>
    <t>Nickel (2604), valeur</t>
  </si>
  <si>
    <t>Manganèse (2602), volume</t>
  </si>
  <si>
    <t>Diamants (7102), volume</t>
  </si>
  <si>
    <t>carats</t>
  </si>
  <si>
    <t>EITI Requirement 3.3: Exports</t>
  </si>
  <si>
    <t>Disclosure of export volumes</t>
  </si>
  <si>
    <t>Section 4.7.3 du Rapport ITIE CI 2018</t>
  </si>
  <si>
    <t>Disclosure of export values</t>
  </si>
  <si>
    <t>EITI Requirement 4.1: Comprehensiveness</t>
  </si>
  <si>
    <t>Does the government fully disclose extractive sector revenues by revenue stream?</t>
  </si>
  <si>
    <t>Sections 1.2.1 et 5.2 du Rapport ITIE CI 2018</t>
  </si>
  <si>
    <t>Are MSG decisions on materiality thresholds publicly available?</t>
  </si>
  <si>
    <t>Section 3.1 du Rapport ITIE CI 2018</t>
  </si>
  <si>
    <t>Reconciliation coverage</t>
  </si>
  <si>
    <t>Calculated using total of government revenues (part 4), and total per-company data (part 5)</t>
  </si>
  <si>
    <t>EITI Requirement 4.2: In-kind revenues</t>
  </si>
  <si>
    <t>Does the government disclose data on in-kind revenues and sales of state share of production?</t>
  </si>
  <si>
    <t>Section 4.8.2 du Rapport ITIE CI 2018</t>
  </si>
  <si>
    <t>If yes, what was the volume received?</t>
  </si>
  <si>
    <t>If yes, what was sold?</t>
  </si>
  <si>
    <t>If yes, what was the total revenue transferred to the state from the proceeds of oil, gas and minerals sold?</t>
  </si>
  <si>
    <t>EITI Requirement 4.3: Barter agreements</t>
  </si>
  <si>
    <t>Does the government disclose information on barter and infrastructure agreements?</t>
  </si>
  <si>
    <t>Section 4.8.3 du Rapport ITIE CI 2018</t>
  </si>
  <si>
    <t>If yes, what was the total revenues received from barter and infrastructure agreements?</t>
  </si>
  <si>
    <t>EITI Requirement 4.4: Transportation revenues</t>
  </si>
  <si>
    <t>Does the government disclose information on transportation revenues?</t>
  </si>
  <si>
    <t>Section 4.8.4 du Rapport ITIE CI 2018</t>
  </si>
  <si>
    <t>If yes, what was the total revenues received from transportation of commodities?</t>
  </si>
  <si>
    <t>EITI Requirement 4.5: SOE transactions</t>
  </si>
  <si>
    <t>Does the government disclose information on SOE transactions?</t>
  </si>
  <si>
    <t>Section 4.8.5 du Rapport ITIE CI 2018</t>
  </si>
  <si>
    <t>If yes, what was the total revenues received by SOEs?</t>
  </si>
  <si>
    <t>EITI Requirement 4.6: Direct subnational payments</t>
  </si>
  <si>
    <t>Section 4.8.6 du Rapport ITIE CI 2018</t>
  </si>
  <si>
    <t>If yes, what was the total sub-national revenues received?</t>
  </si>
  <si>
    <t>EITI Requirement 4.8: Data timeliness</t>
  </si>
  <si>
    <t>Data timeliness (no. of years from fiscal year end to publication)</t>
  </si>
  <si>
    <t>EITI Requirement 4.9: Data quality</t>
  </si>
  <si>
    <t>Does government routinely disclose financial data from requirement 4.1 (full disclosure of revenue streams for both government and companies) of the the EITI Standard?</t>
  </si>
  <si>
    <t>Section 3.7 du Rapport ITIE CI 2018</t>
  </si>
  <si>
    <t>Is the data subject to credible, independent audits, applying international standards?</t>
  </si>
  <si>
    <t>Section 4.8.9 du Rapport ITIE CI 2018</t>
  </si>
  <si>
    <t>Are government agencies subject to credible, independent audits?</t>
  </si>
  <si>
    <t>Government audits database</t>
  </si>
  <si>
    <t>Are companies subject to credible, independent audits?</t>
  </si>
  <si>
    <t>Company audits database</t>
  </si>
  <si>
    <t>EITI Requirement 5.1: Distribution of extractive industry revenues</t>
  </si>
  <si>
    <t>Does the government clarify whether all extractive sector revenues are recorded in the national budget (i.e. enter the government's consolidated / single-treasury account)?</t>
  </si>
  <si>
    <t>Section 4.9.1 du Rapport ITIE CI 2018</t>
  </si>
  <si>
    <t>Does the government disclose what value of revenues are not recorded in the budget?</t>
  </si>
  <si>
    <t>EITI Requirement 5.2: Subnational transfers</t>
  </si>
  <si>
    <t>Does the government disclose information on Subnational transfers?</t>
  </si>
  <si>
    <t>Section 4.9.2 du Rapport ITIE CI 2018</t>
  </si>
  <si>
    <t>If yes, how much should the government have transferred according to the revenue sharing formula?</t>
  </si>
  <si>
    <t>If yes, what amount of transfers could the government account for?</t>
  </si>
  <si>
    <t>EITI Requirement 5.3: Revenue management and expenditures</t>
  </si>
  <si>
    <t>Does the government disclose whether any extractive sector revenues are earmarked (i.e. pinned to specific uses, programmes, geographical zones)?</t>
  </si>
  <si>
    <t>Does the government disclose a description of the country’s budget and audit processes?</t>
  </si>
  <si>
    <t>Section 4.8 du Rapport ITIE 2018</t>
  </si>
  <si>
    <t>Does the government disclose publicly available information about budgets and 
expenditures? - add rows if several</t>
  </si>
  <si>
    <t>EITI Requirement 6.1: Social expenditures</t>
  </si>
  <si>
    <t>Does the government disclose information on Social expenditures?</t>
  </si>
  <si>
    <t>Section 4.10.1 du Rapport ITIE 2018</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</si>
  <si>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</si>
  <si>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</si>
  <si>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</si>
  <si>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</si>
  <si>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</si>
  <si>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</si>
  <si>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Section 4.10.2 du Rapport ITIE 2018</t>
  </si>
  <si>
    <t>If yes, what was the total mandatory environmental payments?</t>
  </si>
  <si>
    <t>If yes, what was the total voluntary environmental payments?</t>
  </si>
  <si>
    <t>EITI Requirement 6.2: Quasi-fiscal expenditures</t>
  </si>
  <si>
    <t>Does the government or SOEs disclose information on Quasi-fiscal expenditures?</t>
  </si>
  <si>
    <t>Section 4.10.4 du Rapport ITIE 2018</t>
  </si>
  <si>
    <t>If yes, what was the total quasi-fiscal expenditures performed by SOEs?</t>
  </si>
  <si>
    <t>EITI Requirement 6.3: Economic contribution</t>
  </si>
  <si>
    <t>Does the government disclose information on economic contribution?</t>
  </si>
  <si>
    <t>Section 4.10.5 du Rapport ITIE 2018</t>
  </si>
  <si>
    <t>Gross Domestic Product - SNA 2008 C. Mining and quarrying, including oil and gas</t>
  </si>
  <si>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</si>
  <si>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</si>
  <si>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</si>
  <si>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</si>
  <si>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</si>
  <si>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</si>
  <si>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</si>
  <si>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</si>
  <si>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</si>
  <si>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</si>
  <si>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</si>
  <si>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</si>
  <si>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</si>
  <si>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t>EITI Requirement 6.4: Environmental impact</t>
  </si>
  <si>
    <t>the relevant legal and administrative rules for environmental management?</t>
  </si>
  <si>
    <t>Section 4.10.2 du Rapport ITIE CI 2018</t>
  </si>
  <si>
    <t>databases containing environmental impact assessments, certification schemes or similar documentation of environmental management?</t>
  </si>
  <si>
    <t>other relevant information on environmental monitoring procedures and administration?</t>
  </si>
  <si>
    <t xml:space="preserve">Part 3 (Reporting entities) covers lists reporting entities (Government agencies, companies and projects) and related information. </t>
  </si>
  <si>
    <t>1.Please begin  with the first box (Reporting government entities list), with the name of each government reporting agency</t>
  </si>
  <si>
    <t>2.Fill the Company ID row. Guidance will be provided in yellow boxes once the cell is highlighted.</t>
  </si>
  <si>
    <t>3.Fill the Reporting Companies' list, beginning with first column "Full Company name". Please fill out as directed, completing every column for each row before beginning the next.</t>
  </si>
  <si>
    <t>4.Fill the Reporting projects' list, beginning with first column "Full project name"</t>
  </si>
  <si>
    <t>Part 3 - Reporting entities</t>
  </si>
  <si>
    <t>Please provide a list of all reporting entities, alongside relevant information</t>
  </si>
  <si>
    <t>Reporting government entities list</t>
  </si>
  <si>
    <t>Full name of agency</t>
  </si>
  <si>
    <t>&lt; Agency type &gt;</t>
  </si>
  <si>
    <t>ID number (if applicable)</t>
  </si>
  <si>
    <t>Total reported</t>
  </si>
  <si>
    <t>Direction Générale des Impôts (DGI)</t>
  </si>
  <si>
    <t>Central goverment</t>
  </si>
  <si>
    <t>Non applicable</t>
  </si>
  <si>
    <t>Direction Générale des Mines et de la Géologie (DGMG)</t>
  </si>
  <si>
    <t>Direction Générale des Douanes (DGD)</t>
  </si>
  <si>
    <t>Direction Générale du Trésor et de la Comptabilité Publique (DGTCP)</t>
  </si>
  <si>
    <t>Direction des Participations et de la Privatisation (DPP)</t>
  </si>
  <si>
    <t>Direction Générale des Hydrocarbures (DGH)</t>
  </si>
  <si>
    <t>Société Nationale d'Opérations Pétrolières de Côte d'Ivoire (PETROCI)</t>
  </si>
  <si>
    <t xml:space="preserve">State-owned enterprises &amp; public corporations </t>
  </si>
  <si>
    <t>7602349 S</t>
  </si>
  <si>
    <t>Société pour le Développement Minier de la Côte d'Ivoire (SODEMI)</t>
  </si>
  <si>
    <t>6103805 Y</t>
  </si>
  <si>
    <t>Localité d’Agbaou-Divo</t>
  </si>
  <si>
    <t>Local government</t>
  </si>
  <si>
    <t>Localité d’Ity-Zouhan-Hounien</t>
  </si>
  <si>
    <t xml:space="preserve">Localité d’Hiré </t>
  </si>
  <si>
    <t>Localité de Lauzoua Divo</t>
  </si>
  <si>
    <t xml:space="preserve">Localité de Bondoukou </t>
  </si>
  <si>
    <t>Reporting companies' list</t>
  </si>
  <si>
    <t>Company ID references</t>
  </si>
  <si>
    <t>Numéro Compte Contribuable (NCC)</t>
  </si>
  <si>
    <t>https://www.dgi.gouv.ci/</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</si>
  <si>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</si>
  <si>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</si>
  <si>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</si>
  <si>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</si>
  <si>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</si>
  <si>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</si>
  <si>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</si>
  <si>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</si>
  <si>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Oil &amp; Gas</t>
  </si>
  <si>
    <t>Oil, Gas, Condensates</t>
  </si>
  <si>
    <t>TOTAL E &amp; P</t>
  </si>
  <si>
    <t>Private</t>
  </si>
  <si>
    <t>1110267 G
1645585 U</t>
  </si>
  <si>
    <t xml:space="preserve">
https://www.total.com/fr</t>
  </si>
  <si>
    <t xml:space="preserve">FOXTROT INTERNATIONAL </t>
  </si>
  <si>
    <t>95 03 181 S</t>
  </si>
  <si>
    <t>http://www.foxtrot-international.com/?lang=en</t>
  </si>
  <si>
    <t>CNR INTERNATIONAL</t>
  </si>
  <si>
    <t>9725886-S</t>
  </si>
  <si>
    <t>https://www.cnrl.com/operations/international/offshore-west-africa</t>
  </si>
  <si>
    <t>PETROCI CI-11</t>
  </si>
  <si>
    <t>9326533 X</t>
  </si>
  <si>
    <t>VITOL CDI LIMITED</t>
  </si>
  <si>
    <t>1547900 A</t>
  </si>
  <si>
    <t>https://www.vitol.com/vitol-aviation-location/abidjan/</t>
  </si>
  <si>
    <t xml:space="preserve">TULLOW CI </t>
  </si>
  <si>
    <t>1647352K
0730077M</t>
  </si>
  <si>
    <t>https://www.tullowoil.com/our-operations/africa/cote-d-ivoire/</t>
  </si>
  <si>
    <t>TULLOW COTE D'IVOIRE EXPLORATION LIMITED</t>
  </si>
  <si>
    <t>0730453K</t>
  </si>
  <si>
    <t>ENI IVORY COAST LTD</t>
  </si>
  <si>
    <t>1605675N</t>
  </si>
  <si>
    <t>https://www.eni.com/en-IT/global-presence/africa/ivory-coast.html</t>
  </si>
  <si>
    <t xml:space="preserve">KOSMOS </t>
  </si>
  <si>
    <t>1803942Z</t>
  </si>
  <si>
    <t>https://www.kosmosenergy.com/cote-divoire/</t>
  </si>
  <si>
    <t>Dragon Oil and Gas S.A</t>
  </si>
  <si>
    <t>1724653E</t>
  </si>
  <si>
    <t>https://dragonoilgas.com/</t>
  </si>
  <si>
    <t>Mining</t>
  </si>
  <si>
    <t>Phosphate</t>
  </si>
  <si>
    <t>SOCIETE DES MINES DE TONGON</t>
  </si>
  <si>
    <t>0913981R</t>
  </si>
  <si>
    <t>Or</t>
  </si>
  <si>
    <t>https://www.barrick.com/English/operations/tongon/default.aspx</t>
  </si>
  <si>
    <t>AGBAOU GOLD OPERATIONS</t>
  </si>
  <si>
    <t>1273929F</t>
  </si>
  <si>
    <t>https://www.endeavourmining.com/our-portfolio/agbaou-mine/default.aspx</t>
  </si>
  <si>
    <t>SOCIETE DES MINES D'ITY</t>
  </si>
  <si>
    <t>8500064P</t>
  </si>
  <si>
    <t>BONIKRO GOLD MINE  (Ex LGL MINES CI SA)</t>
  </si>
  <si>
    <t>0715379V</t>
  </si>
  <si>
    <t>HIRE GOLD MINE (Ex NEWCREST HIRE)</t>
  </si>
  <si>
    <t>1447543T</t>
  </si>
  <si>
    <t>PERSEUS MINING CÔTE D'IVOIRE</t>
  </si>
  <si>
    <t>1335316W</t>
  </si>
  <si>
    <t>https://perseusmining.com/</t>
  </si>
  <si>
    <t>LA MANCHA COTE D'IVOIRE</t>
  </si>
  <si>
    <t>9906920E</t>
  </si>
  <si>
    <t>SISAG-STE IVOIRO-SUISSE</t>
  </si>
  <si>
    <t>7901987P</t>
  </si>
  <si>
    <t>Granite</t>
  </si>
  <si>
    <t>https://sisagci.com/</t>
  </si>
  <si>
    <t>COMPAGNIE MINIERE DU LITTORAL</t>
  </si>
  <si>
    <t>1020202H</t>
  </si>
  <si>
    <t>Manganèse</t>
  </si>
  <si>
    <t>CADERAC. SA</t>
  </si>
  <si>
    <t>9910850P</t>
  </si>
  <si>
    <t>https://www.caderac.com/</t>
  </si>
  <si>
    <t>LGL RESOURCES COTE D'IVOIRE</t>
  </si>
  <si>
    <t>9704052L</t>
  </si>
  <si>
    <t>BONDOUKOU MANGANESE SA</t>
  </si>
  <si>
    <t>1103308Q</t>
  </si>
  <si>
    <t>https://navodaya.ae/en/group-projects/ivory-coast/bondoukou-manganese-mines/</t>
  </si>
  <si>
    <t xml:space="preserve">AMPELLA MINING COTE D'IVOIRE </t>
  </si>
  <si>
    <t>1113280Z</t>
  </si>
  <si>
    <t>PERSEUS YAOURE SARL (Ex Amara Mining)</t>
  </si>
  <si>
    <t>0548280Y</t>
  </si>
  <si>
    <t xml:space="preserve">COMPAGNIE MINIERE DU BAFING </t>
  </si>
  <si>
    <t>1657355Q</t>
  </si>
  <si>
    <t>Nickel</t>
  </si>
  <si>
    <t>https://www.cmbafing.com/</t>
  </si>
  <si>
    <t>SHILOH MANGANESE</t>
  </si>
  <si>
    <t>1613785U</t>
  </si>
  <si>
    <t>Nickel-cobalt</t>
  </si>
  <si>
    <t>http://www.shilohmanganese.com/</t>
  </si>
  <si>
    <t xml:space="preserve">ETRUSCAN RES. COTE D'IVOIRE </t>
  </si>
  <si>
    <t>0529632H</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</si>
  <si>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</si>
  <si>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</si>
  <si>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</si>
  <si>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</si>
  <si>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</si>
  <si>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</si>
  <si>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</si>
  <si>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</si>
  <si>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</si>
  <si>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</si>
  <si>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CI-40</t>
  </si>
  <si>
    <t>Crude oil (2709)</t>
  </si>
  <si>
    <t>Production</t>
  </si>
  <si>
    <t>Barrels</t>
  </si>
  <si>
    <t>CI-26</t>
  </si>
  <si>
    <t>Natural gas (2711)</t>
  </si>
  <si>
    <t>MMBTU</t>
  </si>
  <si>
    <t>CI-100</t>
  </si>
  <si>
    <t>Development</t>
  </si>
  <si>
    <t>CI-605</t>
  </si>
  <si>
    <t>CI-27</t>
  </si>
  <si>
    <t>CI-11</t>
  </si>
  <si>
    <t>CI-101</t>
  </si>
  <si>
    <t>CI-205</t>
  </si>
  <si>
    <t>CI-526</t>
  </si>
  <si>
    <t>CI-602</t>
  </si>
  <si>
    <t>CI-603</t>
  </si>
  <si>
    <t>CI-707</t>
  </si>
  <si>
    <t>CI-708</t>
  </si>
  <si>
    <t>CI-24</t>
  </si>
  <si>
    <t>CI-12</t>
  </si>
  <si>
    <t>CI-202</t>
  </si>
  <si>
    <t>CI-301</t>
  </si>
  <si>
    <t>CI-302</t>
  </si>
  <si>
    <t>CI-500</t>
  </si>
  <si>
    <t>CI-502</t>
  </si>
  <si>
    <t>CI-518</t>
  </si>
  <si>
    <t>CI-519</t>
  </si>
  <si>
    <t>CI-520</t>
  </si>
  <si>
    <t>CI-521</t>
  </si>
  <si>
    <t>CI-522</t>
  </si>
  <si>
    <t>CI-523</t>
  </si>
  <si>
    <t>CI-524</t>
  </si>
  <si>
    <t>CI-525</t>
  </si>
  <si>
    <t>1. Enter the name of all government Revenue streams for the extractive sectors, including revenues that fall below agreed materiality thresholds (one row should be used for each individual revenue stream and individual governmant entity)</t>
  </si>
  <si>
    <t>3. Choose the Sector and the GFS Classification this revenue applies to. Use the guidance provided in the GFS Framework for EITI reporting. If a revenue stream cannot be disaggregated by sector, choose 'Other'.</t>
  </si>
  <si>
    <t>Remember: Governments receipts from companies on behalf of their employees should be excluded (e.g personal income tax PAYE, employee social security contributions, withholding tax) because they are not considered payments from companies to government.</t>
  </si>
  <si>
    <t>2. Enter the name of the receiving Government entity (choose using the dropdown list. It will appear there since you have already entered the government entitiy in Part 3).</t>
  </si>
  <si>
    <t>3.Choose the Sector and the GFS Classification this revenue applies to. Use the guidance provided in the GFS Framework for EITI reporting. If a revenue stream cannot be disaggregated by sector, chose "Other".</t>
  </si>
  <si>
    <t>4. In the Revenue value column, enter total figure of each revenue stream as disclosed by government, including revenues that were not reconciled.</t>
  </si>
  <si>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</si>
  <si>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</si>
  <si>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</si>
  <si>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</si>
  <si>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t>EITI Requirement 5.1.b: Revenue classification</t>
  </si>
  <si>
    <t>EITI Requirement 4.1.d: Full government disclosure</t>
  </si>
  <si>
    <t>GFS Niveau 1</t>
  </si>
  <si>
    <t>GFS Niveau 2</t>
  </si>
  <si>
    <t>GFS Niveau 3</t>
  </si>
  <si>
    <t>GFS Niveau 4</t>
  </si>
  <si>
    <t>GFS Classification</t>
  </si>
  <si>
    <t>Revenue stream name</t>
  </si>
  <si>
    <t>Government entity</t>
  </si>
  <si>
    <t>Revenue value</t>
  </si>
  <si>
    <t>What is GFS?</t>
  </si>
  <si>
    <t>Delivered/paid to state-owned enterprise(s) (1415E32)</t>
  </si>
  <si>
    <t>Profit Oil et Cost Oil Etat Associé</t>
  </si>
  <si>
    <t>Autre revenu (14E)</t>
  </si>
  <si>
    <t>Revenu dégagé de la propriété (141E)</t>
  </si>
  <si>
    <t>Loyers (1415E)</t>
  </si>
  <si>
    <t>Droits sur la production (en nature ou en espèces)(1415E3)</t>
  </si>
  <si>
    <t>Delivered/paid directly to government (1415E31)</t>
  </si>
  <si>
    <t xml:space="preserve">Profit Oil Etat  Puissance Publique </t>
  </si>
  <si>
    <t xml:space="preserve">SFP, sigle pour «Statistiques de Finances Publiques  », est un cadre international pour la classification des flux de revenus afin de les rendre comparables d’un pays et d’une période à l’autre. Voir l’exemple de cadre complet ci-dessous.
Le cadre utilisé ci-dessous a été élaboré par le FMI et le Secrétariat international de l’ITIE.
Les chiffres à droite ont été spécifiquement conçus pour les entreprises du secteur extractif
La lettre E dans la colonne des codes SFP signifie que ce sont les codes utilisés pour les revenus issus des entreprises extractives. Les chiffres situés à gauche de la lettre E sont les codes SFP réguliers. </t>
  </si>
  <si>
    <t>Redevances (1415E1)</t>
  </si>
  <si>
    <t>Royalties (1415E1)</t>
  </si>
  <si>
    <t xml:space="preserve"> Taxes ad-valorem (Royalties) </t>
  </si>
  <si>
    <t>Impôts (11E)</t>
  </si>
  <si>
    <t>Impôts sur le revenu, le bénéfice et les plus-values</t>
  </si>
  <si>
    <t>Impôts ordinaires sur le revenu, le bénéfice et les plus-values (1112E1)</t>
  </si>
  <si>
    <t>Ordinary taxes on income, profits and capital gains (1112E1)</t>
  </si>
  <si>
    <t xml:space="preserve"> Impôt sur les bénéfices Industriels et commerciaux (BIC) </t>
  </si>
  <si>
    <t xml:space="preserve">Taxe d’Exploitation Pétrolière (TEP) </t>
  </si>
  <si>
    <t xml:space="preserve"> Impôt sur le Revenu des Valeurs Mobilières (IRVM)</t>
  </si>
  <si>
    <t>Dividendes (1412E)</t>
  </si>
  <si>
    <t>Des entreprises d’État (1412E1)</t>
  </si>
  <si>
    <t>From state-owned enterprises (1412E1)</t>
  </si>
  <si>
    <t>Dividendes issus des participations de l'Etat</t>
  </si>
  <si>
    <t>For more guidance, please visit https://eiti.org/summary-data-template</t>
  </si>
  <si>
    <t>From government participation (equity) (1412E2)</t>
  </si>
  <si>
    <t>or, https://www.imf.org/external/np/sta/gfsm/</t>
  </si>
  <si>
    <t>Customs and other import duties (1151E)</t>
  </si>
  <si>
    <t xml:space="preserve">Droits de Douane et taxes assimilées </t>
  </si>
  <si>
    <t>Primes (1415E2)</t>
  </si>
  <si>
    <t>Bonuses (1415E2)</t>
  </si>
  <si>
    <t>Bonus de signature</t>
  </si>
  <si>
    <t>Taxes sur le commerce et les transactions au niveau international (115E)</t>
  </si>
  <si>
    <t>Droits de douane et autres droits d’importation (1151E)</t>
  </si>
  <si>
    <t>Impôts sur les biens et services (114E)</t>
  </si>
  <si>
    <t>Impôts généraux sur les biens et services (TVA, taxes sur les ventes, taxes sur le chiffre d’affaires (1141E)</t>
  </si>
  <si>
    <t>General taxes on goods and services (VAT, sales tax, turnover tax) (1141E)</t>
  </si>
  <si>
    <t>Taxe sur la valeur ajoutée (TVA)</t>
  </si>
  <si>
    <t>Taxes on property (113E)</t>
  </si>
  <si>
    <t xml:space="preserve"> Impôt sur le Revenu des Capitaux Mobiliers (IRC)</t>
  </si>
  <si>
    <t xml:space="preserve">Impôt sur le Revenu des Valeurs Mobilières (IRVM)  </t>
  </si>
  <si>
    <t>Other taxes payable by natural resource companies (116E)</t>
  </si>
  <si>
    <t>Mise à disposition des équipements par les sociétés pétrolières à la DHG</t>
  </si>
  <si>
    <t>Compulsory transfers to government (infrastructure and other) (1415E4)</t>
  </si>
  <si>
    <t>Contribution à la formation</t>
  </si>
  <si>
    <t xml:space="preserve"> Impôts sur les Bénéfices non Commerciaux - BNC</t>
  </si>
  <si>
    <t>Impôts sur l’usage de biens/permission d’utiliser des biens ou d’exécuter des activités (1145E)</t>
  </si>
  <si>
    <t>Droits de licence (114521E)</t>
  </si>
  <si>
    <t>Licence fees (114521E)</t>
  </si>
  <si>
    <t xml:space="preserve"> Taxe d'extraction (d'exploitation) des carrières </t>
  </si>
  <si>
    <t>Versements au fonds de financement des actions de développement socio-économique local</t>
  </si>
  <si>
    <t xml:space="preserve"> Redevances Superficiaires </t>
  </si>
  <si>
    <t>Impôts sur la propriété (113E)</t>
  </si>
  <si>
    <t xml:space="preserve">Contribution des patentes </t>
  </si>
  <si>
    <t>Impôts sur la masse salariale et la force de travail (112E)</t>
  </si>
  <si>
    <t>Taxes on payroll and workforce (112E)</t>
  </si>
  <si>
    <t xml:space="preserve"> Fonds de développement de la formation Professionnelle (FDFP)  </t>
  </si>
  <si>
    <t xml:space="preserve">Droit d'option </t>
  </si>
  <si>
    <t>Droits d’accise (1142E)</t>
  </si>
  <si>
    <t>Excise taxes (1142E)</t>
  </si>
  <si>
    <t>Droits Fixes</t>
  </si>
  <si>
    <t xml:space="preserve">Impôt sur le revenu du secteur informel - AIRSI  </t>
  </si>
  <si>
    <t>Transferts obligatoires à l’État (infrastructures et autres éléments) (1415E4)</t>
  </si>
  <si>
    <t xml:space="preserve">Contribution Budget Formation Mines </t>
  </si>
  <si>
    <t>Autres impôts payés par les entreprises exploitant des ressources naturelles (116E)</t>
  </si>
  <si>
    <t>Forfait de contrôle</t>
  </si>
  <si>
    <t>Pénalités  DGD</t>
  </si>
  <si>
    <t>Autres recettes</t>
  </si>
  <si>
    <t>Autres impôts</t>
  </si>
  <si>
    <t>Taxes forfaitaires</t>
  </si>
  <si>
    <t>Frais delivrances carte</t>
  </si>
  <si>
    <t xml:space="preserve">Acomptes Provisionnels sur BIC (AP - BIC)  </t>
  </si>
  <si>
    <t xml:space="preserve">Taxe d'inspection et de contrôle </t>
  </si>
  <si>
    <t>Pénalités DGMG</t>
  </si>
  <si>
    <t>Total in USD</t>
  </si>
  <si>
    <t>Total en XOF</t>
  </si>
  <si>
    <t>Additional information</t>
  </si>
  <si>
    <t>Any additional information that is not eligible for inclusion in the table above, please include below as comments.</t>
  </si>
  <si>
    <t>Comment 2</t>
  </si>
  <si>
    <t xml:space="preserve">Impôt sur les Traitements et Salaires (ITS)  </t>
  </si>
  <si>
    <t>Mines</t>
  </si>
  <si>
    <t xml:space="preserve"> Impôt sur les Traitements et Salaires (ITS)   </t>
  </si>
  <si>
    <t xml:space="preserve"> Retenues à la source   </t>
  </si>
  <si>
    <t xml:space="preserve">Retenues à la source  </t>
  </si>
  <si>
    <t>Montant compensé contre les factures électricité CIE</t>
  </si>
  <si>
    <t>Total</t>
  </si>
  <si>
    <t>Comment 3</t>
  </si>
  <si>
    <t>Please include comments here.</t>
  </si>
  <si>
    <t>Comment 4</t>
  </si>
  <si>
    <t>Comment 5</t>
  </si>
  <si>
    <t xml:space="preserve">Part 5 (Company data) contains company- and project-level data per revenue stream. The companies and projects are available from drop-down since the data is entered in sheet 3. </t>
  </si>
  <si>
    <t>1. Select company name from drop-down menu</t>
  </si>
  <si>
    <t>2. Select government collecting entity and payment name from drop-down menu</t>
  </si>
  <si>
    <t>3. Indicate whether the payment stream is (i) levied on project and (ii) reported by project</t>
  </si>
  <si>
    <t>4. Enter project information: project name, and reporting currency</t>
  </si>
  <si>
    <t>5. Enter revenue value,as disclosed by government and any comments that may be applicable</t>
  </si>
  <si>
    <t>Government revenues by company and project</t>
  </si>
  <si>
    <t>EITI Requirement 4.1.c: Company payments ;  EITI Requirement 4.7: Project-level reporting</t>
  </si>
  <si>
    <t>Company</t>
  </si>
  <si>
    <t>Levied on project (Y/N)</t>
  </si>
  <si>
    <t>Reported by project (Y/N)</t>
  </si>
  <si>
    <t>Project name</t>
  </si>
  <si>
    <t>Reporting currency</t>
  </si>
  <si>
    <t>Payment made in-kind (Y/N)</t>
  </si>
  <si>
    <t>In-kind volume (if applicable)</t>
  </si>
  <si>
    <t>Unit (if applicable)</t>
  </si>
  <si>
    <t>Comments</t>
  </si>
  <si>
    <t>AJOUTER UN SECTEUR</t>
  </si>
  <si>
    <t>Comment</t>
  </si>
  <si>
    <r>
      <rPr>
        <b/>
        <sz val="10.5"/>
        <color theme="1"/>
        <rFont val="Calibri"/>
        <family val="2"/>
      </rPr>
      <t>Tableau 1 - Codes de pays</t>
    </r>
  </si>
  <si>
    <r>
      <rPr>
        <b/>
        <sz val="10.5"/>
        <color theme="1"/>
        <rFont val="Calibri"/>
        <family val="2"/>
      </rPr>
      <t>Tableau 2 - Options simples</t>
    </r>
  </si>
  <si>
    <r>
      <rPr>
        <b/>
        <sz val="10.5"/>
        <color theme="1"/>
        <rFont val="Calibri"/>
        <family val="2"/>
      </rPr>
      <t>Tableau 3 - Options de déclaration</t>
    </r>
  </si>
  <si>
    <r>
      <rPr>
        <b/>
        <sz val="10.5"/>
        <color theme="1"/>
        <rFont val="Calibri"/>
        <family val="2"/>
      </rPr>
      <t>Tableau 5 - Liste de matières premières</t>
    </r>
  </si>
  <si>
    <r>
      <rPr>
        <b/>
        <sz val="10.5"/>
        <color theme="1"/>
        <rFont val="Calibri"/>
        <family val="2"/>
      </rPr>
      <t>Tableau 6 - Codes/Classification GFS</t>
    </r>
  </si>
  <si>
    <r>
      <rPr>
        <b/>
        <sz val="10.5"/>
        <color theme="1"/>
        <rFont val="Calibri"/>
        <family val="2"/>
      </rPr>
      <t>Tableau 7 - Secteurs</t>
    </r>
  </si>
  <si>
    <r>
      <rPr>
        <b/>
        <sz val="10.5"/>
        <color theme="1"/>
        <rFont val="Calibri"/>
        <family val="2"/>
      </rPr>
      <t>Tableau 8 - Phases de projet</t>
    </r>
  </si>
  <si>
    <t>Tableau 9 - Types d'agences gouvernementales</t>
  </si>
  <si>
    <r>
      <rPr>
        <b/>
        <sz val="10.5"/>
        <color theme="1"/>
        <rFont val="Calibri"/>
        <family val="2"/>
      </rPr>
      <t>Nom de pays ou région</t>
    </r>
  </si>
  <si>
    <r>
      <rPr>
        <b/>
        <sz val="10.5"/>
        <color theme="1"/>
        <rFont val="Calibri"/>
        <family val="2"/>
      </rPr>
      <t>Code ISO de pays (alpha 2)</t>
    </r>
  </si>
  <si>
    <r>
      <rPr>
        <b/>
        <sz val="10.5"/>
        <color theme="1"/>
        <rFont val="Calibri"/>
        <family val="2"/>
      </rPr>
      <t>Code ISO de devise (alpha 3)</t>
    </r>
  </si>
  <si>
    <r>
      <rPr>
        <b/>
        <sz val="10.5"/>
        <color theme="1"/>
        <rFont val="Calibri"/>
        <family val="2"/>
      </rPr>
      <t>Code numérique ISO (UN M49)</t>
    </r>
  </si>
  <si>
    <r>
      <rPr>
        <b/>
        <sz val="10.5"/>
        <color theme="1"/>
        <rFont val="Calibri"/>
        <family val="2"/>
      </rPr>
      <t>Code de devise (ISO 4217)</t>
    </r>
  </si>
  <si>
    <r>
      <rPr>
        <b/>
        <sz val="10.5"/>
        <color theme="1"/>
        <rFont val="Calibri"/>
        <family val="2"/>
      </rPr>
      <t>Code numérique de devise (ISO 4217)</t>
    </r>
  </si>
  <si>
    <r>
      <rPr>
        <b/>
        <sz val="10.5"/>
        <color theme="1"/>
        <rFont val="Calibri"/>
        <family val="2"/>
      </rPr>
      <t>Devise</t>
    </r>
  </si>
  <si>
    <t>Liste</t>
  </si>
  <si>
    <r>
      <rPr>
        <b/>
        <sz val="11"/>
        <color theme="1"/>
        <rFont val="Calibri"/>
        <family val="2"/>
        <scheme val="minor"/>
      </rPr>
      <t>Code de produit HS</t>
    </r>
  </si>
  <si>
    <t>Description de produit HS</t>
  </si>
  <si>
    <r>
      <rPr>
        <b/>
        <sz val="11"/>
        <color theme="1"/>
        <rFont val="Calibri"/>
        <family val="2"/>
        <scheme val="minor"/>
      </rPr>
      <t>Description de produit HS av. volume</t>
    </r>
  </si>
  <si>
    <r>
      <rPr>
        <b/>
        <sz val="10.5"/>
        <color theme="1"/>
        <rFont val="Calibri"/>
        <family val="2"/>
      </rPr>
      <t>Combiné</t>
    </r>
  </si>
  <si>
    <r>
      <rPr>
        <b/>
        <sz val="10.5"/>
        <color theme="1"/>
        <rFont val="Calibri"/>
        <family val="2"/>
      </rPr>
      <t>Codes GFS des flux de revenus issus des entreprises extractives</t>
    </r>
  </si>
  <si>
    <r>
      <rPr>
        <b/>
        <sz val="10.5"/>
        <color theme="1"/>
        <rFont val="Calibri"/>
        <family val="2"/>
      </rPr>
      <t>Code GFS</t>
    </r>
  </si>
  <si>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</si>
  <si>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</si>
  <si>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</si>
  <si>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</si>
  <si>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r>
      <rPr>
        <b/>
        <sz val="10.5"/>
        <color theme="1"/>
        <rFont val="Calibri"/>
        <family val="2"/>
      </rPr>
      <t>Secteur (s)</t>
    </r>
  </si>
  <si>
    <t>Étapes du projet</t>
  </si>
  <si>
    <t>Type d'Agence</t>
  </si>
  <si>
    <t>Afghanistan</t>
  </si>
  <si>
    <t>AF</t>
  </si>
  <si>
    <t>AFG</t>
  </si>
  <si>
    <t>4</t>
  </si>
  <si>
    <t>AFN</t>
  </si>
  <si>
    <t>Afghani afghan</t>
  </si>
  <si>
    <t>&lt;Sélectionner l’option&gt;</t>
  </si>
  <si>
    <t>&lt;Rapportage ITIE ou divulgation systématique?&gt;</t>
  </si>
  <si>
    <t>2606</t>
  </si>
  <si>
    <t>Aluminium (2606)</t>
  </si>
  <si>
    <t>Aluminium (2606), volume</t>
  </si>
  <si>
    <t>Impôts ordinaires sur le revenu, le bénéfice et les plus-values</t>
  </si>
  <si>
    <t>1112E1</t>
  </si>
  <si>
    <t>&lt;Sélectionner le secteur&gt;</t>
  </si>
  <si>
    <t>&lt;Sélectionner l’étape&gt;</t>
  </si>
  <si>
    <t>Administration centrale</t>
  </si>
  <si>
    <t>Afrique du Sud</t>
  </si>
  <si>
    <t>ZA</t>
  </si>
  <si>
    <t>ZAF</t>
  </si>
  <si>
    <t>710</t>
  </si>
  <si>
    <t>ZAR</t>
  </si>
  <si>
    <t>Rand sud-africain</t>
  </si>
  <si>
    <t>Oui</t>
  </si>
  <si>
    <r>
      <rPr>
        <sz val="11"/>
        <color theme="1"/>
        <rFont val="Calibri"/>
        <family val="2"/>
        <scheme val="minor"/>
      </rPr>
      <t>Oui, divulgation systématique</t>
    </r>
  </si>
  <si>
    <t>2524</t>
  </si>
  <si>
    <t>Amiante (2524)</t>
  </si>
  <si>
    <t>Amiante (2524), volume</t>
  </si>
  <si>
    <t>Impôts extraordinaires sur le revenu, le bénéfice et les plus-values (1112E2)</t>
  </si>
  <si>
    <t>Impôts extraordinaires sur le revenu, le bénéfice et les plus-values</t>
  </si>
  <si>
    <t>1112E2</t>
  </si>
  <si>
    <t>Impôts sur le revenu, le bénéfice et les plus-values (111E)</t>
  </si>
  <si>
    <t>Pétrole</t>
  </si>
  <si>
    <t>Prospection</t>
  </si>
  <si>
    <t>Administration d'Etat fédéré</t>
  </si>
  <si>
    <t>Albanie</t>
  </si>
  <si>
    <t>AL</t>
  </si>
  <si>
    <t>ALB</t>
  </si>
  <si>
    <t>8</t>
  </si>
  <si>
    <t>ALL</t>
  </si>
  <si>
    <t>Lek albanais</t>
  </si>
  <si>
    <t>Partiellement</t>
  </si>
  <si>
    <t>Oui, à travers le rapportage ITIE</t>
  </si>
  <si>
    <t>2514</t>
  </si>
  <si>
    <t>Ardoise (2514)</t>
  </si>
  <si>
    <t>Ardoise (2514), volume</t>
  </si>
  <si>
    <t>Impôts sur la masse salariale et la force de travail</t>
  </si>
  <si>
    <t>112E</t>
  </si>
  <si>
    <t>Gaz</t>
  </si>
  <si>
    <t>Administration locale</t>
  </si>
  <si>
    <t>Algérie</t>
  </si>
  <si>
    <t>DZ</t>
  </si>
  <si>
    <t>DZA</t>
  </si>
  <si>
    <t>12</t>
  </si>
  <si>
    <t>DZD</t>
  </si>
  <si>
    <t>Dinar algérien</t>
  </si>
  <si>
    <t>Non</t>
  </si>
  <si>
    <t>Sans objet.</t>
  </si>
  <si>
    <t>7106</t>
  </si>
  <si>
    <t>Argent (7106)</t>
  </si>
  <si>
    <t>Argent (7106), volume</t>
  </si>
  <si>
    <t>Impôts sur la propriété</t>
  </si>
  <si>
    <t>113E</t>
  </si>
  <si>
    <t>Minier</t>
  </si>
  <si>
    <t>Développement</t>
  </si>
  <si>
    <t>Société publique financière et Entreprise d'Etat</t>
  </si>
  <si>
    <t>Allemagne</t>
  </si>
  <si>
    <t>DE</t>
  </si>
  <si>
    <t>DEU</t>
  </si>
  <si>
    <t>276</t>
  </si>
  <si>
    <t>EUR</t>
  </si>
  <si>
    <t>Euro</t>
  </si>
  <si>
    <t>Sans objet</t>
  </si>
  <si>
    <t>Non disponible</t>
  </si>
  <si>
    <t>7202</t>
  </si>
  <si>
    <t>Ferro-alliages (7202)</t>
  </si>
  <si>
    <t>Ferro-alliages (7202), volume</t>
  </si>
  <si>
    <t>Impôts généraux sur les biens et services (TVA, taxes sur les ventes, taxes sur le chiffre d’affaires)(1141E)</t>
  </si>
  <si>
    <t>Impôts généraux sur les biens et services (TVA, taxes sur les ventes, taxes sur le chiffre d’affaires)</t>
  </si>
  <si>
    <t>1141E</t>
  </si>
  <si>
    <t>Autres</t>
  </si>
  <si>
    <t>Autre</t>
  </si>
  <si>
    <t>Andorre</t>
  </si>
  <si>
    <t>AD</t>
  </si>
  <si>
    <t>AND</t>
  </si>
  <si>
    <t>20</t>
  </si>
  <si>
    <t>2509</t>
  </si>
  <si>
    <t>Argile (2509)</t>
  </si>
  <si>
    <t>Argile (2509), volume</t>
  </si>
  <si>
    <t>Droits d’accise</t>
  </si>
  <si>
    <t>1142E</t>
  </si>
  <si>
    <t>Pétrole &amp; Gaz</t>
  </si>
  <si>
    <t>Angola</t>
  </si>
  <si>
    <t>AO</t>
  </si>
  <si>
    <t>AGO</t>
  </si>
  <si>
    <t>24</t>
  </si>
  <si>
    <t>AOA</t>
  </si>
  <si>
    <t>Kwanza angolais</t>
  </si>
  <si>
    <r>
      <rPr>
        <b/>
        <sz val="10.5"/>
        <color theme="1"/>
        <rFont val="Calibri"/>
        <family val="2"/>
      </rPr>
      <t>Tableau 4 - Liste des codes de devise</t>
    </r>
  </si>
  <si>
    <t>2617</t>
  </si>
  <si>
    <t>Autres (2617)</t>
  </si>
  <si>
    <t>Autres (2617), volume</t>
  </si>
  <si>
    <t>Droits de licence</t>
  </si>
  <si>
    <t>114521E</t>
  </si>
  <si>
    <t>Anguilla</t>
  </si>
  <si>
    <t>AI</t>
  </si>
  <si>
    <t>AIA</t>
  </si>
  <si>
    <t>660</t>
  </si>
  <si>
    <t>XCD</t>
  </si>
  <si>
    <t>Dollar des Caraïbes orientales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</si>
  <si>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</si>
  <si>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</si>
  <si>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</si>
  <si>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2508</t>
  </si>
  <si>
    <t>Autres argiles (2508)</t>
  </si>
  <si>
    <t>Autres argiles (2508), volume</t>
  </si>
  <si>
    <t>Taxes sur les émissions et la pollution (114522E)</t>
  </si>
  <si>
    <t>Taxes sur les émissions et la pollution</t>
  </si>
  <si>
    <t>114522E</t>
  </si>
  <si>
    <t>Antigua et Barbuda</t>
  </si>
  <si>
    <t>AG</t>
  </si>
  <si>
    <t>ATG</t>
  </si>
  <si>
    <t>28</t>
  </si>
  <si>
    <r>
      <rPr>
        <sz val="11"/>
        <color theme="1"/>
        <rFont val="Calibri"/>
        <family val="2"/>
        <scheme val="minor"/>
      </rPr>
      <t>AED</t>
    </r>
  </si>
  <si>
    <r>
      <rPr>
        <sz val="11"/>
        <color theme="1"/>
        <rFont val="Calibri"/>
        <family val="2"/>
        <scheme val="minor"/>
      </rPr>
      <t>Dirham des émirats arabes unis</t>
    </r>
  </si>
  <si>
    <t>2621</t>
  </si>
  <si>
    <t>Autres cendres et mâchefer (2621)</t>
  </si>
  <si>
    <t>Autres cendres et mâchefer (2621), volume</t>
  </si>
  <si>
    <t>Taxes sur les véhicules à moteur (11451E)</t>
  </si>
  <si>
    <t>Taxes sur les véhicules à moteur</t>
  </si>
  <si>
    <t>11451E</t>
  </si>
  <si>
    <t>Antilles néerlandaises</t>
  </si>
  <si>
    <t>AN</t>
  </si>
  <si>
    <t>ANT</t>
  </si>
  <si>
    <t>530</t>
  </si>
  <si>
    <t>ANG</t>
  </si>
  <si>
    <t>Florin des Antilles néerlandaises</t>
  </si>
  <si>
    <r>
      <rPr>
        <sz val="11"/>
        <color theme="1"/>
        <rFont val="Calibri"/>
        <family val="2"/>
        <scheme val="minor"/>
      </rPr>
      <t>AFN</t>
    </r>
  </si>
  <si>
    <r>
      <rPr>
        <sz val="11"/>
        <color theme="1"/>
        <rFont val="Calibri"/>
        <family val="2"/>
        <scheme val="minor"/>
      </rPr>
      <t>Afghani afghan</t>
    </r>
  </si>
  <si>
    <t>2714</t>
  </si>
  <si>
    <t>Bitume et asphalte (2714)</t>
  </si>
  <si>
    <t>Bitume et asphalte (2714), volume</t>
  </si>
  <si>
    <t>Droits de douane et autres droits d’importation</t>
  </si>
  <si>
    <t>1151E</t>
  </si>
  <si>
    <t>Arabie saoudite</t>
  </si>
  <si>
    <t>SA</t>
  </si>
  <si>
    <t>SAU</t>
  </si>
  <si>
    <t>682</t>
  </si>
  <si>
    <t>SAR</t>
  </si>
  <si>
    <t>Rial saoudite</t>
  </si>
  <si>
    <r>
      <rPr>
        <sz val="11"/>
        <color theme="1"/>
        <rFont val="Calibri"/>
        <family val="2"/>
        <scheme val="minor"/>
      </rPr>
      <t>ALL</t>
    </r>
  </si>
  <si>
    <r>
      <rPr>
        <sz val="11"/>
        <color theme="1"/>
        <rFont val="Calibri"/>
        <family val="2"/>
        <scheme val="minor"/>
      </rPr>
      <t>Lek albanais</t>
    </r>
  </si>
  <si>
    <t>2528</t>
  </si>
  <si>
    <t>Borates et concentrés naturels (2528)</t>
  </si>
  <si>
    <t>Borates et concentrés naturels (2528), volume</t>
  </si>
  <si>
    <t>Taxes sur les exportations (1152E)</t>
  </si>
  <si>
    <t>Taxes sur les exportations</t>
  </si>
  <si>
    <t>1152E</t>
  </si>
  <si>
    <t>Argentine</t>
  </si>
  <si>
    <t>AR</t>
  </si>
  <si>
    <t>ARG</t>
  </si>
  <si>
    <t>32</t>
  </si>
  <si>
    <t>ARS</t>
  </si>
  <si>
    <t>Peso argentin</t>
  </si>
  <si>
    <r>
      <rPr>
        <sz val="11"/>
        <color theme="1"/>
        <rFont val="Calibri"/>
        <family val="2"/>
        <scheme val="minor"/>
      </rPr>
      <t>AMD</t>
    </r>
  </si>
  <si>
    <r>
      <rPr>
        <sz val="11"/>
        <color theme="1"/>
        <rFont val="Calibri"/>
        <family val="2"/>
        <scheme val="minor"/>
      </rPr>
      <t>Dram arménien</t>
    </r>
  </si>
  <si>
    <t>2517</t>
  </si>
  <si>
    <t>Cailloux (2517)</t>
  </si>
  <si>
    <t>Cailloux (2517), volume</t>
  </si>
  <si>
    <t>Bénéfices des monopoles fiscaux sur les ressources naturelles (1153E1)</t>
  </si>
  <si>
    <t>Bénéfices des monopoles fiscaux sur les ressources naturelles</t>
  </si>
  <si>
    <t>1153E1</t>
  </si>
  <si>
    <t>Arménie</t>
  </si>
  <si>
    <t>AM</t>
  </si>
  <si>
    <t>ARM</t>
  </si>
  <si>
    <t>51</t>
  </si>
  <si>
    <t>AMD</t>
  </si>
  <si>
    <t>Dram arménien</t>
  </si>
  <si>
    <r>
      <rPr>
        <sz val="11"/>
        <color theme="1"/>
        <rFont val="Calibri"/>
        <family val="2"/>
        <scheme val="minor"/>
      </rPr>
      <t>ANG</t>
    </r>
  </si>
  <si>
    <r>
      <rPr>
        <sz val="11"/>
        <color theme="1"/>
        <rFont val="Calibri"/>
        <family val="2"/>
        <scheme val="minor"/>
      </rPr>
      <t>Florin des Antilles néerlandaises</t>
    </r>
  </si>
  <si>
    <t>2521</t>
  </si>
  <si>
    <t>Calcaire (2521)</t>
  </si>
  <si>
    <t>Calcaire (2521), volume</t>
  </si>
  <si>
    <t>Autres impôts payés par les entreprises exploitant des ressources naturelles</t>
  </si>
  <si>
    <t>116E</t>
  </si>
  <si>
    <t>Aruba</t>
  </si>
  <si>
    <t>AW</t>
  </si>
  <si>
    <t>ABW</t>
  </si>
  <si>
    <t>533</t>
  </si>
  <si>
    <t>AWG</t>
  </si>
  <si>
    <t>Florin d’Aruba</t>
  </si>
  <si>
    <r>
      <rPr>
        <sz val="11"/>
        <color theme="1"/>
        <rFont val="Calibri"/>
        <family val="2"/>
        <scheme val="minor"/>
      </rPr>
      <t>AOA</t>
    </r>
  </si>
  <si>
    <r>
      <rPr>
        <sz val="11"/>
        <color theme="1"/>
        <rFont val="Calibri"/>
        <family val="2"/>
        <scheme val="minor"/>
      </rPr>
      <t>Kwanza angolais</t>
    </r>
  </si>
  <si>
    <t>2519</t>
  </si>
  <si>
    <t>Carbonate de magnésium naturel (2519)</t>
  </si>
  <si>
    <t>Carbonate de magnésium naturel (2519), volume</t>
  </si>
  <si>
    <t>Cotisations patronales à la sécurité sociale (1212E)</t>
  </si>
  <si>
    <t>Cotisations patronales à la sécurité sociale</t>
  </si>
  <si>
    <t>1212E</t>
  </si>
  <si>
    <t>Cotisations sociales (12E)</t>
  </si>
  <si>
    <t>Australie</t>
  </si>
  <si>
    <t>AU</t>
  </si>
  <si>
    <t>AUS</t>
  </si>
  <si>
    <t>36</t>
  </si>
  <si>
    <t>AUD</t>
  </si>
  <si>
    <t>Dollar australien</t>
  </si>
  <si>
    <r>
      <rPr>
        <sz val="11"/>
        <color theme="1"/>
        <rFont val="Calibri"/>
        <family val="2"/>
        <scheme val="minor"/>
      </rPr>
      <t>ARS</t>
    </r>
  </si>
  <si>
    <r>
      <rPr>
        <sz val="11"/>
        <color theme="1"/>
        <rFont val="Calibri"/>
        <family val="2"/>
        <scheme val="minor"/>
      </rPr>
      <t>Peso argentin</t>
    </r>
  </si>
  <si>
    <t>2620</t>
  </si>
  <si>
    <t>Cendres et résidus (2620)</t>
  </si>
  <si>
    <t>Cendres et résidus (2620), volume</t>
  </si>
  <si>
    <t>Des entreprises d’État</t>
  </si>
  <si>
    <t>1412E1</t>
  </si>
  <si>
    <t>Autriche</t>
  </si>
  <si>
    <t>AT</t>
  </si>
  <si>
    <t>AUT</t>
  </si>
  <si>
    <t>40</t>
  </si>
  <si>
    <r>
      <rPr>
        <sz val="11"/>
        <color theme="1"/>
        <rFont val="Calibri"/>
        <family val="2"/>
        <scheme val="minor"/>
      </rPr>
      <t>AUD</t>
    </r>
  </si>
  <si>
    <r>
      <rPr>
        <sz val="11"/>
        <color theme="1"/>
        <rFont val="Calibri"/>
        <family val="2"/>
        <scheme val="minor"/>
      </rPr>
      <t>Dollar australien</t>
    </r>
  </si>
  <si>
    <t>2701</t>
  </si>
  <si>
    <t>Charbon (2701)</t>
  </si>
  <si>
    <t>Charbon (2701), volume</t>
  </si>
  <si>
    <t>Provenant de la participation de l’État (1412E2)</t>
  </si>
  <si>
    <t>Provenant de la participation de l’État</t>
  </si>
  <si>
    <t>1412E2</t>
  </si>
  <si>
    <t>Azerbaïdjan</t>
  </si>
  <si>
    <t>AZ</t>
  </si>
  <si>
    <t>AZE</t>
  </si>
  <si>
    <t>31</t>
  </si>
  <si>
    <t>AZN</t>
  </si>
  <si>
    <t>Manat azéri</t>
  </si>
  <si>
    <r>
      <rPr>
        <sz val="11"/>
        <color theme="1"/>
        <rFont val="Calibri"/>
        <family val="2"/>
        <scheme val="minor"/>
      </rPr>
      <t>AWG</t>
    </r>
  </si>
  <si>
    <r>
      <rPr>
        <sz val="11"/>
        <color theme="1"/>
        <rFont val="Calibri"/>
        <family val="2"/>
        <scheme val="minor"/>
      </rPr>
      <t>Florin d’Aruba</t>
    </r>
  </si>
  <si>
    <t>2522</t>
  </si>
  <si>
    <t>Chaux vive (2522)</t>
  </si>
  <si>
    <t>Chaux vive (2522), volume</t>
  </si>
  <si>
    <t>Retraits à partir du revenu de quasi-sociétés (1413E)</t>
  </si>
  <si>
    <t>Retraits à partir du revenu de quasi-sociétés</t>
  </si>
  <si>
    <t>1413E</t>
  </si>
  <si>
    <t>Bahamas</t>
  </si>
  <si>
    <t>BS</t>
  </si>
  <si>
    <t>BHS</t>
  </si>
  <si>
    <t>44</t>
  </si>
  <si>
    <t>BSD</t>
  </si>
  <si>
    <t>Dollar bahamien</t>
  </si>
  <si>
    <r>
      <rPr>
        <sz val="11"/>
        <color theme="1"/>
        <rFont val="Calibri"/>
        <family val="2"/>
        <scheme val="minor"/>
      </rPr>
      <t>AZN</t>
    </r>
  </si>
  <si>
    <r>
      <rPr>
        <sz val="11"/>
        <color theme="1"/>
        <rFont val="Calibri"/>
        <family val="2"/>
        <scheme val="minor"/>
      </rPr>
      <t>Manat azéri</t>
    </r>
  </si>
  <si>
    <t>2610</t>
  </si>
  <si>
    <t>Chrome (2610)</t>
  </si>
  <si>
    <t>Chrome (2610), volume</t>
  </si>
  <si>
    <t>Redevances</t>
  </si>
  <si>
    <t>1415E1</t>
  </si>
  <si>
    <t>Bahreïn</t>
  </si>
  <si>
    <t>BH</t>
  </si>
  <si>
    <t>BHR</t>
  </si>
  <si>
    <t>48</t>
  </si>
  <si>
    <t>BHD</t>
  </si>
  <si>
    <t>Dinar de Bahreïn</t>
  </si>
  <si>
    <r>
      <rPr>
        <sz val="11"/>
        <color theme="1"/>
        <rFont val="Calibri"/>
        <family val="2"/>
        <scheme val="minor"/>
      </rPr>
      <t>BAM</t>
    </r>
  </si>
  <si>
    <r>
      <rPr>
        <sz val="11"/>
        <color theme="1"/>
        <rFont val="Calibri"/>
        <family val="2"/>
        <scheme val="minor"/>
      </rPr>
      <t>Mark convertible de Bosnie-Herzégovine</t>
    </r>
  </si>
  <si>
    <t>2523</t>
  </si>
  <si>
    <t>Ciment Portland (2523)</t>
  </si>
  <si>
    <t>Ciment Portland (2523), volume</t>
  </si>
  <si>
    <t>Primes</t>
  </si>
  <si>
    <t>1415E2</t>
  </si>
  <si>
    <t>Bangladesh</t>
  </si>
  <si>
    <t>BD</t>
  </si>
  <si>
    <t>BGD</t>
  </si>
  <si>
    <t>50</t>
  </si>
  <si>
    <t>BDT</t>
  </si>
  <si>
    <t>Taka bangladeshi</t>
  </si>
  <si>
    <r>
      <rPr>
        <sz val="11"/>
        <color theme="1"/>
        <rFont val="Calibri"/>
        <family val="2"/>
        <scheme val="minor"/>
      </rPr>
      <t>BBD</t>
    </r>
  </si>
  <si>
    <r>
      <rPr>
        <sz val="11"/>
        <color theme="1"/>
        <rFont val="Calibri"/>
        <family val="2"/>
        <scheme val="minor"/>
      </rPr>
      <t>Dollar de la Barbade</t>
    </r>
  </si>
  <si>
    <t>2605</t>
  </si>
  <si>
    <t>Cobalt (2605)</t>
  </si>
  <si>
    <t>Cobalt (2605), volume</t>
  </si>
  <si>
    <t>Livré/payé directement à l’État (1415E31)</t>
  </si>
  <si>
    <t>Livré/payé directement à l’État</t>
  </si>
  <si>
    <t>1415E31</t>
  </si>
  <si>
    <t>Barbade</t>
  </si>
  <si>
    <t>BB</t>
  </si>
  <si>
    <t>BRB</t>
  </si>
  <si>
    <t>52</t>
  </si>
  <si>
    <t>BBD</t>
  </si>
  <si>
    <t>Dollar de la Barbade</t>
  </si>
  <si>
    <r>
      <rPr>
        <sz val="11"/>
        <color theme="1"/>
        <rFont val="Calibri"/>
        <family val="2"/>
        <scheme val="minor"/>
      </rPr>
      <t>BDT</t>
    </r>
  </si>
  <si>
    <r>
      <rPr>
        <sz val="11"/>
        <color theme="1"/>
        <rFont val="Calibri"/>
        <family val="2"/>
        <scheme val="minor"/>
      </rPr>
      <t>Taka bangladeshi</t>
    </r>
  </si>
  <si>
    <t>2713</t>
  </si>
  <si>
    <t>Coke de pétrole (2713)</t>
  </si>
  <si>
    <t>Coke de pétrole (2713), volume</t>
  </si>
  <si>
    <t>Livré/payé à une/des entreprise(s) d’État (1415E32)</t>
  </si>
  <si>
    <t>Livré/payé à une/des entreprise(s) d’État</t>
  </si>
  <si>
    <t>1415E32</t>
  </si>
  <si>
    <t>Belarus</t>
  </si>
  <si>
    <t>BY</t>
  </si>
  <si>
    <t>BLR</t>
  </si>
  <si>
    <t>112</t>
  </si>
  <si>
    <t>BYR</t>
  </si>
  <si>
    <t>Rouble de Belarus</t>
  </si>
  <si>
    <r>
      <rPr>
        <sz val="11"/>
        <color theme="1"/>
        <rFont val="Calibri"/>
        <family val="2"/>
        <scheme val="minor"/>
      </rPr>
      <t>BGN</t>
    </r>
  </si>
  <si>
    <r>
      <rPr>
        <sz val="11"/>
        <color theme="1"/>
        <rFont val="Calibri"/>
        <family val="2"/>
        <scheme val="minor"/>
      </rPr>
      <t>Lev bulgare (ancien)</t>
    </r>
  </si>
  <si>
    <t>2704</t>
  </si>
  <si>
    <t>Coke et semi-coke (2704)</t>
  </si>
  <si>
    <t>Coke et semi-coke (2704), volume</t>
  </si>
  <si>
    <t>Transferts obligatoires à l’État (infrastructures et autres éléments)</t>
  </si>
  <si>
    <t>1415E4</t>
  </si>
  <si>
    <t>Belgique</t>
  </si>
  <si>
    <t>BE</t>
  </si>
  <si>
    <t>BEL</t>
  </si>
  <si>
    <t>56</t>
  </si>
  <si>
    <r>
      <rPr>
        <sz val="11"/>
        <color theme="1"/>
        <rFont val="Calibri"/>
        <family val="2"/>
        <scheme val="minor"/>
      </rPr>
      <t>BHD</t>
    </r>
  </si>
  <si>
    <r>
      <rPr>
        <sz val="11"/>
        <color theme="1"/>
        <rFont val="Calibri"/>
        <family val="2"/>
        <scheme val="minor"/>
      </rPr>
      <t>Dinar de Bahreïn</t>
    </r>
  </si>
  <si>
    <t>2527</t>
  </si>
  <si>
    <t>Cryolite naturelle (2527)</t>
  </si>
  <si>
    <t>Cryolite naturelle (2527), volume</t>
  </si>
  <si>
    <t>Autres paiements de loyer (1415E5)</t>
  </si>
  <si>
    <t>Autres paiements de loyer</t>
  </si>
  <si>
    <t>1415E5</t>
  </si>
  <si>
    <t>Belize</t>
  </si>
  <si>
    <t>BZ</t>
  </si>
  <si>
    <t>BLZ</t>
  </si>
  <si>
    <t>84</t>
  </si>
  <si>
    <t>BZD</t>
  </si>
  <si>
    <t>Dollar de Belize</t>
  </si>
  <si>
    <r>
      <rPr>
        <sz val="11"/>
        <color theme="1"/>
        <rFont val="Calibri"/>
        <family val="2"/>
        <scheme val="minor"/>
      </rPr>
      <t>BIF</t>
    </r>
  </si>
  <si>
    <r>
      <rPr>
        <sz val="11"/>
        <color theme="1"/>
        <rFont val="Calibri"/>
        <family val="2"/>
        <scheme val="minor"/>
      </rPr>
      <t>Franc du Burundi</t>
    </r>
  </si>
  <si>
    <t>2603</t>
  </si>
  <si>
    <t>Cuivre (2603)</t>
  </si>
  <si>
    <t>Cuivre (2603), volume</t>
  </si>
  <si>
    <t>Ventes de marchandises et de services par des entités de l’État (1421E)</t>
  </si>
  <si>
    <t>Ventes de marchandises et de services par des entités de l’État</t>
  </si>
  <si>
    <t>1421E</t>
  </si>
  <si>
    <t>Ventes de marchandises et de services (142E)</t>
  </si>
  <si>
    <t>Bénin</t>
  </si>
  <si>
    <t>BJ</t>
  </si>
  <si>
    <t>BEN</t>
  </si>
  <si>
    <t>204</t>
  </si>
  <si>
    <r>
      <rPr>
        <sz val="11"/>
        <color theme="1"/>
        <rFont val="Calibri"/>
        <family val="2"/>
        <scheme val="minor"/>
      </rPr>
      <t>BMD</t>
    </r>
  </si>
  <si>
    <r>
      <rPr>
        <sz val="11"/>
        <color theme="1"/>
        <rFont val="Calibri"/>
        <family val="2"/>
        <scheme val="minor"/>
      </rPr>
      <t>Dollar des Bermudes</t>
    </r>
  </si>
  <si>
    <t>7102</t>
  </si>
  <si>
    <t>Diamants (7102)</t>
  </si>
  <si>
    <t>Frais administratifs pour services gouvernementaux (1422E)</t>
  </si>
  <si>
    <t>Frais administratifs pour services gouvernementaux</t>
  </si>
  <si>
    <t>1422E</t>
  </si>
  <si>
    <t>Bermudes</t>
  </si>
  <si>
    <t>BM</t>
  </si>
  <si>
    <t>BMU</t>
  </si>
  <si>
    <t>60</t>
  </si>
  <si>
    <t>BMD</t>
  </si>
  <si>
    <t>Dollar des Bermudes</t>
  </si>
  <si>
    <r>
      <rPr>
        <sz val="11"/>
        <color theme="1"/>
        <rFont val="Calibri"/>
        <family val="2"/>
        <scheme val="minor"/>
      </rPr>
      <t>BND</t>
    </r>
  </si>
  <si>
    <r>
      <rPr>
        <sz val="11"/>
        <color theme="1"/>
        <rFont val="Calibri"/>
        <family val="2"/>
        <scheme val="minor"/>
      </rPr>
      <t>Dollar de Brunei</t>
    </r>
  </si>
  <si>
    <t>2518</t>
  </si>
  <si>
    <t>Dolomite (2518)</t>
  </si>
  <si>
    <t>Dolomite (2518), volume</t>
  </si>
  <si>
    <t>Amendes, peines et dédits (143E)</t>
  </si>
  <si>
    <t>Amendes, peines et forfaits</t>
  </si>
  <si>
    <t>143E</t>
  </si>
  <si>
    <t>Amendes, peines et forfaits (143E)</t>
  </si>
  <si>
    <t>Amendes, peines et forfaits(143E)</t>
  </si>
  <si>
    <t>Bhoutan</t>
  </si>
  <si>
    <t>BT</t>
  </si>
  <si>
    <t>BTN</t>
  </si>
  <si>
    <t>64</t>
  </si>
  <si>
    <t>Nutum du Bhoutan</t>
  </si>
  <si>
    <r>
      <rPr>
        <sz val="11"/>
        <color theme="1"/>
        <rFont val="Calibri"/>
        <family val="2"/>
        <scheme val="minor"/>
      </rPr>
      <t>BOB</t>
    </r>
  </si>
  <si>
    <r>
      <rPr>
        <sz val="11"/>
        <color theme="1"/>
        <rFont val="Calibri"/>
        <family val="2"/>
        <scheme val="minor"/>
      </rPr>
      <t>Boliviano bolivien</t>
    </r>
  </si>
  <si>
    <t>2 716</t>
  </si>
  <si>
    <t>Énergie électrique (2 716)</t>
  </si>
  <si>
    <t>Énergie électrique (2 716), volume</t>
  </si>
  <si>
    <t>Transferts volontaires à l’État (donations) (144E1)</t>
  </si>
  <si>
    <t>Transferts volontaires à l’État (donations)</t>
  </si>
  <si>
    <t>144E1</t>
  </si>
  <si>
    <t>Transferts volontaires à l’État (donations)(144E1)</t>
  </si>
  <si>
    <t>Bolivie</t>
  </si>
  <si>
    <t>BO</t>
  </si>
  <si>
    <t>BOL</t>
  </si>
  <si>
    <t>68</t>
  </si>
  <si>
    <t>BOB</t>
  </si>
  <si>
    <t>Boliviano bolivien</t>
  </si>
  <si>
    <r>
      <rPr>
        <sz val="11"/>
        <color theme="1"/>
        <rFont val="Calibri"/>
        <family val="2"/>
        <scheme val="minor"/>
      </rPr>
      <t>BRL</t>
    </r>
  </si>
  <si>
    <r>
      <rPr>
        <sz val="11"/>
        <color theme="1"/>
        <rFont val="Calibri"/>
        <family val="2"/>
        <scheme val="minor"/>
      </rPr>
      <t>Réal brésilien</t>
    </r>
  </si>
  <si>
    <t>2609</t>
  </si>
  <si>
    <t>Étain (2609)</t>
  </si>
  <si>
    <t>Étain (2609), volume</t>
  </si>
  <si>
    <t>&lt;Sélectionner à partir du menu&gt;</t>
  </si>
  <si>
    <t>Bosnie-Herzégovine</t>
  </si>
  <si>
    <t>BA</t>
  </si>
  <si>
    <t>BIH</t>
  </si>
  <si>
    <t>70</t>
  </si>
  <si>
    <t>BAM</t>
  </si>
  <si>
    <t>Mark convertible de Bosnie-Herzégovine</t>
  </si>
  <si>
    <r>
      <rPr>
        <sz val="11"/>
        <color theme="1"/>
        <rFont val="Calibri"/>
        <family val="2"/>
        <scheme val="minor"/>
      </rPr>
      <t>BSD</t>
    </r>
  </si>
  <si>
    <r>
      <rPr>
        <sz val="11"/>
        <color theme="1"/>
        <rFont val="Calibri"/>
        <family val="2"/>
        <scheme val="minor"/>
      </rPr>
      <t>Dollar bahamien</t>
    </r>
  </si>
  <si>
    <t>2512</t>
  </si>
  <si>
    <t>Farines siliceuses fossiles (2512)</t>
  </si>
  <si>
    <t>Farines siliceuses fossiles (2512), volume</t>
  </si>
  <si>
    <t>Botswana</t>
  </si>
  <si>
    <t>BW</t>
  </si>
  <si>
    <t>BWA</t>
  </si>
  <si>
    <t>72</t>
  </si>
  <si>
    <t>BWP</t>
  </si>
  <si>
    <t>Pula du Botswana</t>
  </si>
  <si>
    <r>
      <rPr>
        <sz val="11"/>
        <color theme="1"/>
        <rFont val="Calibri"/>
        <family val="2"/>
        <scheme val="minor"/>
      </rPr>
      <t>BTN</t>
    </r>
  </si>
  <si>
    <t>2529</t>
  </si>
  <si>
    <t>Feldspath (2529)</t>
  </si>
  <si>
    <t>Feldspath (2529), volume</t>
  </si>
  <si>
    <t>Brésil</t>
  </si>
  <si>
    <t>BR</t>
  </si>
  <si>
    <t>BRA</t>
  </si>
  <si>
    <t>76</t>
  </si>
  <si>
    <t>BRL</t>
  </si>
  <si>
    <t>Réal brésilien</t>
  </si>
  <si>
    <r>
      <rPr>
        <sz val="11"/>
        <color theme="1"/>
        <rFont val="Calibri"/>
        <family val="2"/>
        <scheme val="minor"/>
      </rPr>
      <t>BWP</t>
    </r>
  </si>
  <si>
    <r>
      <rPr>
        <sz val="11"/>
        <color theme="1"/>
        <rFont val="Calibri"/>
        <family val="2"/>
        <scheme val="minor"/>
      </rPr>
      <t>Pula du Botswana</t>
    </r>
  </si>
  <si>
    <t>2601</t>
  </si>
  <si>
    <t>Fer (2601)</t>
  </si>
  <si>
    <t>Fer (2601), volume</t>
  </si>
  <si>
    <t>Bulgarie</t>
  </si>
  <si>
    <t>BG</t>
  </si>
  <si>
    <t>BGR</t>
  </si>
  <si>
    <t>100</t>
  </si>
  <si>
    <t>BGN</t>
  </si>
  <si>
    <t>Lev bulgare (ancien)</t>
  </si>
  <si>
    <r>
      <rPr>
        <sz val="11"/>
        <color theme="1"/>
        <rFont val="Calibri"/>
        <family val="2"/>
        <scheme val="minor"/>
      </rPr>
      <t>BYR</t>
    </r>
  </si>
  <si>
    <r>
      <rPr>
        <sz val="11"/>
        <color theme="1"/>
        <rFont val="Calibri"/>
        <family val="2"/>
        <scheme val="minor"/>
      </rPr>
      <t>Rouble de Belarus</t>
    </r>
  </si>
  <si>
    <t>2705</t>
  </si>
  <si>
    <t>Gaz de charbon (2705)</t>
  </si>
  <si>
    <t>Gaz de charbon (2705), volume</t>
  </si>
  <si>
    <t>Burkina Faso</t>
  </si>
  <si>
    <t>BF</t>
  </si>
  <si>
    <t>BFA</t>
  </si>
  <si>
    <t>854</t>
  </si>
  <si>
    <r>
      <rPr>
        <sz val="11"/>
        <color theme="1"/>
        <rFont val="Calibri"/>
        <family val="2"/>
        <scheme val="minor"/>
      </rPr>
      <t>BZD</t>
    </r>
  </si>
  <si>
    <r>
      <rPr>
        <sz val="11"/>
        <color theme="1"/>
        <rFont val="Calibri"/>
        <family val="2"/>
        <scheme val="minor"/>
      </rPr>
      <t>Dollar de Belize</t>
    </r>
  </si>
  <si>
    <t>2711</t>
  </si>
  <si>
    <t>Gaz naturel (2711)</t>
  </si>
  <si>
    <t>Gaz naturel (2711), volume</t>
  </si>
  <si>
    <t>Burundi</t>
  </si>
  <si>
    <t>BI</t>
  </si>
  <si>
    <t>BDI</t>
  </si>
  <si>
    <t>108</t>
  </si>
  <si>
    <t>BIF</t>
  </si>
  <si>
    <t>Franc du Burundi</t>
  </si>
  <si>
    <r>
      <rPr>
        <sz val="11"/>
        <color theme="1"/>
        <rFont val="Calibri"/>
        <family val="2"/>
        <scheme val="minor"/>
      </rPr>
      <t>CAD</t>
    </r>
  </si>
  <si>
    <r>
      <rPr>
        <sz val="11"/>
        <color theme="1"/>
        <rFont val="Calibri"/>
        <family val="2"/>
        <scheme val="minor"/>
      </rPr>
      <t>Dollar canadien</t>
    </r>
  </si>
  <si>
    <t>2712</t>
  </si>
  <si>
    <t>Gelée de pétrole (2712)</t>
  </si>
  <si>
    <t>Gelée de pétrole (2712), volume</t>
  </si>
  <si>
    <t>Cambodge</t>
  </si>
  <si>
    <t>KH</t>
  </si>
  <si>
    <t>KHM</t>
  </si>
  <si>
    <t>116</t>
  </si>
  <si>
    <t>KHR</t>
  </si>
  <si>
    <t>Riel cambodgien</t>
  </si>
  <si>
    <r>
      <rPr>
        <sz val="11"/>
        <color theme="1"/>
        <rFont val="Calibri"/>
        <family val="2"/>
        <scheme val="minor"/>
      </rPr>
      <t>CDF</t>
    </r>
  </si>
  <si>
    <r>
      <rPr>
        <sz val="11"/>
        <color theme="1"/>
        <rFont val="Calibri"/>
        <family val="2"/>
        <scheme val="minor"/>
      </rPr>
      <t>Franc congolais</t>
    </r>
  </si>
  <si>
    <t>2706</t>
  </si>
  <si>
    <t>Goudron distillé à partir de charbon (2706)</t>
  </si>
  <si>
    <t>Goudron distillé à partir de charbon (2706), volume</t>
  </si>
  <si>
    <t>Cameroun</t>
  </si>
  <si>
    <t>CM</t>
  </si>
  <si>
    <t>CMR</t>
  </si>
  <si>
    <t>120</t>
  </si>
  <si>
    <t>XAF</t>
  </si>
  <si>
    <t>Franc CFA d’Afrique centrale</t>
  </si>
  <si>
    <r>
      <rPr>
        <sz val="11"/>
        <color theme="1"/>
        <rFont val="Calibri"/>
        <family val="2"/>
        <scheme val="minor"/>
      </rPr>
      <t>CHF</t>
    </r>
  </si>
  <si>
    <r>
      <rPr>
        <sz val="11"/>
        <color theme="1"/>
        <rFont val="Calibri"/>
        <family val="2"/>
        <scheme val="minor"/>
      </rPr>
      <t>Franc suisse</t>
    </r>
  </si>
  <si>
    <t>2516</t>
  </si>
  <si>
    <t>Granite (2516)</t>
  </si>
  <si>
    <t>Granite (2516), volume</t>
  </si>
  <si>
    <t>Canada</t>
  </si>
  <si>
    <t>CA</t>
  </si>
  <si>
    <t>CAN</t>
  </si>
  <si>
    <t>124</t>
  </si>
  <si>
    <t>CAD</t>
  </si>
  <si>
    <t>Dollar canadien</t>
  </si>
  <si>
    <r>
      <rPr>
        <sz val="11"/>
        <color theme="1"/>
        <rFont val="Calibri"/>
        <family val="2"/>
        <scheme val="minor"/>
      </rPr>
      <t>CLF</t>
    </r>
  </si>
  <si>
    <t>Unidad de Fomento chilien</t>
  </si>
  <si>
    <t>2504</t>
  </si>
  <si>
    <t>Graphite naturel (2504)</t>
  </si>
  <si>
    <t>Graphite naturel (2504), volume</t>
  </si>
  <si>
    <t>Cap Vert</t>
  </si>
  <si>
    <t>CV</t>
  </si>
  <si>
    <t>CPV</t>
  </si>
  <si>
    <t>132</t>
  </si>
  <si>
    <t>CVE</t>
  </si>
  <si>
    <t>Escudo cap-verdien</t>
  </si>
  <si>
    <r>
      <rPr>
        <sz val="11"/>
        <color theme="1"/>
        <rFont val="Calibri"/>
        <family val="2"/>
        <scheme val="minor"/>
      </rPr>
      <t>CNH</t>
    </r>
  </si>
  <si>
    <r>
      <rPr>
        <sz val="11"/>
        <color theme="1"/>
        <rFont val="Calibri"/>
        <family val="2"/>
        <scheme val="minor"/>
      </rPr>
      <t>Yuan renminbi chinois (off-shore)</t>
    </r>
  </si>
  <si>
    <t>2520</t>
  </si>
  <si>
    <t>Gypse (2520)</t>
  </si>
  <si>
    <t>Gypse (2520), volume</t>
  </si>
  <si>
    <t>Chili</t>
  </si>
  <si>
    <t>CL</t>
  </si>
  <si>
    <t>CHL</t>
  </si>
  <si>
    <t>152</t>
  </si>
  <si>
    <t>CLF</t>
  </si>
  <si>
    <r>
      <rPr>
        <sz val="11"/>
        <color theme="1"/>
        <rFont val="Calibri"/>
        <family val="2"/>
        <scheme val="minor"/>
      </rPr>
      <t>COP</t>
    </r>
  </si>
  <si>
    <r>
      <rPr>
        <sz val="11"/>
        <color theme="1"/>
        <rFont val="Calibri"/>
        <family val="2"/>
        <scheme val="minor"/>
      </rPr>
      <t>Peso colombien</t>
    </r>
  </si>
  <si>
    <t>2710</t>
  </si>
  <si>
    <t>Huiles de pétrole hors pétrole brut (2710)</t>
  </si>
  <si>
    <t>Huiles de pétrole hors pétrole brut (2710), volume</t>
  </si>
  <si>
    <t>Chine</t>
  </si>
  <si>
    <t>CN</t>
  </si>
  <si>
    <t>CHN</t>
  </si>
  <si>
    <t>156</t>
  </si>
  <si>
    <t>CNH</t>
  </si>
  <si>
    <t>Yuan renminbi chinois (off-shore)</t>
  </si>
  <si>
    <r>
      <rPr>
        <sz val="11"/>
        <color theme="1"/>
        <rFont val="Calibri"/>
        <family val="2"/>
        <scheme val="minor"/>
      </rPr>
      <t>CRC</t>
    </r>
  </si>
  <si>
    <r>
      <rPr>
        <sz val="11"/>
        <color theme="1"/>
        <rFont val="Calibri"/>
        <family val="2"/>
        <scheme val="minor"/>
      </rPr>
      <t>Colon costaricain</t>
    </r>
  </si>
  <si>
    <t>2507</t>
  </si>
  <si>
    <t>Kaolin (2507)</t>
  </si>
  <si>
    <t>Kaolin (2507), volume</t>
  </si>
  <si>
    <t>Chypre</t>
  </si>
  <si>
    <t>CY</t>
  </si>
  <si>
    <t>CYP</t>
  </si>
  <si>
    <t>196</t>
  </si>
  <si>
    <r>
      <rPr>
        <sz val="11"/>
        <color theme="1"/>
        <rFont val="Calibri"/>
        <family val="2"/>
        <scheme val="minor"/>
      </rPr>
      <t>CUC</t>
    </r>
  </si>
  <si>
    <r>
      <rPr>
        <sz val="11"/>
        <color theme="1"/>
        <rFont val="Calibri"/>
        <family val="2"/>
        <scheme val="minor"/>
      </rPr>
      <t>Peso cubain convertible</t>
    </r>
  </si>
  <si>
    <t>2702</t>
  </si>
  <si>
    <t>Lignite (2702)</t>
  </si>
  <si>
    <t>Lignite (2702), volume</t>
  </si>
  <si>
    <t>Colombie</t>
  </si>
  <si>
    <t>CO</t>
  </si>
  <si>
    <t>COL</t>
  </si>
  <si>
    <t>170</t>
  </si>
  <si>
    <t>COP</t>
  </si>
  <si>
    <t>Peso colombien</t>
  </si>
  <si>
    <r>
      <rPr>
        <sz val="11"/>
        <color theme="1"/>
        <rFont val="Calibri"/>
        <family val="2"/>
        <scheme val="minor"/>
      </rPr>
      <t>CVE</t>
    </r>
  </si>
  <si>
    <r>
      <rPr>
        <sz val="11"/>
        <color theme="1"/>
        <rFont val="Calibri"/>
        <family val="2"/>
        <scheme val="minor"/>
      </rPr>
      <t>Escudo cap-verdien</t>
    </r>
  </si>
  <si>
    <t>2619</t>
  </si>
  <si>
    <t>Mâchefer (2619)</t>
  </si>
  <si>
    <t>Mâchefer (2619), volume</t>
  </si>
  <si>
    <t>Comores</t>
  </si>
  <si>
    <t>KM</t>
  </si>
  <si>
    <t>COM</t>
  </si>
  <si>
    <t>174</t>
  </si>
  <si>
    <t>KMF</t>
  </si>
  <si>
    <t>Franc comorien</t>
  </si>
  <si>
    <r>
      <rPr>
        <sz val="11"/>
        <color theme="1"/>
        <rFont val="Calibri"/>
        <family val="2"/>
        <scheme val="minor"/>
      </rPr>
      <t>CZK</t>
    </r>
  </si>
  <si>
    <r>
      <rPr>
        <sz val="11"/>
        <color theme="1"/>
        <rFont val="Calibri"/>
        <family val="2"/>
        <scheme val="minor"/>
      </rPr>
      <t>Couronne tchèque</t>
    </r>
  </si>
  <si>
    <t>2602</t>
  </si>
  <si>
    <t>Manganèse (2602)</t>
  </si>
  <si>
    <t>Corée (du Nord)</t>
  </si>
  <si>
    <t>KP</t>
  </si>
  <si>
    <t>PRK</t>
  </si>
  <si>
    <t>408</t>
  </si>
  <si>
    <t>KPW</t>
  </si>
  <si>
    <t>Won nord-coréen</t>
  </si>
  <si>
    <r>
      <rPr>
        <sz val="11"/>
        <color theme="1"/>
        <rFont val="Calibri"/>
        <family val="2"/>
        <scheme val="minor"/>
      </rPr>
      <t>DJF</t>
    </r>
  </si>
  <si>
    <r>
      <rPr>
        <sz val="11"/>
        <color theme="1"/>
        <rFont val="Calibri"/>
        <family val="2"/>
        <scheme val="minor"/>
      </rPr>
      <t>Franc djiboutien</t>
    </r>
  </si>
  <si>
    <t>2515</t>
  </si>
  <si>
    <t>Marbre (2515)</t>
  </si>
  <si>
    <t>Marbre (2515), volume</t>
  </si>
  <si>
    <t>Corée (du Sud)</t>
  </si>
  <si>
    <t>KR</t>
  </si>
  <si>
    <t>KOR</t>
  </si>
  <si>
    <t>410</t>
  </si>
  <si>
    <t>KRW</t>
  </si>
  <si>
    <t>Won sud-coréen</t>
  </si>
  <si>
    <r>
      <rPr>
        <sz val="11"/>
        <color theme="1"/>
        <rFont val="Calibri"/>
        <family val="2"/>
        <scheme val="minor"/>
      </rPr>
      <t>DKK</t>
    </r>
  </si>
  <si>
    <r>
      <rPr>
        <sz val="11"/>
        <color theme="1"/>
        <rFont val="Calibri"/>
        <family val="2"/>
        <scheme val="minor"/>
      </rPr>
      <t>Couronne danoise</t>
    </r>
  </si>
  <si>
    <t>2715</t>
  </si>
  <si>
    <t>Mélanges bitumineux (2715)</t>
  </si>
  <si>
    <t>Mélanges bitumineux (2715), volume</t>
  </si>
  <si>
    <t>Costa Rica</t>
  </si>
  <si>
    <t>CR</t>
  </si>
  <si>
    <t>CRI</t>
  </si>
  <si>
    <t>188</t>
  </si>
  <si>
    <t>CRC</t>
  </si>
  <si>
    <t>Colon costaricain</t>
  </si>
  <si>
    <r>
      <rPr>
        <sz val="11"/>
        <color theme="1"/>
        <rFont val="Calibri"/>
        <family val="2"/>
        <scheme val="minor"/>
      </rPr>
      <t>DOP</t>
    </r>
  </si>
  <si>
    <r>
      <rPr>
        <sz val="11"/>
        <color theme="1"/>
        <rFont val="Calibri"/>
        <family val="2"/>
        <scheme val="minor"/>
      </rPr>
      <t>Peso dominicain</t>
    </r>
  </si>
  <si>
    <t>2616</t>
  </si>
  <si>
    <t>Métaux précieux (2616)</t>
  </si>
  <si>
    <t>Métaux précieux (2616), volume</t>
  </si>
  <si>
    <t>Côte d’Ivoire</t>
  </si>
  <si>
    <t>CI</t>
  </si>
  <si>
    <t>384</t>
  </si>
  <si>
    <r>
      <rPr>
        <sz val="11"/>
        <color theme="1"/>
        <rFont val="Calibri"/>
        <family val="2"/>
        <scheme val="minor"/>
      </rPr>
      <t>DZD</t>
    </r>
  </si>
  <si>
    <r>
      <rPr>
        <sz val="11"/>
        <color theme="1"/>
        <rFont val="Calibri"/>
        <family val="2"/>
        <scheme val="minor"/>
      </rPr>
      <t>Dinar algérien</t>
    </r>
  </si>
  <si>
    <t>2525</t>
  </si>
  <si>
    <t>Mica (2525)</t>
  </si>
  <si>
    <t>Mica (2525), volume</t>
  </si>
  <si>
    <t>Croatie</t>
  </si>
  <si>
    <t>HR</t>
  </si>
  <si>
    <t>HRV</t>
  </si>
  <si>
    <t>191</t>
  </si>
  <si>
    <t>HRK</t>
  </si>
  <si>
    <t>Kuna croate</t>
  </si>
  <si>
    <r>
      <rPr>
        <sz val="11"/>
        <color theme="1"/>
        <rFont val="Calibri"/>
        <family val="2"/>
        <scheme val="minor"/>
      </rPr>
      <t>EGP</t>
    </r>
  </si>
  <si>
    <r>
      <rPr>
        <sz val="11"/>
        <color theme="1"/>
        <rFont val="Calibri"/>
        <family val="2"/>
        <scheme val="minor"/>
      </rPr>
      <t>Livre égyptienne</t>
    </r>
  </si>
  <si>
    <t>2613</t>
  </si>
  <si>
    <t>Molybdène (2613)</t>
  </si>
  <si>
    <t>Molybdène (2613), volume</t>
  </si>
  <si>
    <t>Cuba</t>
  </si>
  <si>
    <t>CU</t>
  </si>
  <si>
    <t>CUB</t>
  </si>
  <si>
    <t>192</t>
  </si>
  <si>
    <t>CUC</t>
  </si>
  <si>
    <t>Peso cubain convertible</t>
  </si>
  <si>
    <r>
      <rPr>
        <sz val="11"/>
        <color theme="1"/>
        <rFont val="Calibri"/>
        <family val="2"/>
        <scheme val="minor"/>
      </rPr>
      <t>ERN</t>
    </r>
  </si>
  <si>
    <r>
      <rPr>
        <sz val="11"/>
        <color theme="1"/>
        <rFont val="Calibri"/>
        <family val="2"/>
        <scheme val="minor"/>
      </rPr>
      <t>Nakfa érythréen</t>
    </r>
  </si>
  <si>
    <t>2604</t>
  </si>
  <si>
    <t>Nickel (2604)</t>
  </si>
  <si>
    <t>Danemark</t>
  </si>
  <si>
    <t>DK</t>
  </si>
  <si>
    <t>DNK</t>
  </si>
  <si>
    <t>208</t>
  </si>
  <si>
    <t>DKK</t>
  </si>
  <si>
    <t>Couronne danoise</t>
  </si>
  <si>
    <r>
      <rPr>
        <sz val="11"/>
        <color theme="1"/>
        <rFont val="Calibri"/>
        <family val="2"/>
        <scheme val="minor"/>
      </rPr>
      <t>ETB</t>
    </r>
  </si>
  <si>
    <r>
      <rPr>
        <sz val="11"/>
        <color theme="1"/>
        <rFont val="Calibri"/>
        <family val="2"/>
        <scheme val="minor"/>
      </rPr>
      <t>Birr éthiopien</t>
    </r>
  </si>
  <si>
    <t>2615</t>
  </si>
  <si>
    <t>Niobium, Vanadium, Zirconium (2615)</t>
  </si>
  <si>
    <t>Niobium, Vanadium, Zirconium (2615), volume</t>
  </si>
  <si>
    <t>Darussalam de Brunei</t>
  </si>
  <si>
    <t>BN</t>
  </si>
  <si>
    <t>BRN</t>
  </si>
  <si>
    <t>96</t>
  </si>
  <si>
    <t>BND</t>
  </si>
  <si>
    <t>Dollar de Brunei</t>
  </si>
  <si>
    <r>
      <rPr>
        <sz val="11"/>
        <color theme="1"/>
        <rFont val="Calibri"/>
        <family val="2"/>
        <scheme val="minor"/>
      </rPr>
      <t>EUR</t>
    </r>
  </si>
  <si>
    <r>
      <rPr>
        <sz val="11"/>
        <color theme="1"/>
        <rFont val="Calibri"/>
        <family val="2"/>
        <scheme val="minor"/>
      </rPr>
      <t>Euro</t>
    </r>
  </si>
  <si>
    <t>7108</t>
  </si>
  <si>
    <t>Or (7108)</t>
  </si>
  <si>
    <t>Or (7108), volume</t>
  </si>
  <si>
    <t>Djibouti</t>
  </si>
  <si>
    <t>DJ</t>
  </si>
  <si>
    <t>DJI</t>
  </si>
  <si>
    <t>262</t>
  </si>
  <si>
    <t>DJF</t>
  </si>
  <si>
    <t>Franc djiboutien</t>
  </si>
  <si>
    <r>
      <rPr>
        <sz val="11"/>
        <color theme="1"/>
        <rFont val="Calibri"/>
        <family val="2"/>
        <scheme val="minor"/>
      </rPr>
      <t>FJD</t>
    </r>
  </si>
  <si>
    <r>
      <rPr>
        <sz val="11"/>
        <color theme="1"/>
        <rFont val="Calibri"/>
        <family val="2"/>
        <scheme val="minor"/>
      </rPr>
      <t>Dollar fidjien</t>
    </r>
  </si>
  <si>
    <t>2709</t>
  </si>
  <si>
    <t>Pétrole brut (2709)</t>
  </si>
  <si>
    <t>Pétrole brut (2709), volume</t>
  </si>
  <si>
    <t>Dominique</t>
  </si>
  <si>
    <t>DM</t>
  </si>
  <si>
    <t>DMA</t>
  </si>
  <si>
    <t>212</t>
  </si>
  <si>
    <r>
      <rPr>
        <sz val="11"/>
        <color theme="1"/>
        <rFont val="Calibri"/>
        <family val="2"/>
        <scheme val="minor"/>
      </rPr>
      <t>FKP</t>
    </r>
  </si>
  <si>
    <r>
      <rPr>
        <sz val="11"/>
        <color theme="1"/>
        <rFont val="Calibri"/>
        <family val="2"/>
        <scheme val="minor"/>
      </rPr>
      <t>Livre des Malouines</t>
    </r>
  </si>
  <si>
    <t>2510</t>
  </si>
  <si>
    <t>Phosphates de calcium naturels (2510)</t>
  </si>
  <si>
    <t>Phosphates de calcium naturels (2510), volume</t>
  </si>
  <si>
    <t>Égypte</t>
  </si>
  <si>
    <t>EG</t>
  </si>
  <si>
    <t>EGY</t>
  </si>
  <si>
    <t>818</t>
  </si>
  <si>
    <t>EGP</t>
  </si>
  <si>
    <t>Livre égyptienne</t>
  </si>
  <si>
    <r>
      <rPr>
        <sz val="11"/>
        <color theme="1"/>
        <rFont val="Calibri"/>
        <family val="2"/>
        <scheme val="minor"/>
      </rPr>
      <t>GBP</t>
    </r>
  </si>
  <si>
    <r>
      <rPr>
        <sz val="11"/>
        <color theme="1"/>
        <rFont val="Calibri"/>
        <family val="2"/>
        <scheme val="minor"/>
      </rPr>
      <t>Livre sterling</t>
    </r>
  </si>
  <si>
    <t>2513</t>
  </si>
  <si>
    <t>Pierre ponce (2513)</t>
  </si>
  <si>
    <t>Pierre ponce (2513), volume</t>
  </si>
  <si>
    <t>Émirats arabes unis</t>
  </si>
  <si>
    <t>AE</t>
  </si>
  <si>
    <t>ARE</t>
  </si>
  <si>
    <t>784</t>
  </si>
  <si>
    <t>AED</t>
  </si>
  <si>
    <t>Dirham des Émirats arabes unis</t>
  </si>
  <si>
    <r>
      <rPr>
        <sz val="11"/>
        <color theme="1"/>
        <rFont val="Calibri"/>
        <family val="2"/>
        <scheme val="minor"/>
      </rPr>
      <t>GEL</t>
    </r>
  </si>
  <si>
    <r>
      <rPr>
        <sz val="11"/>
        <color theme="1"/>
        <rFont val="Calibri"/>
        <family val="2"/>
        <scheme val="minor"/>
      </rPr>
      <t>Géorgie</t>
    </r>
  </si>
  <si>
    <t>2607</t>
  </si>
  <si>
    <t>Plomb (2607)</t>
  </si>
  <si>
    <t>Plomb (2607), volume</t>
  </si>
  <si>
    <t>Équateur</t>
  </si>
  <si>
    <t>EC</t>
  </si>
  <si>
    <t>ECU</t>
  </si>
  <si>
    <t>218</t>
  </si>
  <si>
    <t>Dollar des États-Unis</t>
  </si>
  <si>
    <r>
      <rPr>
        <sz val="11"/>
        <color theme="1"/>
        <rFont val="Calibri"/>
        <family val="2"/>
        <scheme val="minor"/>
      </rPr>
      <t>GGP</t>
    </r>
  </si>
  <si>
    <r>
      <rPr>
        <sz val="11"/>
        <color theme="1"/>
        <rFont val="Calibri"/>
        <family val="2"/>
        <scheme val="minor"/>
      </rPr>
      <t>Livre</t>
    </r>
  </si>
  <si>
    <t>2707</t>
  </si>
  <si>
    <t>Produits de distillation du goudron de charbon (2707)</t>
  </si>
  <si>
    <t>Produits de distillation du goudron de charbon (2707), volume</t>
  </si>
  <si>
    <t>Érythrée</t>
  </si>
  <si>
    <t>ER</t>
  </si>
  <si>
    <t>ERI</t>
  </si>
  <si>
    <t>232</t>
  </si>
  <si>
    <t>ERN</t>
  </si>
  <si>
    <t>Nakfa érythréen</t>
  </si>
  <si>
    <r>
      <rPr>
        <sz val="11"/>
        <color theme="1"/>
        <rFont val="Calibri"/>
        <family val="2"/>
        <scheme val="minor"/>
      </rPr>
      <t>GHS</t>
    </r>
  </si>
  <si>
    <r>
      <rPr>
        <sz val="11"/>
        <color theme="1"/>
        <rFont val="Calibri"/>
        <family val="2"/>
        <scheme val="minor"/>
      </rPr>
      <t>Cedi ghanéen</t>
    </r>
  </si>
  <si>
    <t>2502</t>
  </si>
  <si>
    <t>Pyrites de fer (2502)</t>
  </si>
  <si>
    <t>Pyrites de fer (2502), volume</t>
  </si>
  <si>
    <t>Espagne</t>
  </si>
  <si>
    <t>ES</t>
  </si>
  <si>
    <t>ESP</t>
  </si>
  <si>
    <t>724</t>
  </si>
  <si>
    <r>
      <rPr>
        <sz val="11"/>
        <color theme="1"/>
        <rFont val="Calibri"/>
        <family val="2"/>
        <scheme val="minor"/>
      </rPr>
      <t>GIP</t>
    </r>
  </si>
  <si>
    <r>
      <rPr>
        <sz val="11"/>
        <color theme="1"/>
        <rFont val="Calibri"/>
        <family val="2"/>
        <scheme val="minor"/>
      </rPr>
      <t>Livre de Gibraltar</t>
    </r>
  </si>
  <si>
    <t>2506</t>
  </si>
  <si>
    <t>Quartz (2506)</t>
  </si>
  <si>
    <t>Quartz (2506), volume</t>
  </si>
  <si>
    <t>Estonie</t>
  </si>
  <si>
    <t>EE</t>
  </si>
  <si>
    <t>EST</t>
  </si>
  <si>
    <t>233</t>
  </si>
  <si>
    <r>
      <rPr>
        <sz val="11"/>
        <color theme="1"/>
        <rFont val="Calibri"/>
        <family val="2"/>
        <scheme val="minor"/>
      </rPr>
      <t>GMD</t>
    </r>
  </si>
  <si>
    <r>
      <rPr>
        <sz val="11"/>
        <color theme="1"/>
        <rFont val="Calibri"/>
        <family val="2"/>
        <scheme val="minor"/>
      </rPr>
      <t>Dalasi gambien</t>
    </r>
  </si>
  <si>
    <t>2505</t>
  </si>
  <si>
    <t>Sables naturels (2505)</t>
  </si>
  <si>
    <t>Sables naturels (2505), volume</t>
  </si>
  <si>
    <t>Eswatini</t>
  </si>
  <si>
    <t>SZ</t>
  </si>
  <si>
    <t>SWZ</t>
  </si>
  <si>
    <t>748</t>
  </si>
  <si>
    <t>SZL</t>
  </si>
  <si>
    <t>Lilangeni swazi</t>
  </si>
  <si>
    <r>
      <rPr>
        <sz val="11"/>
        <color theme="1"/>
        <rFont val="Calibri"/>
        <family val="2"/>
        <scheme val="minor"/>
      </rPr>
      <t>GNF</t>
    </r>
  </si>
  <si>
    <r>
      <rPr>
        <sz val="11"/>
        <color theme="1"/>
        <rFont val="Calibri"/>
        <family val="2"/>
        <scheme val="minor"/>
      </rPr>
      <t>Franc guinéen</t>
    </r>
  </si>
  <si>
    <t>2618</t>
  </si>
  <si>
    <t>Scorie granulée (2618)</t>
  </si>
  <si>
    <t>Scorie granulée (2618), volume</t>
  </si>
  <si>
    <t>États-Unis</t>
  </si>
  <si>
    <t>US</t>
  </si>
  <si>
    <t>USA</t>
  </si>
  <si>
    <t>840</t>
  </si>
  <si>
    <r>
      <rPr>
        <sz val="11"/>
        <color theme="1"/>
        <rFont val="Calibri"/>
        <family val="2"/>
        <scheme val="minor"/>
      </rPr>
      <t>GTQ</t>
    </r>
  </si>
  <si>
    <r>
      <rPr>
        <sz val="11"/>
        <color theme="1"/>
        <rFont val="Calibri"/>
        <family val="2"/>
        <scheme val="minor"/>
      </rPr>
      <t>Quetzal guatémaltèque</t>
    </r>
  </si>
  <si>
    <t>2501</t>
  </si>
  <si>
    <t>Sel et chlorure de sodium pur (2501)</t>
  </si>
  <si>
    <t>Sel et chlorure de sodium pur (2501), volume</t>
  </si>
  <si>
    <t>Éthiopie</t>
  </si>
  <si>
    <t>ET</t>
  </si>
  <si>
    <t>ETH</t>
  </si>
  <si>
    <t>231</t>
  </si>
  <si>
    <t>ETB</t>
  </si>
  <si>
    <t>Birr éthiopien</t>
  </si>
  <si>
    <r>
      <rPr>
        <sz val="11"/>
        <color theme="1"/>
        <rFont val="Calibri"/>
        <family val="2"/>
        <scheme val="minor"/>
      </rPr>
      <t>GYD</t>
    </r>
  </si>
  <si>
    <r>
      <rPr>
        <sz val="11"/>
        <color theme="1"/>
        <rFont val="Calibri"/>
        <family val="2"/>
        <scheme val="minor"/>
      </rPr>
      <t>Dollar guyanais</t>
    </r>
  </si>
  <si>
    <t>2503</t>
  </si>
  <si>
    <t>Soufre de tout type (2503)</t>
  </si>
  <si>
    <t>Soufre de tout type (2503), volume</t>
  </si>
  <si>
    <t>Fédération de Russie</t>
  </si>
  <si>
    <t>RU</t>
  </si>
  <si>
    <t>RUS</t>
  </si>
  <si>
    <t>643</t>
  </si>
  <si>
    <t>RUB</t>
  </si>
  <si>
    <t>Rouble russe</t>
  </si>
  <si>
    <r>
      <rPr>
        <sz val="11"/>
        <color theme="1"/>
        <rFont val="Calibri"/>
        <family val="2"/>
        <scheme val="minor"/>
      </rPr>
      <t>HKD</t>
    </r>
  </si>
  <si>
    <t>Dollar de Hong Kong</t>
  </si>
  <si>
    <t>2526</t>
  </si>
  <si>
    <t>Stéatite naturelle (2526)</t>
  </si>
  <si>
    <t>Stéatite naturelle (2526), volume</t>
  </si>
  <si>
    <t>Fidji</t>
  </si>
  <si>
    <t>FJ</t>
  </si>
  <si>
    <t>FJI</t>
  </si>
  <si>
    <t>242</t>
  </si>
  <si>
    <t>FJD</t>
  </si>
  <si>
    <t>Dollar fidjien</t>
  </si>
  <si>
    <r>
      <rPr>
        <sz val="11"/>
        <color theme="1"/>
        <rFont val="Calibri"/>
        <family val="2"/>
        <scheme val="minor"/>
      </rPr>
      <t>HNL</t>
    </r>
  </si>
  <si>
    <r>
      <rPr>
        <sz val="11"/>
        <color theme="1"/>
        <rFont val="Calibri"/>
        <family val="2"/>
        <scheme val="minor"/>
      </rPr>
      <t>Lempira hondurien</t>
    </r>
  </si>
  <si>
    <t>2530</t>
  </si>
  <si>
    <t>Substances minérales non spécifiées ailleurs (2530)</t>
  </si>
  <si>
    <t>Substances minérales non spécifiées ailleurs (2530), volume</t>
  </si>
  <si>
    <t>Finlande</t>
  </si>
  <si>
    <t>FI</t>
  </si>
  <si>
    <t>FIN</t>
  </si>
  <si>
    <t>246</t>
  </si>
  <si>
    <r>
      <rPr>
        <sz val="11"/>
        <color theme="1"/>
        <rFont val="Calibri"/>
        <family val="2"/>
        <scheme val="minor"/>
      </rPr>
      <t>HRK</t>
    </r>
  </si>
  <si>
    <r>
      <rPr>
        <sz val="11"/>
        <color theme="1"/>
        <rFont val="Calibri"/>
        <family val="2"/>
        <scheme val="minor"/>
      </rPr>
      <t>Kuna croate</t>
    </r>
  </si>
  <si>
    <t>2511</t>
  </si>
  <si>
    <t>Sulfate de baryum naturel (2511)</t>
  </si>
  <si>
    <t>Sulfate de baryum naturel (2511), volume</t>
  </si>
  <si>
    <t>France</t>
  </si>
  <si>
    <t>FR</t>
  </si>
  <si>
    <t>FRA</t>
  </si>
  <si>
    <t>250</t>
  </si>
  <si>
    <r>
      <rPr>
        <sz val="11"/>
        <color theme="1"/>
        <rFont val="Calibri"/>
        <family val="2"/>
        <scheme val="minor"/>
      </rPr>
      <t>HTG</t>
    </r>
  </si>
  <si>
    <r>
      <rPr>
        <sz val="11"/>
        <color theme="1"/>
        <rFont val="Calibri"/>
        <family val="2"/>
        <scheme val="minor"/>
      </rPr>
      <t>Gourde haïtienne</t>
    </r>
  </si>
  <si>
    <t>2614</t>
  </si>
  <si>
    <t>Titane (2614)</t>
  </si>
  <si>
    <t>Titane (2614), volume</t>
  </si>
  <si>
    <t>Gabon</t>
  </si>
  <si>
    <t>GA</t>
  </si>
  <si>
    <t>GAB</t>
  </si>
  <si>
    <t>266</t>
  </si>
  <si>
    <r>
      <rPr>
        <sz val="11"/>
        <color theme="1"/>
        <rFont val="Calibri"/>
        <family val="2"/>
        <scheme val="minor"/>
      </rPr>
      <t>HUF</t>
    </r>
  </si>
  <si>
    <r>
      <rPr>
        <sz val="11"/>
        <color theme="1"/>
        <rFont val="Calibri"/>
        <family val="2"/>
        <scheme val="minor"/>
      </rPr>
      <t>Forint hongrois</t>
    </r>
  </si>
  <si>
    <t>2703</t>
  </si>
  <si>
    <t>Tourbe (2703)</t>
  </si>
  <si>
    <t>Tourbe (2703), volume</t>
  </si>
  <si>
    <t>Gambie</t>
  </si>
  <si>
    <t>GM</t>
  </si>
  <si>
    <t>GMB</t>
  </si>
  <si>
    <t>270</t>
  </si>
  <si>
    <t>GMD</t>
  </si>
  <si>
    <t>Dalasi gambien</t>
  </si>
  <si>
    <r>
      <rPr>
        <sz val="11"/>
        <color theme="1"/>
        <rFont val="Calibri"/>
        <family val="2"/>
        <scheme val="minor"/>
      </rPr>
      <t>IDR</t>
    </r>
  </si>
  <si>
    <r>
      <rPr>
        <sz val="11"/>
        <color theme="1"/>
        <rFont val="Calibri"/>
        <family val="2"/>
        <scheme val="minor"/>
      </rPr>
      <t>Roupie indonésienne</t>
    </r>
  </si>
  <si>
    <t>2708</t>
  </si>
  <si>
    <t>Tourbe et coke de tourbe (2708)</t>
  </si>
  <si>
    <t>Tourbe et coke de tourbe (2708), volume</t>
  </si>
  <si>
    <t>Géorgie</t>
  </si>
  <si>
    <t>GE</t>
  </si>
  <si>
    <t>GEO</t>
  </si>
  <si>
    <t>268</t>
  </si>
  <si>
    <t>GEL</t>
  </si>
  <si>
    <t>Lari géorgien</t>
  </si>
  <si>
    <r>
      <rPr>
        <sz val="11"/>
        <color theme="1"/>
        <rFont val="Calibri"/>
        <family val="2"/>
        <scheme val="minor"/>
      </rPr>
      <t>ILS</t>
    </r>
  </si>
  <si>
    <r>
      <rPr>
        <sz val="11"/>
        <color theme="1"/>
        <rFont val="Calibri"/>
        <family val="2"/>
        <scheme val="minor"/>
      </rPr>
      <t>Nouveau shekel israélien</t>
    </r>
  </si>
  <si>
    <t>2611</t>
  </si>
  <si>
    <t>Tungstène (2611)</t>
  </si>
  <si>
    <t>Tungstène (2611), volume</t>
  </si>
  <si>
    <t>Géorgie du Sud et les Îles Sandwich du Sud</t>
  </si>
  <si>
    <t>GS</t>
  </si>
  <si>
    <t>SGS</t>
  </si>
  <si>
    <t>239</t>
  </si>
  <si>
    <r>
      <rPr>
        <sz val="11"/>
        <color theme="1"/>
        <rFont val="Calibri"/>
        <family val="2"/>
        <scheme val="minor"/>
      </rPr>
      <t>IMP</t>
    </r>
  </si>
  <si>
    <r>
      <rPr>
        <sz val="11"/>
        <color theme="1"/>
        <rFont val="Calibri"/>
        <family val="2"/>
        <scheme val="minor"/>
      </rPr>
      <t>Livre de l’Île de Man</t>
    </r>
  </si>
  <si>
    <t>2612</t>
  </si>
  <si>
    <t>Uranium ou thorium (2612)</t>
  </si>
  <si>
    <t>Uranium ou thorium (2612), volume</t>
  </si>
  <si>
    <t>Ghana</t>
  </si>
  <si>
    <t>GH</t>
  </si>
  <si>
    <t>GHA</t>
  </si>
  <si>
    <t>288</t>
  </si>
  <si>
    <t>GHS</t>
  </si>
  <si>
    <t>Cedi ghanéen</t>
  </si>
  <si>
    <r>
      <rPr>
        <sz val="11"/>
        <color theme="1"/>
        <rFont val="Calibri"/>
        <family val="2"/>
        <scheme val="minor"/>
      </rPr>
      <t>INR</t>
    </r>
  </si>
  <si>
    <r>
      <rPr>
        <sz val="11"/>
        <color theme="1"/>
        <rFont val="Calibri"/>
        <family val="2"/>
        <scheme val="minor"/>
      </rPr>
      <t>Roupie indienne</t>
    </r>
  </si>
  <si>
    <t>2608</t>
  </si>
  <si>
    <t>Zinc (2608)</t>
  </si>
  <si>
    <t>Zinc (2608), volume</t>
  </si>
  <si>
    <t>Gibraltar</t>
  </si>
  <si>
    <t>GI</t>
  </si>
  <si>
    <t>GIB</t>
  </si>
  <si>
    <t>292</t>
  </si>
  <si>
    <t>GIP</t>
  </si>
  <si>
    <t>Livre de Gibraltar</t>
  </si>
  <si>
    <r>
      <rPr>
        <sz val="11"/>
        <color theme="1"/>
        <rFont val="Calibri"/>
        <family val="2"/>
        <scheme val="minor"/>
      </rPr>
      <t>IQD</t>
    </r>
  </si>
  <si>
    <r>
      <rPr>
        <sz val="11"/>
        <color theme="1"/>
        <rFont val="Calibri"/>
        <family val="2"/>
        <scheme val="minor"/>
      </rPr>
      <t>Dinar irakien</t>
    </r>
  </si>
  <si>
    <t>Pierres gemmes (précieuses ou fines) autres que les diamants (7103)</t>
  </si>
  <si>
    <t>Pierres gemmes (précieuses ou fines) autres que les diamants (7103), volume</t>
  </si>
  <si>
    <t>Grèce</t>
  </si>
  <si>
    <t>GR</t>
  </si>
  <si>
    <t>GRC</t>
  </si>
  <si>
    <t>300</t>
  </si>
  <si>
    <r>
      <rPr>
        <sz val="11"/>
        <color theme="1"/>
        <rFont val="Calibri"/>
        <family val="2"/>
        <scheme val="minor"/>
      </rPr>
      <t>IRR</t>
    </r>
  </si>
  <si>
    <r>
      <rPr>
        <sz val="11"/>
        <color theme="1"/>
        <rFont val="Calibri"/>
        <family val="2"/>
        <scheme val="minor"/>
      </rPr>
      <t>Rial iranien</t>
    </r>
  </si>
  <si>
    <t>Grenade</t>
  </si>
  <si>
    <t>GD</t>
  </si>
  <si>
    <t>GRD</t>
  </si>
  <si>
    <t>308</t>
  </si>
  <si>
    <r>
      <rPr>
        <sz val="11"/>
        <color theme="1"/>
        <rFont val="Calibri"/>
        <family val="2"/>
        <scheme val="minor"/>
      </rPr>
      <t>ISK</t>
    </r>
  </si>
  <si>
    <r>
      <rPr>
        <sz val="11"/>
        <color theme="1"/>
        <rFont val="Calibri"/>
        <family val="2"/>
        <scheme val="minor"/>
      </rPr>
      <t>Couronne islandaise</t>
    </r>
  </si>
  <si>
    <t>Groenland</t>
  </si>
  <si>
    <t>GL</t>
  </si>
  <si>
    <t>GRL</t>
  </si>
  <si>
    <t>304</t>
  </si>
  <si>
    <r>
      <rPr>
        <sz val="11"/>
        <color theme="1"/>
        <rFont val="Calibri"/>
        <family val="2"/>
        <scheme val="minor"/>
      </rPr>
      <t>JEP</t>
    </r>
  </si>
  <si>
    <r>
      <rPr>
        <sz val="11"/>
        <color theme="1"/>
        <rFont val="Calibri"/>
        <family val="2"/>
        <scheme val="minor"/>
      </rPr>
      <t>Livre de Jersey</t>
    </r>
  </si>
  <si>
    <t>Guadeloupe</t>
  </si>
  <si>
    <t>GP</t>
  </si>
  <si>
    <t>GLP</t>
  </si>
  <si>
    <t>312</t>
  </si>
  <si>
    <r>
      <rPr>
        <sz val="11"/>
        <color theme="1"/>
        <rFont val="Calibri"/>
        <family val="2"/>
        <scheme val="minor"/>
      </rPr>
      <t>JMD</t>
    </r>
  </si>
  <si>
    <r>
      <rPr>
        <sz val="11"/>
        <color theme="1"/>
        <rFont val="Calibri"/>
        <family val="2"/>
        <scheme val="minor"/>
      </rPr>
      <t>Dollar de la Jamaïque</t>
    </r>
  </si>
  <si>
    <t>Guam</t>
  </si>
  <si>
    <t>GU</t>
  </si>
  <si>
    <t>GUM</t>
  </si>
  <si>
    <t>316</t>
  </si>
  <si>
    <r>
      <rPr>
        <sz val="11"/>
        <color theme="1"/>
        <rFont val="Calibri"/>
        <family val="2"/>
        <scheme val="minor"/>
      </rPr>
      <t>JOD</t>
    </r>
  </si>
  <si>
    <r>
      <rPr>
        <sz val="11"/>
        <color theme="1"/>
        <rFont val="Calibri"/>
        <family val="2"/>
        <scheme val="minor"/>
      </rPr>
      <t>Dinar jordanien</t>
    </r>
  </si>
  <si>
    <t>Guatemala</t>
  </si>
  <si>
    <t>GT</t>
  </si>
  <si>
    <t>GTM</t>
  </si>
  <si>
    <t>320</t>
  </si>
  <si>
    <t>GTQ</t>
  </si>
  <si>
    <t>Quetzal guatémaltèque</t>
  </si>
  <si>
    <r>
      <rPr>
        <sz val="11"/>
        <color theme="1"/>
        <rFont val="Calibri"/>
        <family val="2"/>
        <scheme val="minor"/>
      </rPr>
      <t>JPY</t>
    </r>
  </si>
  <si>
    <r>
      <rPr>
        <sz val="11"/>
        <color theme="1"/>
        <rFont val="Calibri"/>
        <family val="2"/>
        <scheme val="minor"/>
      </rPr>
      <t>Yen japonais</t>
    </r>
  </si>
  <si>
    <t>Guernesey</t>
  </si>
  <si>
    <t>GG</t>
  </si>
  <si>
    <t>GGY</t>
  </si>
  <si>
    <t>831</t>
  </si>
  <si>
    <t>GGP</t>
  </si>
  <si>
    <t>Livre</t>
  </si>
  <si>
    <r>
      <rPr>
        <sz val="11"/>
        <color theme="1"/>
        <rFont val="Calibri"/>
        <family val="2"/>
        <scheme val="minor"/>
      </rPr>
      <t>KES</t>
    </r>
  </si>
  <si>
    <r>
      <rPr>
        <sz val="11"/>
        <color theme="1"/>
        <rFont val="Calibri"/>
        <family val="2"/>
        <scheme val="minor"/>
      </rPr>
      <t>Shilling kenyan</t>
    </r>
  </si>
  <si>
    <t>Guinée</t>
  </si>
  <si>
    <t>GN</t>
  </si>
  <si>
    <t>GIN</t>
  </si>
  <si>
    <t>324</t>
  </si>
  <si>
    <t>GNF</t>
  </si>
  <si>
    <t>Franc guinéen</t>
  </si>
  <si>
    <r>
      <rPr>
        <sz val="11"/>
        <color theme="1"/>
        <rFont val="Calibri"/>
        <family val="2"/>
        <scheme val="minor"/>
      </rPr>
      <t>KGS</t>
    </r>
  </si>
  <si>
    <r>
      <rPr>
        <sz val="11"/>
        <color theme="1"/>
        <rFont val="Calibri"/>
        <family val="2"/>
        <scheme val="minor"/>
      </rPr>
      <t>Sum kirghize</t>
    </r>
  </si>
  <si>
    <t>Guinée équatoriale</t>
  </si>
  <si>
    <t>GQ</t>
  </si>
  <si>
    <t>GNQ</t>
  </si>
  <si>
    <t>226</t>
  </si>
  <si>
    <r>
      <rPr>
        <sz val="11"/>
        <color theme="1"/>
        <rFont val="Calibri"/>
        <family val="2"/>
        <scheme val="minor"/>
      </rPr>
      <t>KHR</t>
    </r>
  </si>
  <si>
    <r>
      <rPr>
        <sz val="11"/>
        <color theme="1"/>
        <rFont val="Calibri"/>
        <family val="2"/>
        <scheme val="minor"/>
      </rPr>
      <t>Riel cambodgien</t>
    </r>
  </si>
  <si>
    <t>Guinée-Bissau</t>
  </si>
  <si>
    <t>GW</t>
  </si>
  <si>
    <t>GNB</t>
  </si>
  <si>
    <t>624</t>
  </si>
  <si>
    <r>
      <rPr>
        <sz val="11"/>
        <color theme="1"/>
        <rFont val="Calibri"/>
        <family val="2"/>
        <scheme val="minor"/>
      </rPr>
      <t>KMF</t>
    </r>
  </si>
  <si>
    <r>
      <rPr>
        <sz val="11"/>
        <color theme="1"/>
        <rFont val="Calibri"/>
        <family val="2"/>
        <scheme val="minor"/>
      </rPr>
      <t>Franc comorien</t>
    </r>
  </si>
  <si>
    <t>Guyana</t>
  </si>
  <si>
    <t>GY</t>
  </si>
  <si>
    <t>GUY</t>
  </si>
  <si>
    <t>328</t>
  </si>
  <si>
    <t>GYD</t>
  </si>
  <si>
    <t>Dollar guyanais</t>
  </si>
  <si>
    <r>
      <rPr>
        <sz val="11"/>
        <color theme="1"/>
        <rFont val="Calibri"/>
        <family val="2"/>
        <scheme val="minor"/>
      </rPr>
      <t>KPW</t>
    </r>
  </si>
  <si>
    <r>
      <rPr>
        <sz val="11"/>
        <color theme="1"/>
        <rFont val="Calibri"/>
        <family val="2"/>
        <scheme val="minor"/>
      </rPr>
      <t>Won nord-coréen</t>
    </r>
  </si>
  <si>
    <t>Guyane française</t>
  </si>
  <si>
    <t>GF</t>
  </si>
  <si>
    <t>GUF</t>
  </si>
  <si>
    <t>254</t>
  </si>
  <si>
    <r>
      <rPr>
        <sz val="11"/>
        <color theme="1"/>
        <rFont val="Calibri"/>
        <family val="2"/>
        <scheme val="minor"/>
      </rPr>
      <t>KRW</t>
    </r>
  </si>
  <si>
    <r>
      <rPr>
        <sz val="11"/>
        <color theme="1"/>
        <rFont val="Calibri"/>
        <family val="2"/>
        <scheme val="minor"/>
      </rPr>
      <t>Won sud-coréen</t>
    </r>
  </si>
  <si>
    <t>Haïti</t>
  </si>
  <si>
    <t>HT</t>
  </si>
  <si>
    <t>HTI</t>
  </si>
  <si>
    <t>332</t>
  </si>
  <si>
    <t>HTG</t>
  </si>
  <si>
    <t>Gourde haïtienne</t>
  </si>
  <si>
    <r>
      <rPr>
        <sz val="11"/>
        <color theme="1"/>
        <rFont val="Calibri"/>
        <family val="2"/>
        <scheme val="minor"/>
      </rPr>
      <t>KWD</t>
    </r>
  </si>
  <si>
    <t>Dinar koweitien</t>
  </si>
  <si>
    <t>Honduras</t>
  </si>
  <si>
    <t>HN</t>
  </si>
  <si>
    <t>HND</t>
  </si>
  <si>
    <t>340</t>
  </si>
  <si>
    <t>HNL</t>
  </si>
  <si>
    <t>Lempira hondurien</t>
  </si>
  <si>
    <r>
      <rPr>
        <sz val="11"/>
        <color theme="1"/>
        <rFont val="Calibri"/>
        <family val="2"/>
        <scheme val="minor"/>
      </rPr>
      <t>KYD</t>
    </r>
  </si>
  <si>
    <r>
      <rPr>
        <sz val="11"/>
        <color theme="1"/>
        <rFont val="Calibri"/>
        <family val="2"/>
        <scheme val="minor"/>
      </rPr>
      <t>Dollar des Îles Caïman</t>
    </r>
  </si>
  <si>
    <t>Hong Kong</t>
  </si>
  <si>
    <t>HK</t>
  </si>
  <si>
    <t>HKG</t>
  </si>
  <si>
    <t>344</t>
  </si>
  <si>
    <t>HKD</t>
  </si>
  <si>
    <r>
      <rPr>
        <sz val="11"/>
        <color theme="1"/>
        <rFont val="Calibri"/>
        <family val="2"/>
        <scheme val="minor"/>
      </rPr>
      <t>KZT</t>
    </r>
  </si>
  <si>
    <r>
      <rPr>
        <sz val="11"/>
        <color theme="1"/>
        <rFont val="Calibri"/>
        <family val="2"/>
        <scheme val="minor"/>
      </rPr>
      <t>Tenge kazakh</t>
    </r>
  </si>
  <si>
    <t>Hongrie</t>
  </si>
  <si>
    <t>HU</t>
  </si>
  <si>
    <t>HUN</t>
  </si>
  <si>
    <t>348</t>
  </si>
  <si>
    <t>HUF</t>
  </si>
  <si>
    <t>Forint hongrois</t>
  </si>
  <si>
    <r>
      <rPr>
        <sz val="11"/>
        <color theme="1"/>
        <rFont val="Calibri"/>
        <family val="2"/>
        <scheme val="minor"/>
      </rPr>
      <t>LAK</t>
    </r>
  </si>
  <si>
    <r>
      <rPr>
        <sz val="11"/>
        <color theme="1"/>
        <rFont val="Calibri"/>
        <family val="2"/>
        <scheme val="minor"/>
      </rPr>
      <t>Kip laotien</t>
    </r>
  </si>
  <si>
    <t>Île de Man</t>
  </si>
  <si>
    <t>IM</t>
  </si>
  <si>
    <t>IMN</t>
  </si>
  <si>
    <t>833</t>
  </si>
  <si>
    <t>IMP</t>
  </si>
  <si>
    <t>Livre de l’Île de Man</t>
  </si>
  <si>
    <r>
      <rPr>
        <sz val="11"/>
        <color theme="1"/>
        <rFont val="Calibri"/>
        <family val="2"/>
        <scheme val="minor"/>
      </rPr>
      <t>LBP</t>
    </r>
  </si>
  <si>
    <r>
      <rPr>
        <sz val="11"/>
        <color theme="1"/>
        <rFont val="Calibri"/>
        <family val="2"/>
        <scheme val="minor"/>
      </rPr>
      <t>Livre libanaise</t>
    </r>
  </si>
  <si>
    <t>Île de Noël</t>
  </si>
  <si>
    <t>CX</t>
  </si>
  <si>
    <t>CXR</t>
  </si>
  <si>
    <t>162</t>
  </si>
  <si>
    <r>
      <rPr>
        <sz val="11"/>
        <color theme="1"/>
        <rFont val="Calibri"/>
        <family val="2"/>
        <scheme val="minor"/>
      </rPr>
      <t>LKR</t>
    </r>
  </si>
  <si>
    <r>
      <rPr>
        <sz val="11"/>
        <color theme="1"/>
        <rFont val="Calibri"/>
        <family val="2"/>
        <scheme val="minor"/>
      </rPr>
      <t>Roupie du Sri Lanka</t>
    </r>
  </si>
  <si>
    <t>Îles Féroé</t>
  </si>
  <si>
    <t>FO</t>
  </si>
  <si>
    <t>FRO</t>
  </si>
  <si>
    <t>234</t>
  </si>
  <si>
    <r>
      <rPr>
        <sz val="11"/>
        <color theme="1"/>
        <rFont val="Calibri"/>
        <family val="2"/>
        <scheme val="minor"/>
      </rPr>
      <t>LRD</t>
    </r>
  </si>
  <si>
    <r>
      <rPr>
        <sz val="11"/>
        <color theme="1"/>
        <rFont val="Calibri"/>
        <family val="2"/>
        <scheme val="minor"/>
      </rPr>
      <t>Dollar du Libéria</t>
    </r>
  </si>
  <si>
    <t>Îles Heard et McDonald</t>
  </si>
  <si>
    <t>HM</t>
  </si>
  <si>
    <t>HMD</t>
  </si>
  <si>
    <t>334</t>
  </si>
  <si>
    <r>
      <rPr>
        <sz val="11"/>
        <color theme="1"/>
        <rFont val="Calibri"/>
        <family val="2"/>
        <scheme val="minor"/>
      </rPr>
      <t>LSL</t>
    </r>
  </si>
  <si>
    <r>
      <rPr>
        <sz val="11"/>
        <color theme="1"/>
        <rFont val="Calibri"/>
        <family val="2"/>
        <scheme val="minor"/>
      </rPr>
      <t>Loti du Lesotho</t>
    </r>
  </si>
  <si>
    <t>Îles Keeling</t>
  </si>
  <si>
    <t>CC</t>
  </si>
  <si>
    <t>CCK</t>
  </si>
  <si>
    <t>166</t>
  </si>
  <si>
    <r>
      <rPr>
        <sz val="11"/>
        <color theme="1"/>
        <rFont val="Calibri"/>
        <family val="2"/>
        <scheme val="minor"/>
      </rPr>
      <t>LYD</t>
    </r>
  </si>
  <si>
    <r>
      <rPr>
        <sz val="11"/>
        <color theme="1"/>
        <rFont val="Calibri"/>
        <family val="2"/>
        <scheme val="minor"/>
      </rPr>
      <t>Dinar libyen</t>
    </r>
  </si>
  <si>
    <t>Îles Marianne septentrionales</t>
  </si>
  <si>
    <t>MP</t>
  </si>
  <si>
    <t>MNP</t>
  </si>
  <si>
    <t>580</t>
  </si>
  <si>
    <r>
      <rPr>
        <sz val="11"/>
        <color theme="1"/>
        <rFont val="Calibri"/>
        <family val="2"/>
        <scheme val="minor"/>
      </rPr>
      <t>MAD</t>
    </r>
  </si>
  <si>
    <r>
      <rPr>
        <sz val="11"/>
        <color theme="1"/>
        <rFont val="Calibri"/>
        <family val="2"/>
        <scheme val="minor"/>
      </rPr>
      <t>Dirham marocain</t>
    </r>
  </si>
  <si>
    <t>Îles Marshall</t>
  </si>
  <si>
    <t>MH</t>
  </si>
  <si>
    <t>MHL</t>
  </si>
  <si>
    <t>584</t>
  </si>
  <si>
    <r>
      <rPr>
        <sz val="11"/>
        <color theme="1"/>
        <rFont val="Calibri"/>
        <family val="2"/>
        <scheme val="minor"/>
      </rPr>
      <t>MDL</t>
    </r>
  </si>
  <si>
    <r>
      <rPr>
        <sz val="11"/>
        <color theme="1"/>
        <rFont val="Calibri"/>
        <family val="2"/>
        <scheme val="minor"/>
      </rPr>
      <t>Leu moldave</t>
    </r>
  </si>
  <si>
    <t>Îles Norfolk</t>
  </si>
  <si>
    <t>NF</t>
  </si>
  <si>
    <t>NFK</t>
  </si>
  <si>
    <t>574</t>
  </si>
  <si>
    <r>
      <rPr>
        <sz val="11"/>
        <color theme="1"/>
        <rFont val="Calibri"/>
        <family val="2"/>
        <scheme val="minor"/>
      </rPr>
      <t>MGA</t>
    </r>
  </si>
  <si>
    <r>
      <rPr>
        <sz val="11"/>
        <color theme="1"/>
        <rFont val="Calibri"/>
        <family val="2"/>
        <scheme val="minor"/>
      </rPr>
      <t>Ariary malgache</t>
    </r>
  </si>
  <si>
    <t>Îles Salomon</t>
  </si>
  <si>
    <t>KY</t>
  </si>
  <si>
    <t>CYM</t>
  </si>
  <si>
    <t>136</t>
  </si>
  <si>
    <t>KYD</t>
  </si>
  <si>
    <t>Dollar des Îles Caïman</t>
  </si>
  <si>
    <r>
      <rPr>
        <sz val="11"/>
        <color theme="1"/>
        <rFont val="Calibri"/>
        <family val="2"/>
        <scheme val="minor"/>
      </rPr>
      <t>MKD</t>
    </r>
  </si>
  <si>
    <r>
      <rPr>
        <sz val="11"/>
        <color theme="1"/>
        <rFont val="Calibri"/>
        <family val="2"/>
        <scheme val="minor"/>
      </rPr>
      <t>Denar macédonien</t>
    </r>
  </si>
  <si>
    <t>SB</t>
  </si>
  <si>
    <t>SLB</t>
  </si>
  <si>
    <t>90</t>
  </si>
  <si>
    <t>SBD</t>
  </si>
  <si>
    <t>Dollar des Îles Salomon</t>
  </si>
  <si>
    <r>
      <rPr>
        <sz val="11"/>
        <color theme="1"/>
        <rFont val="Calibri"/>
        <family val="2"/>
        <scheme val="minor"/>
      </rPr>
      <t>MMK</t>
    </r>
  </si>
  <si>
    <r>
      <rPr>
        <sz val="11"/>
        <color theme="1"/>
        <rFont val="Calibri"/>
        <family val="2"/>
        <scheme val="minor"/>
      </rPr>
      <t>Kyat birman</t>
    </r>
  </si>
  <si>
    <t>Îles Svalbard et Jan Mayen</t>
  </si>
  <si>
    <t>SJ</t>
  </si>
  <si>
    <t>SJM</t>
  </si>
  <si>
    <t>744</t>
  </si>
  <si>
    <r>
      <rPr>
        <sz val="11"/>
        <color theme="1"/>
        <rFont val="Calibri"/>
        <family val="2"/>
        <scheme val="minor"/>
      </rPr>
      <t>MNT</t>
    </r>
  </si>
  <si>
    <r>
      <rPr>
        <sz val="11"/>
        <color theme="1"/>
        <rFont val="Calibri"/>
        <family val="2"/>
        <scheme val="minor"/>
      </rPr>
      <t>Tugrik mongole</t>
    </r>
  </si>
  <si>
    <t>Îles Turques et Caïques</t>
  </si>
  <si>
    <t>TC</t>
  </si>
  <si>
    <t>TCA</t>
  </si>
  <si>
    <t>796</t>
  </si>
  <si>
    <r>
      <rPr>
        <sz val="11"/>
        <color theme="1"/>
        <rFont val="Calibri"/>
        <family val="2"/>
        <scheme val="minor"/>
      </rPr>
      <t>MOP</t>
    </r>
  </si>
  <si>
    <r>
      <rPr>
        <sz val="11"/>
        <color theme="1"/>
        <rFont val="Calibri"/>
        <family val="2"/>
        <scheme val="minor"/>
      </rPr>
      <t>Patca de Macao</t>
    </r>
  </si>
  <si>
    <t>Îles Vierges britanniques</t>
  </si>
  <si>
    <t>VG</t>
  </si>
  <si>
    <t>VGB</t>
  </si>
  <si>
    <t>92</t>
  </si>
  <si>
    <r>
      <rPr>
        <sz val="11"/>
        <color theme="1"/>
        <rFont val="Calibri"/>
        <family val="2"/>
        <scheme val="minor"/>
      </rPr>
      <t>MRO</t>
    </r>
  </si>
  <si>
    <r>
      <rPr>
        <sz val="11"/>
        <color theme="1"/>
        <rFont val="Calibri"/>
        <family val="2"/>
        <scheme val="minor"/>
      </rPr>
      <t>Ouguiya mauritanien</t>
    </r>
  </si>
  <si>
    <t>Îles Vierges, États-Unis</t>
  </si>
  <si>
    <t>VI</t>
  </si>
  <si>
    <t>VIR</t>
  </si>
  <si>
    <t>850</t>
  </si>
  <si>
    <r>
      <rPr>
        <sz val="11"/>
        <color theme="1"/>
        <rFont val="Calibri"/>
        <family val="2"/>
        <scheme val="minor"/>
      </rPr>
      <t>MUR</t>
    </r>
  </si>
  <si>
    <r>
      <rPr>
        <sz val="11"/>
        <color theme="1"/>
        <rFont val="Calibri"/>
        <family val="2"/>
        <scheme val="minor"/>
      </rPr>
      <t>Roupie mauricienne</t>
    </r>
  </si>
  <si>
    <t>Îles Wallis et Futuna</t>
  </si>
  <si>
    <t>WF</t>
  </si>
  <si>
    <t>WLF</t>
  </si>
  <si>
    <t>876</t>
  </si>
  <si>
    <r>
      <rPr>
        <sz val="11"/>
        <color theme="1"/>
        <rFont val="Calibri"/>
        <family val="2"/>
        <scheme val="minor"/>
      </rPr>
      <t>MVR</t>
    </r>
  </si>
  <si>
    <r>
      <rPr>
        <sz val="11"/>
        <color theme="1"/>
        <rFont val="Calibri"/>
        <family val="2"/>
        <scheme val="minor"/>
      </rPr>
      <t>Rufiyaa des Maldives</t>
    </r>
  </si>
  <si>
    <t>Îles Åland</t>
  </si>
  <si>
    <t>AX</t>
  </si>
  <si>
    <t>ALA</t>
  </si>
  <si>
    <t>248</t>
  </si>
  <si>
    <r>
      <rPr>
        <sz val="11"/>
        <color theme="1"/>
        <rFont val="Calibri"/>
        <family val="2"/>
        <scheme val="minor"/>
      </rPr>
      <t>MWK</t>
    </r>
  </si>
  <si>
    <r>
      <rPr>
        <sz val="11"/>
        <color theme="1"/>
        <rFont val="Calibri"/>
        <family val="2"/>
        <scheme val="minor"/>
      </rPr>
      <t>Kwacha du Malawi</t>
    </r>
  </si>
  <si>
    <t>Inde</t>
  </si>
  <si>
    <t>IN</t>
  </si>
  <si>
    <t>IND</t>
  </si>
  <si>
    <t>356</t>
  </si>
  <si>
    <t>INR</t>
  </si>
  <si>
    <t>Roupie indienne</t>
  </si>
  <si>
    <r>
      <rPr>
        <sz val="11"/>
        <color theme="1"/>
        <rFont val="Calibri"/>
        <family val="2"/>
        <scheme val="minor"/>
      </rPr>
      <t>MXN</t>
    </r>
  </si>
  <si>
    <r>
      <rPr>
        <sz val="11"/>
        <color theme="1"/>
        <rFont val="Calibri"/>
        <family val="2"/>
        <scheme val="minor"/>
      </rPr>
      <t>Peso mexicain</t>
    </r>
  </si>
  <si>
    <t>Indonésie</t>
  </si>
  <si>
    <t>ID</t>
  </si>
  <si>
    <t>IDN</t>
  </si>
  <si>
    <t>360</t>
  </si>
  <si>
    <t>IDR</t>
  </si>
  <si>
    <t>Roupie indonésienne</t>
  </si>
  <si>
    <r>
      <rPr>
        <sz val="11"/>
        <color theme="1"/>
        <rFont val="Calibri"/>
        <family val="2"/>
        <scheme val="minor"/>
      </rPr>
      <t>MYR</t>
    </r>
  </si>
  <si>
    <r>
      <rPr>
        <sz val="11"/>
        <color theme="1"/>
        <rFont val="Calibri"/>
        <family val="2"/>
        <scheme val="minor"/>
      </rPr>
      <t>Ringgit malais</t>
    </r>
  </si>
  <si>
    <t>Irak</t>
  </si>
  <si>
    <t>IQ</t>
  </si>
  <si>
    <t>IRQ</t>
  </si>
  <si>
    <t>368</t>
  </si>
  <si>
    <t>IQD</t>
  </si>
  <si>
    <t>Dinar irakien</t>
  </si>
  <si>
    <r>
      <rPr>
        <sz val="11"/>
        <color theme="1"/>
        <rFont val="Calibri"/>
        <family val="2"/>
        <scheme val="minor"/>
      </rPr>
      <t>MZN</t>
    </r>
  </si>
  <si>
    <r>
      <rPr>
        <sz val="11"/>
        <color theme="1"/>
        <rFont val="Calibri"/>
        <family val="2"/>
        <scheme val="minor"/>
      </rPr>
      <t>Metical mozambicain</t>
    </r>
  </si>
  <si>
    <t>Iran</t>
  </si>
  <si>
    <t>IR</t>
  </si>
  <si>
    <t>IRN</t>
  </si>
  <si>
    <t>364</t>
  </si>
  <si>
    <t>IRR</t>
  </si>
  <si>
    <t>Rial iranien</t>
  </si>
  <si>
    <r>
      <rPr>
        <sz val="11"/>
        <color theme="1"/>
        <rFont val="Calibri"/>
        <family val="2"/>
        <scheme val="minor"/>
      </rPr>
      <t>NAD</t>
    </r>
  </si>
  <si>
    <r>
      <rPr>
        <sz val="11"/>
        <color theme="1"/>
        <rFont val="Calibri"/>
        <family val="2"/>
        <scheme val="minor"/>
      </rPr>
      <t>Dollar namibien</t>
    </r>
  </si>
  <si>
    <t>Irlande</t>
  </si>
  <si>
    <t>IE</t>
  </si>
  <si>
    <t>IRL</t>
  </si>
  <si>
    <t>372</t>
  </si>
  <si>
    <r>
      <rPr>
        <sz val="11"/>
        <color theme="1"/>
        <rFont val="Calibri"/>
        <family val="2"/>
        <scheme val="minor"/>
      </rPr>
      <t>NGN</t>
    </r>
  </si>
  <si>
    <r>
      <rPr>
        <sz val="11"/>
        <color theme="1"/>
        <rFont val="Calibri"/>
        <family val="2"/>
        <scheme val="minor"/>
      </rPr>
      <t>Naira  nigérian</t>
    </r>
  </si>
  <si>
    <t>Islande</t>
  </si>
  <si>
    <t>IS</t>
  </si>
  <si>
    <t>ISL</t>
  </si>
  <si>
    <t>352</t>
  </si>
  <si>
    <t>ISK</t>
  </si>
  <si>
    <t>Couronne islandaise</t>
  </si>
  <si>
    <r>
      <rPr>
        <sz val="11"/>
        <color theme="1"/>
        <rFont val="Calibri"/>
        <family val="2"/>
        <scheme val="minor"/>
      </rPr>
      <t>NIO</t>
    </r>
  </si>
  <si>
    <r>
      <rPr>
        <sz val="11"/>
        <color theme="1"/>
        <rFont val="Calibri"/>
        <family val="2"/>
        <scheme val="minor"/>
      </rPr>
      <t xml:space="preserve">Cordoba oro nicaraguayen </t>
    </r>
  </si>
  <si>
    <t>Israël</t>
  </si>
  <si>
    <t>IL</t>
  </si>
  <si>
    <t>ISR</t>
  </si>
  <si>
    <t>376</t>
  </si>
  <si>
    <t>ILS</t>
  </si>
  <si>
    <t>Nouveau shekel israélien</t>
  </si>
  <si>
    <r>
      <rPr>
        <sz val="11"/>
        <color theme="1"/>
        <rFont val="Calibri"/>
        <family val="2"/>
        <scheme val="minor"/>
      </rPr>
      <t>NOK</t>
    </r>
  </si>
  <si>
    <r>
      <rPr>
        <sz val="11"/>
        <color theme="1"/>
        <rFont val="Calibri"/>
        <family val="2"/>
        <scheme val="minor"/>
      </rPr>
      <t>Couronne norvégienne</t>
    </r>
  </si>
  <si>
    <t>Italie</t>
  </si>
  <si>
    <t>IT</t>
  </si>
  <si>
    <t>ITA</t>
  </si>
  <si>
    <t>380</t>
  </si>
  <si>
    <r>
      <rPr>
        <sz val="11"/>
        <color theme="1"/>
        <rFont val="Calibri"/>
        <family val="2"/>
        <scheme val="minor"/>
      </rPr>
      <t>NPR</t>
    </r>
  </si>
  <si>
    <r>
      <rPr>
        <sz val="11"/>
        <color theme="1"/>
        <rFont val="Calibri"/>
        <family val="2"/>
        <scheme val="minor"/>
      </rPr>
      <t>Roupie népalaise</t>
    </r>
  </si>
  <si>
    <t>Jamaïque</t>
  </si>
  <si>
    <t>JM</t>
  </si>
  <si>
    <t>JAM</t>
  </si>
  <si>
    <t>388</t>
  </si>
  <si>
    <t>JMD</t>
  </si>
  <si>
    <t>Dollar de la Jamaïque</t>
  </si>
  <si>
    <r>
      <rPr>
        <sz val="11"/>
        <color theme="1"/>
        <rFont val="Calibri"/>
        <family val="2"/>
        <scheme val="minor"/>
      </rPr>
      <t>NZD</t>
    </r>
  </si>
  <si>
    <r>
      <rPr>
        <sz val="11"/>
        <color theme="1"/>
        <rFont val="Calibri"/>
        <family val="2"/>
        <scheme val="minor"/>
      </rPr>
      <t>Dollar néo-zélandais</t>
    </r>
  </si>
  <si>
    <t>Japon</t>
  </si>
  <si>
    <t>JP</t>
  </si>
  <si>
    <t>JPN</t>
  </si>
  <si>
    <t>392</t>
  </si>
  <si>
    <t>JPY</t>
  </si>
  <si>
    <t>Yen japonais</t>
  </si>
  <si>
    <r>
      <rPr>
        <sz val="11"/>
        <color theme="1"/>
        <rFont val="Calibri"/>
        <family val="2"/>
        <scheme val="minor"/>
      </rPr>
      <t>OMR</t>
    </r>
  </si>
  <si>
    <r>
      <rPr>
        <sz val="11"/>
        <color theme="1"/>
        <rFont val="Calibri"/>
        <family val="2"/>
        <scheme val="minor"/>
      </rPr>
      <t>Rial omanais</t>
    </r>
  </si>
  <si>
    <t>Jersey</t>
  </si>
  <si>
    <t>JE</t>
  </si>
  <si>
    <t>JEY</t>
  </si>
  <si>
    <t>832</t>
  </si>
  <si>
    <t>JEP</t>
  </si>
  <si>
    <t>Livre de Jersey</t>
  </si>
  <si>
    <r>
      <rPr>
        <sz val="11"/>
        <color theme="1"/>
        <rFont val="Calibri"/>
        <family val="2"/>
        <scheme val="minor"/>
      </rPr>
      <t>PAB</t>
    </r>
  </si>
  <si>
    <t>Balboa panaméen</t>
  </si>
  <si>
    <t>Jordanie</t>
  </si>
  <si>
    <t>JO</t>
  </si>
  <si>
    <t>JOR</t>
  </si>
  <si>
    <t>400</t>
  </si>
  <si>
    <t>JOD</t>
  </si>
  <si>
    <t>Dinar jordanien</t>
  </si>
  <si>
    <r>
      <rPr>
        <sz val="11"/>
        <color theme="1"/>
        <rFont val="Calibri"/>
        <family val="2"/>
        <scheme val="minor"/>
      </rPr>
      <t>PEN</t>
    </r>
  </si>
  <si>
    <r>
      <rPr>
        <sz val="11"/>
        <color theme="1"/>
        <rFont val="Calibri"/>
        <family val="2"/>
        <scheme val="minor"/>
      </rPr>
      <t>Sol péruvien</t>
    </r>
  </si>
  <si>
    <t>Kazakhstan</t>
  </si>
  <si>
    <t>KZ</t>
  </si>
  <si>
    <t>KAZ</t>
  </si>
  <si>
    <t>398</t>
  </si>
  <si>
    <t>KZT</t>
  </si>
  <si>
    <t>Tenge kazakh</t>
  </si>
  <si>
    <r>
      <rPr>
        <sz val="11"/>
        <color theme="1"/>
        <rFont val="Calibri"/>
        <family val="2"/>
        <scheme val="minor"/>
      </rPr>
      <t>PGK</t>
    </r>
  </si>
  <si>
    <t>Kina de Papouasie-Nouvelle-Guinée</t>
  </si>
  <si>
    <t>Kenya</t>
  </si>
  <si>
    <t>KE</t>
  </si>
  <si>
    <t>KEN</t>
  </si>
  <si>
    <t>404</t>
  </si>
  <si>
    <t>KES</t>
  </si>
  <si>
    <t>Shilling kenyan</t>
  </si>
  <si>
    <r>
      <rPr>
        <sz val="11"/>
        <color theme="1"/>
        <rFont val="Calibri"/>
        <family val="2"/>
        <scheme val="minor"/>
      </rPr>
      <t>PHP</t>
    </r>
  </si>
  <si>
    <r>
      <rPr>
        <sz val="11"/>
        <color theme="1"/>
        <rFont val="Calibri"/>
        <family val="2"/>
        <scheme val="minor"/>
      </rPr>
      <t>Peso philippin</t>
    </r>
  </si>
  <si>
    <t>Kiribati</t>
  </si>
  <si>
    <t>KI</t>
  </si>
  <si>
    <t>KIR</t>
  </si>
  <si>
    <t>296</t>
  </si>
  <si>
    <r>
      <rPr>
        <sz val="11"/>
        <color theme="1"/>
        <rFont val="Calibri"/>
        <family val="2"/>
        <scheme val="minor"/>
      </rPr>
      <t>PKR</t>
    </r>
  </si>
  <si>
    <r>
      <rPr>
        <sz val="11"/>
        <color theme="1"/>
        <rFont val="Calibri"/>
        <family val="2"/>
        <scheme val="minor"/>
      </rPr>
      <t>Roupie pakistanaise</t>
    </r>
  </si>
  <si>
    <t>Kosovo</t>
  </si>
  <si>
    <t>XK</t>
  </si>
  <si>
    <t>XKX</t>
  </si>
  <si>
    <t>-</t>
  </si>
  <si>
    <r>
      <rPr>
        <sz val="11"/>
        <color theme="1"/>
        <rFont val="Calibri"/>
        <family val="2"/>
        <scheme val="minor"/>
      </rPr>
      <t>PLN</t>
    </r>
  </si>
  <si>
    <r>
      <rPr>
        <sz val="11"/>
        <color theme="1"/>
        <rFont val="Calibri"/>
        <family val="2"/>
        <scheme val="minor"/>
      </rPr>
      <t>Zloty polonais</t>
    </r>
  </si>
  <si>
    <t>Koweït</t>
  </si>
  <si>
    <t>KW</t>
  </si>
  <si>
    <t>KWT</t>
  </si>
  <si>
    <t>414</t>
  </si>
  <si>
    <t>KWD</t>
  </si>
  <si>
    <r>
      <rPr>
        <sz val="11"/>
        <color theme="1"/>
        <rFont val="Calibri"/>
        <family val="2"/>
        <scheme val="minor"/>
      </rPr>
      <t>PYG</t>
    </r>
  </si>
  <si>
    <r>
      <rPr>
        <sz val="11"/>
        <color theme="1"/>
        <rFont val="Calibri"/>
        <family val="2"/>
        <scheme val="minor"/>
      </rPr>
      <t>Guarani paraguayen</t>
    </r>
  </si>
  <si>
    <t>Lesotho</t>
  </si>
  <si>
    <t>LS</t>
  </si>
  <si>
    <t>LSO</t>
  </si>
  <si>
    <t>426</t>
  </si>
  <si>
    <t>LSL</t>
  </si>
  <si>
    <t>Loti du Lesotho</t>
  </si>
  <si>
    <r>
      <rPr>
        <sz val="11"/>
        <color theme="1"/>
        <rFont val="Calibri"/>
        <family val="2"/>
        <scheme val="minor"/>
      </rPr>
      <t>QAR</t>
    </r>
  </si>
  <si>
    <t>Riyal du Qatar</t>
  </si>
  <si>
    <t>Lettonie</t>
  </si>
  <si>
    <t>LV</t>
  </si>
  <si>
    <t>LVA</t>
  </si>
  <si>
    <t>428</t>
  </si>
  <si>
    <r>
      <rPr>
        <sz val="11"/>
        <color theme="1"/>
        <rFont val="Calibri"/>
        <family val="2"/>
        <scheme val="minor"/>
      </rPr>
      <t>RON</t>
    </r>
  </si>
  <si>
    <r>
      <rPr>
        <sz val="11"/>
        <color theme="1"/>
        <rFont val="Calibri"/>
        <family val="2"/>
        <scheme val="minor"/>
      </rPr>
      <t>Leu roumain</t>
    </r>
  </si>
  <si>
    <t>Liban</t>
  </si>
  <si>
    <t>LB</t>
  </si>
  <si>
    <t>LBN</t>
  </si>
  <si>
    <t>422</t>
  </si>
  <si>
    <t>LBP</t>
  </si>
  <si>
    <t>Livre libanaise</t>
  </si>
  <si>
    <r>
      <rPr>
        <sz val="11"/>
        <color theme="1"/>
        <rFont val="Calibri"/>
        <family val="2"/>
        <scheme val="minor"/>
      </rPr>
      <t>RSD</t>
    </r>
  </si>
  <si>
    <r>
      <rPr>
        <sz val="11"/>
        <color theme="1"/>
        <rFont val="Calibri"/>
        <family val="2"/>
        <scheme val="minor"/>
      </rPr>
      <t>Dinar serbe</t>
    </r>
  </si>
  <si>
    <t>Libéria</t>
  </si>
  <si>
    <t>LR</t>
  </si>
  <si>
    <t>LBR</t>
  </si>
  <si>
    <t>430</t>
  </si>
  <si>
    <t>LRD</t>
  </si>
  <si>
    <t>Dollar du Libéria</t>
  </si>
  <si>
    <r>
      <rPr>
        <sz val="11"/>
        <color theme="1"/>
        <rFont val="Calibri"/>
        <family val="2"/>
        <scheme val="minor"/>
      </rPr>
      <t>RUB</t>
    </r>
  </si>
  <si>
    <r>
      <rPr>
        <sz val="11"/>
        <color theme="1"/>
        <rFont val="Calibri"/>
        <family val="2"/>
        <scheme val="minor"/>
      </rPr>
      <t>Rouble russe</t>
    </r>
  </si>
  <si>
    <t>Libye</t>
  </si>
  <si>
    <t>LY</t>
  </si>
  <si>
    <t>LBY</t>
  </si>
  <si>
    <t>434</t>
  </si>
  <si>
    <t>LYD</t>
  </si>
  <si>
    <t>Dinar libyen</t>
  </si>
  <si>
    <r>
      <rPr>
        <sz val="11"/>
        <color theme="1"/>
        <rFont val="Calibri"/>
        <family val="2"/>
        <scheme val="minor"/>
      </rPr>
      <t>RWF</t>
    </r>
  </si>
  <si>
    <r>
      <rPr>
        <sz val="11"/>
        <color theme="1"/>
        <rFont val="Calibri"/>
        <family val="2"/>
        <scheme val="minor"/>
      </rPr>
      <t>Franc rwandais</t>
    </r>
  </si>
  <si>
    <t>Liechtenstein</t>
  </si>
  <si>
    <t>LI</t>
  </si>
  <si>
    <t>LIE</t>
  </si>
  <si>
    <t>438</t>
  </si>
  <si>
    <t>CHF</t>
  </si>
  <si>
    <t>Franc suisse</t>
  </si>
  <si>
    <r>
      <rPr>
        <sz val="11"/>
        <color theme="1"/>
        <rFont val="Calibri"/>
        <family val="2"/>
        <scheme val="minor"/>
      </rPr>
      <t>SAR</t>
    </r>
  </si>
  <si>
    <r>
      <rPr>
        <sz val="11"/>
        <color theme="1"/>
        <rFont val="Calibri"/>
        <family val="2"/>
        <scheme val="minor"/>
      </rPr>
      <t>Rial saoudite</t>
    </r>
  </si>
  <si>
    <t>Lituanie</t>
  </si>
  <si>
    <t>LT</t>
  </si>
  <si>
    <t>LTU</t>
  </si>
  <si>
    <t>440</t>
  </si>
  <si>
    <r>
      <rPr>
        <sz val="11"/>
        <color theme="1"/>
        <rFont val="Calibri"/>
        <family val="2"/>
        <scheme val="minor"/>
      </rPr>
      <t>SBD</t>
    </r>
  </si>
  <si>
    <r>
      <rPr>
        <sz val="11"/>
        <color theme="1"/>
        <rFont val="Calibri"/>
        <family val="2"/>
        <scheme val="minor"/>
      </rPr>
      <t>Dollar des Îles Salomon</t>
    </r>
  </si>
  <si>
    <t>Luxembourg</t>
  </si>
  <si>
    <t>LU</t>
  </si>
  <si>
    <t>LUX</t>
  </si>
  <si>
    <t>442</t>
  </si>
  <si>
    <r>
      <rPr>
        <sz val="11"/>
        <color theme="1"/>
        <rFont val="Calibri"/>
        <family val="2"/>
        <scheme val="minor"/>
      </rPr>
      <t>SCR</t>
    </r>
  </si>
  <si>
    <r>
      <rPr>
        <sz val="11"/>
        <color theme="1"/>
        <rFont val="Calibri"/>
        <family val="2"/>
        <scheme val="minor"/>
      </rPr>
      <t>Roupie seychelloise</t>
    </r>
  </si>
  <si>
    <t>Macao</t>
  </si>
  <si>
    <t>MO</t>
  </si>
  <si>
    <t>MAC</t>
  </si>
  <si>
    <t>446</t>
  </si>
  <si>
    <t>MOP</t>
  </si>
  <si>
    <t>Patca de Macao</t>
  </si>
  <si>
    <r>
      <rPr>
        <sz val="11"/>
        <color theme="1"/>
        <rFont val="Calibri"/>
        <family val="2"/>
        <scheme val="minor"/>
      </rPr>
      <t>SDG</t>
    </r>
  </si>
  <si>
    <r>
      <rPr>
        <sz val="11"/>
        <color theme="1"/>
        <rFont val="Calibri"/>
        <family val="2"/>
        <scheme val="minor"/>
      </rPr>
      <t>Livre soudanaise</t>
    </r>
  </si>
  <si>
    <t>Macédoine</t>
  </si>
  <si>
    <t>MK</t>
  </si>
  <si>
    <t>MKD</t>
  </si>
  <si>
    <t>807</t>
  </si>
  <si>
    <t>Denar macédonien</t>
  </si>
  <si>
    <r>
      <rPr>
        <sz val="11"/>
        <color theme="1"/>
        <rFont val="Calibri"/>
        <family val="2"/>
        <scheme val="minor"/>
      </rPr>
      <t>SEK</t>
    </r>
  </si>
  <si>
    <r>
      <rPr>
        <sz val="11"/>
        <color theme="1"/>
        <rFont val="Calibri"/>
        <family val="2"/>
        <scheme val="minor"/>
      </rPr>
      <t>Couronne suédoise</t>
    </r>
  </si>
  <si>
    <t>Madagascar</t>
  </si>
  <si>
    <t>MG</t>
  </si>
  <si>
    <t>MDG</t>
  </si>
  <si>
    <t>450</t>
  </si>
  <si>
    <t>MGA</t>
  </si>
  <si>
    <t>Ariary malgache</t>
  </si>
  <si>
    <r>
      <rPr>
        <sz val="11"/>
        <color theme="1"/>
        <rFont val="Calibri"/>
        <family val="2"/>
        <scheme val="minor"/>
      </rPr>
      <t>SGD</t>
    </r>
  </si>
  <si>
    <r>
      <rPr>
        <sz val="11"/>
        <color theme="1"/>
        <rFont val="Calibri"/>
        <family val="2"/>
        <scheme val="minor"/>
      </rPr>
      <t>Dollar de Singapour</t>
    </r>
  </si>
  <si>
    <t>Malaisie</t>
  </si>
  <si>
    <t>MY</t>
  </si>
  <si>
    <t>MYS</t>
  </si>
  <si>
    <t>458</t>
  </si>
  <si>
    <t>MYR</t>
  </si>
  <si>
    <t>Ringgit malais</t>
  </si>
  <si>
    <r>
      <rPr>
        <sz val="11"/>
        <color theme="1"/>
        <rFont val="Calibri"/>
        <family val="2"/>
        <scheme val="minor"/>
      </rPr>
      <t>SHP</t>
    </r>
  </si>
  <si>
    <r>
      <rPr>
        <sz val="11"/>
        <color theme="1"/>
        <rFont val="Calibri"/>
        <family val="2"/>
        <scheme val="minor"/>
      </rPr>
      <t>Livre de Saint Hélène</t>
    </r>
  </si>
  <si>
    <t>Malawi</t>
  </si>
  <si>
    <t>MW</t>
  </si>
  <si>
    <t>MWI</t>
  </si>
  <si>
    <t>454</t>
  </si>
  <si>
    <t>MWK</t>
  </si>
  <si>
    <t>Kwacha du Malawi</t>
  </si>
  <si>
    <r>
      <rPr>
        <sz val="11"/>
        <color theme="1"/>
        <rFont val="Calibri"/>
        <family val="2"/>
        <scheme val="minor"/>
      </rPr>
      <t>SLL</t>
    </r>
  </si>
  <si>
    <r>
      <rPr>
        <sz val="11"/>
        <color theme="1"/>
        <rFont val="Calibri"/>
        <family val="2"/>
        <scheme val="minor"/>
      </rPr>
      <t>Leone sierra-léonaise</t>
    </r>
  </si>
  <si>
    <t>Maldives</t>
  </si>
  <si>
    <t>MV</t>
  </si>
  <si>
    <t>MDV</t>
  </si>
  <si>
    <t>462</t>
  </si>
  <si>
    <t>MVR</t>
  </si>
  <si>
    <t>Rufiyaa des Maldives</t>
  </si>
  <si>
    <r>
      <rPr>
        <sz val="11"/>
        <color theme="1"/>
        <rFont val="Calibri"/>
        <family val="2"/>
        <scheme val="minor"/>
      </rPr>
      <t>SOS</t>
    </r>
  </si>
  <si>
    <t>Shilling somalien</t>
  </si>
  <si>
    <t>Mali</t>
  </si>
  <si>
    <t>ML</t>
  </si>
  <si>
    <t>MLI</t>
  </si>
  <si>
    <t>466</t>
  </si>
  <si>
    <r>
      <rPr>
        <sz val="11"/>
        <color theme="1"/>
        <rFont val="Calibri"/>
        <family val="2"/>
        <scheme val="minor"/>
      </rPr>
      <t>SRD</t>
    </r>
  </si>
  <si>
    <r>
      <rPr>
        <sz val="11"/>
        <color theme="1"/>
        <rFont val="Calibri"/>
        <family val="2"/>
        <scheme val="minor"/>
      </rPr>
      <t>Dollar du Suriname</t>
    </r>
  </si>
  <si>
    <t>Malouines</t>
  </si>
  <si>
    <t>FK</t>
  </si>
  <si>
    <t>FLK</t>
  </si>
  <si>
    <t>238</t>
  </si>
  <si>
    <t>FKP</t>
  </si>
  <si>
    <t>Livre des Malouines</t>
  </si>
  <si>
    <r>
      <rPr>
        <sz val="11"/>
        <color theme="1"/>
        <rFont val="Calibri"/>
        <family val="2"/>
        <scheme val="minor"/>
      </rPr>
      <t>SSP</t>
    </r>
  </si>
  <si>
    <r>
      <rPr>
        <sz val="11"/>
        <color theme="1"/>
        <rFont val="Calibri"/>
        <family val="2"/>
        <scheme val="minor"/>
      </rPr>
      <t>Livre sud-soudanaise</t>
    </r>
  </si>
  <si>
    <t>Malte</t>
  </si>
  <si>
    <t>MT</t>
  </si>
  <si>
    <t>MLT</t>
  </si>
  <si>
    <t>470</t>
  </si>
  <si>
    <r>
      <rPr>
        <sz val="11"/>
        <color theme="1"/>
        <rFont val="Calibri"/>
        <family val="2"/>
        <scheme val="minor"/>
      </rPr>
      <t>STD</t>
    </r>
  </si>
  <si>
    <r>
      <rPr>
        <sz val="11"/>
        <color theme="1"/>
        <rFont val="Calibri"/>
        <family val="2"/>
        <scheme val="minor"/>
      </rPr>
      <t>Dobra de Sao Tomé-et-Principe</t>
    </r>
  </si>
  <si>
    <t>Maroc</t>
  </si>
  <si>
    <t>MA</t>
  </si>
  <si>
    <t>MAR</t>
  </si>
  <si>
    <t>504</t>
  </si>
  <si>
    <t>MAD</t>
  </si>
  <si>
    <t>Dirham marocain</t>
  </si>
  <si>
    <r>
      <rPr>
        <sz val="11"/>
        <color theme="1"/>
        <rFont val="Calibri"/>
        <family val="2"/>
        <scheme val="minor"/>
      </rPr>
      <t>SYP</t>
    </r>
  </si>
  <si>
    <r>
      <rPr>
        <sz val="11"/>
        <color theme="1"/>
        <rFont val="Calibri"/>
        <family val="2"/>
        <scheme val="minor"/>
      </rPr>
      <t>Livre syrienne</t>
    </r>
  </si>
  <si>
    <t>Martinique</t>
  </si>
  <si>
    <t>MQ</t>
  </si>
  <si>
    <t>MTQ</t>
  </si>
  <si>
    <t>474</t>
  </si>
  <si>
    <r>
      <rPr>
        <sz val="11"/>
        <color theme="1"/>
        <rFont val="Calibri"/>
        <family val="2"/>
        <scheme val="minor"/>
      </rPr>
      <t>SZL</t>
    </r>
  </si>
  <si>
    <r>
      <rPr>
        <sz val="11"/>
        <color theme="1"/>
        <rFont val="Calibri"/>
        <family val="2"/>
        <scheme val="minor"/>
      </rPr>
      <t>Lilangeni swazi</t>
    </r>
  </si>
  <si>
    <t>Maurice</t>
  </si>
  <si>
    <t>MU</t>
  </si>
  <si>
    <t>MUS</t>
  </si>
  <si>
    <t>480</t>
  </si>
  <si>
    <t>MUR</t>
  </si>
  <si>
    <t>Roupie mauricienne</t>
  </si>
  <si>
    <r>
      <rPr>
        <sz val="11"/>
        <color theme="1"/>
        <rFont val="Calibri"/>
        <family val="2"/>
        <scheme val="minor"/>
      </rPr>
      <t>THB</t>
    </r>
  </si>
  <si>
    <r>
      <rPr>
        <sz val="11"/>
        <color theme="1"/>
        <rFont val="Calibri"/>
        <family val="2"/>
        <scheme val="minor"/>
      </rPr>
      <t>Baht thaïlandais</t>
    </r>
  </si>
  <si>
    <t>Mauritanie</t>
  </si>
  <si>
    <t>MR</t>
  </si>
  <si>
    <t>MRT</t>
  </si>
  <si>
    <t>478</t>
  </si>
  <si>
    <t>MRO</t>
  </si>
  <si>
    <t>Ouguiya mauritanien</t>
  </si>
  <si>
    <r>
      <rPr>
        <sz val="11"/>
        <color theme="1"/>
        <rFont val="Calibri"/>
        <family val="2"/>
        <scheme val="minor"/>
      </rPr>
      <t>TJS</t>
    </r>
  </si>
  <si>
    <t>Tadjikistan</t>
  </si>
  <si>
    <t>Mayotte</t>
  </si>
  <si>
    <t>YT</t>
  </si>
  <si>
    <t>MYT</t>
  </si>
  <si>
    <t>175</t>
  </si>
  <si>
    <r>
      <rPr>
        <sz val="11"/>
        <color theme="1"/>
        <rFont val="Calibri"/>
        <family val="2"/>
        <scheme val="minor"/>
      </rPr>
      <t>TMT</t>
    </r>
  </si>
  <si>
    <r>
      <rPr>
        <sz val="11"/>
        <color theme="1"/>
        <rFont val="Calibri"/>
        <family val="2"/>
        <scheme val="minor"/>
      </rPr>
      <t>Nouveau manat turkmène</t>
    </r>
  </si>
  <si>
    <t>Mexique</t>
  </si>
  <si>
    <t>MX</t>
  </si>
  <si>
    <t>MEX</t>
  </si>
  <si>
    <t>484</t>
  </si>
  <si>
    <t>MXN</t>
  </si>
  <si>
    <t>Peso mexicain</t>
  </si>
  <si>
    <r>
      <rPr>
        <sz val="11"/>
        <color theme="1"/>
        <rFont val="Calibri"/>
        <family val="2"/>
        <scheme val="minor"/>
      </rPr>
      <t>TND</t>
    </r>
  </si>
  <si>
    <r>
      <rPr>
        <sz val="11"/>
        <color theme="1"/>
        <rFont val="Calibri"/>
        <family val="2"/>
        <scheme val="minor"/>
      </rPr>
      <t>Tunisie</t>
    </r>
  </si>
  <si>
    <t>Micronésie</t>
  </si>
  <si>
    <t>FM</t>
  </si>
  <si>
    <t>FSM</t>
  </si>
  <si>
    <t>583</t>
  </si>
  <si>
    <r>
      <rPr>
        <sz val="11"/>
        <color theme="1"/>
        <rFont val="Calibri"/>
        <family val="2"/>
        <scheme val="minor"/>
      </rPr>
      <t>TOP</t>
    </r>
  </si>
  <si>
    <r>
      <rPr>
        <sz val="11"/>
        <color theme="1"/>
        <rFont val="Calibri"/>
        <family val="2"/>
        <scheme val="minor"/>
      </rPr>
      <t>Pa’anga des Îles Tonga</t>
    </r>
  </si>
  <si>
    <t>Moldova</t>
  </si>
  <si>
    <t>MD</t>
  </si>
  <si>
    <t>MDA</t>
  </si>
  <si>
    <t>498</t>
  </si>
  <si>
    <t>MDL</t>
  </si>
  <si>
    <t>Leu moldave</t>
  </si>
  <si>
    <r>
      <rPr>
        <sz val="11"/>
        <color theme="1"/>
        <rFont val="Calibri"/>
        <family val="2"/>
        <scheme val="minor"/>
      </rPr>
      <t>TRY</t>
    </r>
  </si>
  <si>
    <r>
      <rPr>
        <sz val="11"/>
        <color theme="1"/>
        <rFont val="Calibri"/>
        <family val="2"/>
        <scheme val="minor"/>
      </rPr>
      <t>Lire turque</t>
    </r>
  </si>
  <si>
    <t>Monaco</t>
  </si>
  <si>
    <t>MC</t>
  </si>
  <si>
    <t>MCO</t>
  </si>
  <si>
    <t>492</t>
  </si>
  <si>
    <r>
      <rPr>
        <sz val="11"/>
        <color theme="1"/>
        <rFont val="Calibri"/>
        <family val="2"/>
        <scheme val="minor"/>
      </rPr>
      <t>TTD</t>
    </r>
  </si>
  <si>
    <r>
      <rPr>
        <sz val="11"/>
        <color theme="1"/>
        <rFont val="Calibri"/>
        <family val="2"/>
        <scheme val="minor"/>
      </rPr>
      <t>Dollar de Trinité-et-Tobago</t>
    </r>
  </si>
  <si>
    <t>Mongolie</t>
  </si>
  <si>
    <t>MN</t>
  </si>
  <si>
    <t>MNG</t>
  </si>
  <si>
    <t>496</t>
  </si>
  <si>
    <t>MNT</t>
  </si>
  <si>
    <t>Tugrik mongole</t>
  </si>
  <si>
    <r>
      <rPr>
        <sz val="11"/>
        <color theme="1"/>
        <rFont val="Calibri"/>
        <family val="2"/>
        <scheme val="minor"/>
      </rPr>
      <t>TVD</t>
    </r>
  </si>
  <si>
    <r>
      <rPr>
        <sz val="11"/>
        <color theme="1"/>
        <rFont val="Calibri"/>
        <family val="2"/>
        <scheme val="minor"/>
      </rPr>
      <t>Dollar de Tuvalu</t>
    </r>
  </si>
  <si>
    <t>Monténégro</t>
  </si>
  <si>
    <t>ME</t>
  </si>
  <si>
    <t>MNE</t>
  </si>
  <si>
    <t>499</t>
  </si>
  <si>
    <r>
      <rPr>
        <sz val="11"/>
        <color theme="1"/>
        <rFont val="Calibri"/>
        <family val="2"/>
        <scheme val="minor"/>
      </rPr>
      <t>TWD</t>
    </r>
  </si>
  <si>
    <r>
      <rPr>
        <sz val="11"/>
        <color theme="1"/>
        <rFont val="Calibri"/>
        <family val="2"/>
        <scheme val="minor"/>
      </rPr>
      <t>Nouveau dollar taïwanais</t>
    </r>
  </si>
  <si>
    <t>Montserrat</t>
  </si>
  <si>
    <t>MS</t>
  </si>
  <si>
    <t>MSR</t>
  </si>
  <si>
    <t>500</t>
  </si>
  <si>
    <r>
      <rPr>
        <sz val="11"/>
        <color theme="1"/>
        <rFont val="Calibri"/>
        <family val="2"/>
        <scheme val="minor"/>
      </rPr>
      <t>TZS</t>
    </r>
  </si>
  <si>
    <r>
      <rPr>
        <sz val="11"/>
        <color theme="1"/>
        <rFont val="Calibri"/>
        <family val="2"/>
        <scheme val="minor"/>
      </rPr>
      <t>Shilling tanzanien</t>
    </r>
  </si>
  <si>
    <t>Mozambique</t>
  </si>
  <si>
    <t>MZ</t>
  </si>
  <si>
    <t>MOZ</t>
  </si>
  <si>
    <t>508</t>
  </si>
  <si>
    <t>MZN</t>
  </si>
  <si>
    <t>Metical mozambicain</t>
  </si>
  <si>
    <r>
      <rPr>
        <sz val="11"/>
        <color theme="1"/>
        <rFont val="Calibri"/>
        <family val="2"/>
        <scheme val="minor"/>
      </rPr>
      <t>UAH</t>
    </r>
  </si>
  <si>
    <r>
      <rPr>
        <sz val="11"/>
        <color theme="1"/>
        <rFont val="Calibri"/>
        <family val="2"/>
        <scheme val="minor"/>
      </rPr>
      <t>Hryvnia ukrainien</t>
    </r>
  </si>
  <si>
    <t>Myanmar</t>
  </si>
  <si>
    <t>MM</t>
  </si>
  <si>
    <t>MMR</t>
  </si>
  <si>
    <t>104</t>
  </si>
  <si>
    <t>MMK</t>
  </si>
  <si>
    <t>Kyat birman</t>
  </si>
  <si>
    <r>
      <rPr>
        <sz val="11"/>
        <color theme="1"/>
        <rFont val="Calibri"/>
        <family val="2"/>
        <scheme val="minor"/>
      </rPr>
      <t>UGX</t>
    </r>
  </si>
  <si>
    <r>
      <rPr>
        <sz val="11"/>
        <color theme="1"/>
        <rFont val="Calibri"/>
        <family val="2"/>
        <scheme val="minor"/>
      </rPr>
      <t>Shilling ougandais</t>
    </r>
  </si>
  <si>
    <t>Namibie</t>
  </si>
  <si>
    <t>NA</t>
  </si>
  <si>
    <t>NAM</t>
  </si>
  <si>
    <t>516</t>
  </si>
  <si>
    <t>NAD</t>
  </si>
  <si>
    <t>Dollar namibien</t>
  </si>
  <si>
    <r>
      <rPr>
        <sz val="11"/>
        <color theme="1"/>
        <rFont val="Calibri"/>
        <family val="2"/>
        <scheme val="minor"/>
      </rPr>
      <t>USD</t>
    </r>
  </si>
  <si>
    <r>
      <rPr>
        <sz val="11"/>
        <color theme="1"/>
        <rFont val="Calibri"/>
        <family val="2"/>
        <scheme val="minor"/>
      </rPr>
      <t>Dollar des États-Unis</t>
    </r>
  </si>
  <si>
    <t>Nauru</t>
  </si>
  <si>
    <t>NR</t>
  </si>
  <si>
    <t>NRU</t>
  </si>
  <si>
    <t>520</t>
  </si>
  <si>
    <t>Népal</t>
  </si>
  <si>
    <t>NP</t>
  </si>
  <si>
    <t>NPL</t>
  </si>
  <si>
    <t>524</t>
  </si>
  <si>
    <t>NPR</t>
  </si>
  <si>
    <t>Roupie népalaise</t>
  </si>
  <si>
    <r>
      <rPr>
        <sz val="11"/>
        <color theme="1"/>
        <rFont val="Calibri"/>
        <family val="2"/>
        <scheme val="minor"/>
      </rPr>
      <t>UYU</t>
    </r>
  </si>
  <si>
    <r>
      <rPr>
        <sz val="11"/>
        <color theme="1"/>
        <rFont val="Calibri"/>
        <family val="2"/>
        <scheme val="minor"/>
      </rPr>
      <t xml:space="preserve">Peso uruguayen </t>
    </r>
  </si>
  <si>
    <t>Nicaragua</t>
  </si>
  <si>
    <t>NI</t>
  </si>
  <si>
    <t>NIC</t>
  </si>
  <si>
    <t>558</t>
  </si>
  <si>
    <t>NIO</t>
  </si>
  <si>
    <t xml:space="preserve">Cordoba oro nicaraguayen </t>
  </si>
  <si>
    <r>
      <rPr>
        <sz val="11"/>
        <color theme="1"/>
        <rFont val="Calibri"/>
        <family val="2"/>
        <scheme val="minor"/>
      </rPr>
      <t>UZS</t>
    </r>
  </si>
  <si>
    <t>Sum ouzbèque</t>
  </si>
  <si>
    <t>Niger</t>
  </si>
  <si>
    <t>NE</t>
  </si>
  <si>
    <t>NER</t>
  </si>
  <si>
    <t>562</t>
  </si>
  <si>
    <r>
      <rPr>
        <sz val="11"/>
        <color theme="1"/>
        <rFont val="Calibri"/>
        <family val="2"/>
        <scheme val="minor"/>
      </rPr>
      <t>VEF</t>
    </r>
  </si>
  <si>
    <t>Bolivar fuerte vénézuélien</t>
  </si>
  <si>
    <t>Nigeria</t>
  </si>
  <si>
    <t>NG</t>
  </si>
  <si>
    <t>NGA</t>
  </si>
  <si>
    <t>566</t>
  </si>
  <si>
    <t>NGN</t>
  </si>
  <si>
    <t>Naira  nigérian</t>
  </si>
  <si>
    <r>
      <rPr>
        <sz val="11"/>
        <color theme="1"/>
        <rFont val="Calibri"/>
        <family val="2"/>
        <scheme val="minor"/>
      </rPr>
      <t>VND</t>
    </r>
  </si>
  <si>
    <r>
      <rPr>
        <sz val="11"/>
        <color theme="1"/>
        <rFont val="Calibri"/>
        <family val="2"/>
        <scheme val="minor"/>
      </rPr>
      <t>Dong vietnamien</t>
    </r>
  </si>
  <si>
    <t>Niue</t>
  </si>
  <si>
    <t>NU</t>
  </si>
  <si>
    <t>NIU</t>
  </si>
  <si>
    <t>570</t>
  </si>
  <si>
    <r>
      <rPr>
        <sz val="11"/>
        <color theme="1"/>
        <rFont val="Calibri"/>
        <family val="2"/>
        <scheme val="minor"/>
      </rPr>
      <t>VUV</t>
    </r>
  </si>
  <si>
    <r>
      <rPr>
        <sz val="11"/>
        <color theme="1"/>
        <rFont val="Calibri"/>
        <family val="2"/>
        <scheme val="minor"/>
      </rPr>
      <t>Vatu de Vanuatu</t>
    </r>
  </si>
  <si>
    <t>Norvège</t>
  </si>
  <si>
    <t>NO</t>
  </si>
  <si>
    <t>NOR</t>
  </si>
  <si>
    <t>578</t>
  </si>
  <si>
    <t>NOK</t>
  </si>
  <si>
    <t>Couronne norvégienne</t>
  </si>
  <si>
    <r>
      <rPr>
        <sz val="11"/>
        <color theme="1"/>
        <rFont val="Calibri"/>
        <family val="2"/>
        <scheme val="minor"/>
      </rPr>
      <t>WST</t>
    </r>
  </si>
  <si>
    <r>
      <rPr>
        <sz val="11"/>
        <color theme="1"/>
        <rFont val="Calibri"/>
        <family val="2"/>
        <scheme val="minor"/>
      </rPr>
      <t>Tala de Samoa</t>
    </r>
  </si>
  <si>
    <t>Nouvelle Calédonie</t>
  </si>
  <si>
    <t>NC</t>
  </si>
  <si>
    <t>NCL</t>
  </si>
  <si>
    <t>540</t>
  </si>
  <si>
    <r>
      <rPr>
        <sz val="11"/>
        <color theme="1"/>
        <rFont val="Calibri"/>
        <family val="2"/>
        <scheme val="minor"/>
      </rPr>
      <t>XAF</t>
    </r>
  </si>
  <si>
    <r>
      <rPr>
        <sz val="11"/>
        <color theme="1"/>
        <rFont val="Calibri"/>
        <family val="2"/>
        <scheme val="minor"/>
      </rPr>
      <t>Franc CFA d’Afrique centrale</t>
    </r>
  </si>
  <si>
    <t>Nouvelle-Zélande</t>
  </si>
  <si>
    <t>NZ</t>
  </si>
  <si>
    <t>NZL</t>
  </si>
  <si>
    <t>554</t>
  </si>
  <si>
    <t>NZD</t>
  </si>
  <si>
    <t>Dollar néo-zélandaise</t>
  </si>
  <si>
    <r>
      <rPr>
        <sz val="11"/>
        <color theme="1"/>
        <rFont val="Calibri"/>
        <family val="2"/>
        <scheme val="minor"/>
      </rPr>
      <t>XCD</t>
    </r>
  </si>
  <si>
    <r>
      <rPr>
        <sz val="11"/>
        <color theme="1"/>
        <rFont val="Calibri"/>
        <family val="2"/>
        <scheme val="minor"/>
      </rPr>
      <t>Dollar des Caraïbes orientales</t>
    </r>
  </si>
  <si>
    <t>Oman</t>
  </si>
  <si>
    <t>OM</t>
  </si>
  <si>
    <t>OMN</t>
  </si>
  <si>
    <t>512</t>
  </si>
  <si>
    <t>OMR</t>
  </si>
  <si>
    <t>Rial omani</t>
  </si>
  <si>
    <r>
      <rPr>
        <sz val="11"/>
        <color theme="1"/>
        <rFont val="Calibri"/>
        <family val="2"/>
        <scheme val="minor"/>
      </rPr>
      <t>XOF</t>
    </r>
  </si>
  <si>
    <r>
      <rPr>
        <sz val="11"/>
        <color theme="1"/>
        <rFont val="Calibri"/>
        <family val="2"/>
        <scheme val="minor"/>
      </rPr>
      <t>Franc CFA d’Afrique de l’Ouest</t>
    </r>
  </si>
  <si>
    <t>Ouganda</t>
  </si>
  <si>
    <t>UG</t>
  </si>
  <si>
    <t>UGA</t>
  </si>
  <si>
    <t>800</t>
  </si>
  <si>
    <t>UGX</t>
  </si>
  <si>
    <t>Shilling ougandais</t>
  </si>
  <si>
    <r>
      <rPr>
        <sz val="11"/>
        <color theme="1"/>
        <rFont val="Calibri"/>
        <family val="2"/>
        <scheme val="minor"/>
      </rPr>
      <t>YER</t>
    </r>
  </si>
  <si>
    <r>
      <rPr>
        <sz val="11"/>
        <color theme="1"/>
        <rFont val="Calibri"/>
        <family val="2"/>
        <scheme val="minor"/>
      </rPr>
      <t>Rial yéménite</t>
    </r>
  </si>
  <si>
    <t>Ouzbékistan</t>
  </si>
  <si>
    <t>UZ</t>
  </si>
  <si>
    <t>UZB</t>
  </si>
  <si>
    <t>860</t>
  </si>
  <si>
    <t>UZS</t>
  </si>
  <si>
    <r>
      <rPr>
        <sz val="11"/>
        <color theme="1"/>
        <rFont val="Calibri"/>
        <family val="2"/>
        <scheme val="minor"/>
      </rPr>
      <t>ZAR</t>
    </r>
  </si>
  <si>
    <r>
      <rPr>
        <sz val="11"/>
        <color theme="1"/>
        <rFont val="Calibri"/>
        <family val="2"/>
        <scheme val="minor"/>
      </rPr>
      <t>Rand sud-africain</t>
    </r>
  </si>
  <si>
    <t>Pakistan</t>
  </si>
  <si>
    <t>PK</t>
  </si>
  <si>
    <t>PAK</t>
  </si>
  <si>
    <t>586</t>
  </si>
  <si>
    <t>PKR</t>
  </si>
  <si>
    <t>Roupie pakistanaise</t>
  </si>
  <si>
    <r>
      <rPr>
        <sz val="11"/>
        <color theme="1"/>
        <rFont val="Calibri"/>
        <family val="2"/>
        <scheme val="minor"/>
      </rPr>
      <t>ZMW</t>
    </r>
  </si>
  <si>
    <r>
      <rPr>
        <sz val="11"/>
        <color theme="1"/>
        <rFont val="Calibri"/>
        <family val="2"/>
        <scheme val="minor"/>
      </rPr>
      <t>Kwacha zambien</t>
    </r>
  </si>
  <si>
    <t>Palau</t>
  </si>
  <si>
    <t>PW</t>
  </si>
  <si>
    <t>PLW</t>
  </si>
  <si>
    <t>585</t>
  </si>
  <si>
    <t>Panama</t>
  </si>
  <si>
    <t>PA</t>
  </si>
  <si>
    <t>PAN</t>
  </si>
  <si>
    <t>591</t>
  </si>
  <si>
    <t>PAB</t>
  </si>
  <si>
    <t>Papouasie-Nouvelle-Guinée</t>
  </si>
  <si>
    <t>PG</t>
  </si>
  <si>
    <t>PNG</t>
  </si>
  <si>
    <t>598</t>
  </si>
  <si>
    <t>PGK</t>
  </si>
  <si>
    <t>Paraguay</t>
  </si>
  <si>
    <t>PY</t>
  </si>
  <si>
    <t>PRY</t>
  </si>
  <si>
    <t>600</t>
  </si>
  <si>
    <t>PYG</t>
  </si>
  <si>
    <t>Guarani paraguayen</t>
  </si>
  <si>
    <t>Pays-Bas</t>
  </si>
  <si>
    <t>NL</t>
  </si>
  <si>
    <t>NLD</t>
  </si>
  <si>
    <t>528</t>
  </si>
  <si>
    <t>Pérou</t>
  </si>
  <si>
    <t>PE</t>
  </si>
  <si>
    <t>PER</t>
  </si>
  <si>
    <t>604</t>
  </si>
  <si>
    <t>PEN</t>
  </si>
  <si>
    <t>Sol péruvien</t>
  </si>
  <si>
    <t>Philippines</t>
  </si>
  <si>
    <t>PH</t>
  </si>
  <si>
    <t>PHL</t>
  </si>
  <si>
    <t>608</t>
  </si>
  <si>
    <t>PHP</t>
  </si>
  <si>
    <t>Peso philippin</t>
  </si>
  <si>
    <t>Pitcairn</t>
  </si>
  <si>
    <t>PN</t>
  </si>
  <si>
    <t>PCN</t>
  </si>
  <si>
    <t>612</t>
  </si>
  <si>
    <t>Pologne</t>
  </si>
  <si>
    <t>PL</t>
  </si>
  <si>
    <t>POL</t>
  </si>
  <si>
    <t>616</t>
  </si>
  <si>
    <t>PLN</t>
  </si>
  <si>
    <t>Zloty polonais</t>
  </si>
  <si>
    <t>Polynésie française</t>
  </si>
  <si>
    <t>PF</t>
  </si>
  <si>
    <t>PYF</t>
  </si>
  <si>
    <t>258</t>
  </si>
  <si>
    <t>Porto Rico</t>
  </si>
  <si>
    <t>PR</t>
  </si>
  <si>
    <t>PRI</t>
  </si>
  <si>
    <t>630</t>
  </si>
  <si>
    <t>Portugal</t>
  </si>
  <si>
    <t>PT</t>
  </si>
  <si>
    <t>PRT</t>
  </si>
  <si>
    <t>620</t>
  </si>
  <si>
    <t>Qatar</t>
  </si>
  <si>
    <t>QA</t>
  </si>
  <si>
    <t>QAT</t>
  </si>
  <si>
    <t>634</t>
  </si>
  <si>
    <t>QAR</t>
  </si>
  <si>
    <t>Rial du Qatar</t>
  </si>
  <si>
    <t>République centrafricaine</t>
  </si>
  <si>
    <t>CF</t>
  </si>
  <si>
    <t>CAF</t>
  </si>
  <si>
    <t>140</t>
  </si>
  <si>
    <t>République démocratique du Congo</t>
  </si>
  <si>
    <t>CD</t>
  </si>
  <si>
    <t>COD</t>
  </si>
  <si>
    <t>180</t>
  </si>
  <si>
    <t>CDF</t>
  </si>
  <si>
    <t>Franc congolais</t>
  </si>
  <si>
    <t>République dominicaine</t>
  </si>
  <si>
    <t>DO</t>
  </si>
  <si>
    <t>DOM</t>
  </si>
  <si>
    <t>214</t>
  </si>
  <si>
    <t>DOP</t>
  </si>
  <si>
    <t>Peso dominicain</t>
  </si>
  <si>
    <t>République du Congo</t>
  </si>
  <si>
    <t>CG</t>
  </si>
  <si>
    <t>COG</t>
  </si>
  <si>
    <t>178</t>
  </si>
  <si>
    <t>République kirghize</t>
  </si>
  <si>
    <t>KG</t>
  </si>
  <si>
    <t>KGZ</t>
  </si>
  <si>
    <t>417</t>
  </si>
  <si>
    <t>KGS</t>
  </si>
  <si>
    <t>Sum kirghize</t>
  </si>
  <si>
    <t>République tchèque</t>
  </si>
  <si>
    <t>CZ</t>
  </si>
  <si>
    <t>CZE</t>
  </si>
  <si>
    <t>203</t>
  </si>
  <si>
    <t>CZK</t>
  </si>
  <si>
    <t>Couronne tchèque</t>
  </si>
  <si>
    <t>Réunion</t>
  </si>
  <si>
    <t>RE</t>
  </si>
  <si>
    <t>REU</t>
  </si>
  <si>
    <t>638</t>
  </si>
  <si>
    <t>Roumanie</t>
  </si>
  <si>
    <t>RO</t>
  </si>
  <si>
    <t>ROU</t>
  </si>
  <si>
    <t>642</t>
  </si>
  <si>
    <t>RON</t>
  </si>
  <si>
    <t>Leu roumain</t>
  </si>
  <si>
    <t>Royaume-Uni</t>
  </si>
  <si>
    <t>GB</t>
  </si>
  <si>
    <t>GBR</t>
  </si>
  <si>
    <t>826</t>
  </si>
  <si>
    <t>GBP</t>
  </si>
  <si>
    <t>Livre sterling</t>
  </si>
  <si>
    <t>RPD du Laos</t>
  </si>
  <si>
    <t>LA</t>
  </si>
  <si>
    <t>LAO</t>
  </si>
  <si>
    <t>418</t>
  </si>
  <si>
    <t>LAK</t>
  </si>
  <si>
    <t>Kip laotien</t>
  </si>
  <si>
    <t>Rwanda</t>
  </si>
  <si>
    <t>RW</t>
  </si>
  <si>
    <t>RWA</t>
  </si>
  <si>
    <t>646</t>
  </si>
  <si>
    <t>RWF</t>
  </si>
  <si>
    <t>Franc rwandais</t>
  </si>
  <si>
    <t>Sahara occidental</t>
  </si>
  <si>
    <t>EH</t>
  </si>
  <si>
    <t>ESH</t>
  </si>
  <si>
    <t>732</t>
  </si>
  <si>
    <t>Saint Hélène</t>
  </si>
  <si>
    <t>SH</t>
  </si>
  <si>
    <t>SHN</t>
  </si>
  <si>
    <t>654</t>
  </si>
  <si>
    <t>SHP</t>
  </si>
  <si>
    <t>Livre de Saint Hélène</t>
  </si>
  <si>
    <t>Saint Kitts et Nevis</t>
  </si>
  <si>
    <t>KN</t>
  </si>
  <si>
    <t>KNA</t>
  </si>
  <si>
    <t>659</t>
  </si>
  <si>
    <t>Saint Marin</t>
  </si>
  <si>
    <t>SM</t>
  </si>
  <si>
    <t>SMR</t>
  </si>
  <si>
    <t>674</t>
  </si>
  <si>
    <t>Saint Pierre et Miquelon</t>
  </si>
  <si>
    <t>PM</t>
  </si>
  <si>
    <t>SPM</t>
  </si>
  <si>
    <t>666</t>
  </si>
  <si>
    <t>Saint Vincent et les Grenadines</t>
  </si>
  <si>
    <t>VC</t>
  </si>
  <si>
    <t>VCT</t>
  </si>
  <si>
    <t>670</t>
  </si>
  <si>
    <t>Saint-Barthélemy</t>
  </si>
  <si>
    <t>BL</t>
  </si>
  <si>
    <t>BLM</t>
  </si>
  <si>
    <t>652</t>
  </si>
  <si>
    <t>Sainte Lucie</t>
  </si>
  <si>
    <t>LC</t>
  </si>
  <si>
    <t>LCA</t>
  </si>
  <si>
    <t>662</t>
  </si>
  <si>
    <t>Saint-Martin</t>
  </si>
  <si>
    <t>MF</t>
  </si>
  <si>
    <t>MAF</t>
  </si>
  <si>
    <t>663</t>
  </si>
  <si>
    <t>Salvador</t>
  </si>
  <si>
    <t>SV</t>
  </si>
  <si>
    <t>SLV</t>
  </si>
  <si>
    <t>222</t>
  </si>
  <si>
    <t>Samoa</t>
  </si>
  <si>
    <t>WS</t>
  </si>
  <si>
    <t>WSM</t>
  </si>
  <si>
    <t>882</t>
  </si>
  <si>
    <t>WST</t>
  </si>
  <si>
    <t>Tala de Samoa</t>
  </si>
  <si>
    <t>Samoa américaines</t>
  </si>
  <si>
    <t>AS</t>
  </si>
  <si>
    <t>ASM</t>
  </si>
  <si>
    <t>16</t>
  </si>
  <si>
    <t>Sao Tomé-et-Principe</t>
  </si>
  <si>
    <t>ST</t>
  </si>
  <si>
    <t>STP</t>
  </si>
  <si>
    <t>678</t>
  </si>
  <si>
    <t>STD</t>
  </si>
  <si>
    <t>Dobra de Sao Tomé-et-Principe</t>
  </si>
  <si>
    <t>Sénégal</t>
  </si>
  <si>
    <t>SN</t>
  </si>
  <si>
    <t>SEN</t>
  </si>
  <si>
    <t>686</t>
  </si>
  <si>
    <t>Serbie</t>
  </si>
  <si>
    <t>RS</t>
  </si>
  <si>
    <t>SRB</t>
  </si>
  <si>
    <t>688</t>
  </si>
  <si>
    <t>RSD</t>
  </si>
  <si>
    <t>Dinar serbe</t>
  </si>
  <si>
    <t>Seychelles</t>
  </si>
  <si>
    <t>SC</t>
  </si>
  <si>
    <t>SYC</t>
  </si>
  <si>
    <t>690</t>
  </si>
  <si>
    <t>SCR</t>
  </si>
  <si>
    <t>Roupie seychelloise</t>
  </si>
  <si>
    <t>Sierra Leone</t>
  </si>
  <si>
    <t>SL</t>
  </si>
  <si>
    <t>SLE</t>
  </si>
  <si>
    <t>694</t>
  </si>
  <si>
    <t>SLL</t>
  </si>
  <si>
    <t>Leone sierra-léonais</t>
  </si>
  <si>
    <t>Singapour</t>
  </si>
  <si>
    <t>SG</t>
  </si>
  <si>
    <t>SGP</t>
  </si>
  <si>
    <t>702</t>
  </si>
  <si>
    <t>SGD</t>
  </si>
  <si>
    <t>Dollar de Singapour</t>
  </si>
  <si>
    <t>Slovaquie</t>
  </si>
  <si>
    <t>SK</t>
  </si>
  <si>
    <t>SVK</t>
  </si>
  <si>
    <t>703</t>
  </si>
  <si>
    <t>Slovénie</t>
  </si>
  <si>
    <t>SI</t>
  </si>
  <si>
    <t>SVN</t>
  </si>
  <si>
    <t>705</t>
  </si>
  <si>
    <t>Somalie</t>
  </si>
  <si>
    <t>SO</t>
  </si>
  <si>
    <t>SOM</t>
  </si>
  <si>
    <t>706</t>
  </si>
  <si>
    <t>SOS</t>
  </si>
  <si>
    <t>Soudan</t>
  </si>
  <si>
    <t>SD</t>
  </si>
  <si>
    <t>SDN</t>
  </si>
  <si>
    <t>736</t>
  </si>
  <si>
    <t>SDG</t>
  </si>
  <si>
    <t>Livre soudanaise</t>
  </si>
  <si>
    <t>Soudan du Sud</t>
  </si>
  <si>
    <t>SS</t>
  </si>
  <si>
    <t>SSD</t>
  </si>
  <si>
    <t>728</t>
  </si>
  <si>
    <t>SSP</t>
  </si>
  <si>
    <t>Livre sud-soudanaise</t>
  </si>
  <si>
    <t>Sri Lanka</t>
  </si>
  <si>
    <t>LK</t>
  </si>
  <si>
    <t>LKA</t>
  </si>
  <si>
    <t>144</t>
  </si>
  <si>
    <t>LKR</t>
  </si>
  <si>
    <t>Roupie du Sri Lanka</t>
  </si>
  <si>
    <t>Suède</t>
  </si>
  <si>
    <t>SE</t>
  </si>
  <si>
    <t>SWE</t>
  </si>
  <si>
    <t>752</t>
  </si>
  <si>
    <t>SEK</t>
  </si>
  <si>
    <t>Couronne suédoise</t>
  </si>
  <si>
    <t>Suisse</t>
  </si>
  <si>
    <t>CH</t>
  </si>
  <si>
    <t>CHE</t>
  </si>
  <si>
    <t>756</t>
  </si>
  <si>
    <t>Suriname</t>
  </si>
  <si>
    <t>SR</t>
  </si>
  <si>
    <t>SUR</t>
  </si>
  <si>
    <t>740</t>
  </si>
  <si>
    <t>SRD</t>
  </si>
  <si>
    <t>Dollar du Suriname</t>
  </si>
  <si>
    <t>Syrie</t>
  </si>
  <si>
    <t>SY</t>
  </si>
  <si>
    <t>SYR</t>
  </si>
  <si>
    <t>760</t>
  </si>
  <si>
    <t>SYP</t>
  </si>
  <si>
    <t>Livre syrienne</t>
  </si>
  <si>
    <t>TJ</t>
  </si>
  <si>
    <t>TJK</t>
  </si>
  <si>
    <t>762</t>
  </si>
  <si>
    <t>TJS</t>
  </si>
  <si>
    <t>Somoni tadjik</t>
  </si>
  <si>
    <t>Taïwan</t>
  </si>
  <si>
    <t>TW</t>
  </si>
  <si>
    <t>TWN</t>
  </si>
  <si>
    <t>158</t>
  </si>
  <si>
    <t>TWD</t>
  </si>
  <si>
    <t>Nouveau dollar taïwanais</t>
  </si>
  <si>
    <t>Tanzanie</t>
  </si>
  <si>
    <t>TZ</t>
  </si>
  <si>
    <t>TZA</t>
  </si>
  <si>
    <t>834</t>
  </si>
  <si>
    <t>TZS</t>
  </si>
  <si>
    <t>Shilling tanzanien</t>
  </si>
  <si>
    <t>Tchad</t>
  </si>
  <si>
    <t>TD</t>
  </si>
  <si>
    <t>TCD</t>
  </si>
  <si>
    <t>148</t>
  </si>
  <si>
    <t>Territoire britannique de l’océan Indien</t>
  </si>
  <si>
    <t>IO</t>
  </si>
  <si>
    <t>IOT</t>
  </si>
  <si>
    <t>86</t>
  </si>
  <si>
    <t>Territoire palestinien</t>
  </si>
  <si>
    <t>PS</t>
  </si>
  <si>
    <t>PSE</t>
  </si>
  <si>
    <t>275</t>
  </si>
  <si>
    <t>Territoires français australs</t>
  </si>
  <si>
    <t>TF</t>
  </si>
  <si>
    <t>ATF</t>
  </si>
  <si>
    <t>260</t>
  </si>
  <si>
    <t>Thaïlande</t>
  </si>
  <si>
    <t>TH</t>
  </si>
  <si>
    <t>THA</t>
  </si>
  <si>
    <t>764</t>
  </si>
  <si>
    <t>THB</t>
  </si>
  <si>
    <t>Baht thaïlandais</t>
  </si>
  <si>
    <t>Timor-Leste</t>
  </si>
  <si>
    <t>TL</t>
  </si>
  <si>
    <t>TLS</t>
  </si>
  <si>
    <t>626</t>
  </si>
  <si>
    <t>Togo</t>
  </si>
  <si>
    <t>TG</t>
  </si>
  <si>
    <t>TGO</t>
  </si>
  <si>
    <t>768</t>
  </si>
  <si>
    <t>Tokelau</t>
  </si>
  <si>
    <t>TK</t>
  </si>
  <si>
    <t>TKL</t>
  </si>
  <si>
    <t>772</t>
  </si>
  <si>
    <t>Tonga</t>
  </si>
  <si>
    <t>TO</t>
  </si>
  <si>
    <t>TON</t>
  </si>
  <si>
    <t>776</t>
  </si>
  <si>
    <t>TOP</t>
  </si>
  <si>
    <t>Pa’anga des Îles Tonga</t>
  </si>
  <si>
    <t>Trinité-et-Tobago</t>
  </si>
  <si>
    <t>TT</t>
  </si>
  <si>
    <t>TTO</t>
  </si>
  <si>
    <t>780</t>
  </si>
  <si>
    <t>TTD</t>
  </si>
  <si>
    <t>Dollar de Trinité-et-Tobago</t>
  </si>
  <si>
    <t>Tunisie</t>
  </si>
  <si>
    <t>TN</t>
  </si>
  <si>
    <t>TUN</t>
  </si>
  <si>
    <t>788</t>
  </si>
  <si>
    <t>TND</t>
  </si>
  <si>
    <t>Dinar tunisien</t>
  </si>
  <si>
    <t>Turkménistan</t>
  </si>
  <si>
    <t>TM</t>
  </si>
  <si>
    <t>TKM</t>
  </si>
  <si>
    <t>795</t>
  </si>
  <si>
    <t>TMT</t>
  </si>
  <si>
    <t>Nouveau manat turkmène</t>
  </si>
  <si>
    <t>Turquie</t>
  </si>
  <si>
    <t>TR</t>
  </si>
  <si>
    <t>TUR</t>
  </si>
  <si>
    <t>792</t>
  </si>
  <si>
    <t>TRY</t>
  </si>
  <si>
    <t>Lire turque</t>
  </si>
  <si>
    <t>Tuvalu</t>
  </si>
  <si>
    <t>TV</t>
  </si>
  <si>
    <t>TUV</t>
  </si>
  <si>
    <t>798</t>
  </si>
  <si>
    <t>TVD</t>
  </si>
  <si>
    <t>Dollar de Tuvalu</t>
  </si>
  <si>
    <t>Ukraine</t>
  </si>
  <si>
    <t>UA</t>
  </si>
  <si>
    <t>UKR</t>
  </si>
  <si>
    <t>804</t>
  </si>
  <si>
    <t>UAH</t>
  </si>
  <si>
    <t>Hryvnia ukrainien</t>
  </si>
  <si>
    <t>Uruguay</t>
  </si>
  <si>
    <t>UY</t>
  </si>
  <si>
    <t>URY</t>
  </si>
  <si>
    <t>858</t>
  </si>
  <si>
    <t>UYU</t>
  </si>
  <si>
    <t>Peso uruguayen</t>
  </si>
  <si>
    <t>Vanuatu</t>
  </si>
  <si>
    <t>VU</t>
  </si>
  <si>
    <t>VUT</t>
  </si>
  <si>
    <t>548</t>
  </si>
  <si>
    <t>VUV</t>
  </si>
  <si>
    <t>Vatu de Vanuatu</t>
  </si>
  <si>
    <t>Vatican</t>
  </si>
  <si>
    <t>VA</t>
  </si>
  <si>
    <t>VAT</t>
  </si>
  <si>
    <t>336</t>
  </si>
  <si>
    <t>Venezuela</t>
  </si>
  <si>
    <t>VE</t>
  </si>
  <si>
    <t>VEN</t>
  </si>
  <si>
    <t>862</t>
  </si>
  <si>
    <t>VEF</t>
  </si>
  <si>
    <t>Vietnam</t>
  </si>
  <si>
    <t>VN</t>
  </si>
  <si>
    <t>VNM</t>
  </si>
  <si>
    <t>704</t>
  </si>
  <si>
    <t>VND</t>
  </si>
  <si>
    <t>Dong vietnamien</t>
  </si>
  <si>
    <t>Yémen</t>
  </si>
  <si>
    <t>YE</t>
  </si>
  <si>
    <t>YEM</t>
  </si>
  <si>
    <t>887</t>
  </si>
  <si>
    <t>YER</t>
  </si>
  <si>
    <t>Rial yéménite</t>
  </si>
  <si>
    <t>Zambie</t>
  </si>
  <si>
    <t>ZM</t>
  </si>
  <si>
    <t>ZMB</t>
  </si>
  <si>
    <t>894</t>
  </si>
  <si>
    <t>ZMW</t>
  </si>
  <si>
    <t>Kwacha zambien</t>
  </si>
  <si>
    <t>Zimbabwe</t>
  </si>
  <si>
    <t>ZW</t>
  </si>
  <si>
    <t>ZWE</t>
  </si>
  <si>
    <t>716</t>
  </si>
  <si>
    <t xml:space="preserve"> </t>
  </si>
  <si>
    <t xml:space="preserve">3 allocations of Production Sharing Contracts (CPP) 7 transfers of Production Sharing Contracts (CPP) 16 allocations of Mining Exploration Permits (PR) 1 allocation of Mining Exploitation Permits (PE) </t>
  </si>
  <si>
    <t xml:space="preserve">11 784 641 Barrels = 1 873 611,403 Sm3 o.e. </t>
  </si>
  <si>
    <t xml:space="preserve">the quantities were valued at the Weighted Average Unit Price (PMUP) calculated according to the following formula </t>
  </si>
  <si>
    <t>69 091 227 MMBTU = 1 822 391.27 Sm3 o.e.</t>
  </si>
  <si>
    <t xml:space="preserve">8 080 390 Barils = 1,284 681,548 Sm3 o.e. </t>
  </si>
  <si>
    <t xml:space="preserve">Statistics released by the Kimberley Process </t>
  </si>
  <si>
    <t xml:space="preserve">1126227 Barils = 179056.091 Sm3 o.e. </t>
  </si>
  <si>
    <t xml:space="preserve">26366955 MMBTU = 695,470.48 Sm3 o.e. </t>
  </si>
  <si>
    <t>1279276 Barils = 203388,979 Sm3 o.e.</t>
  </si>
  <si>
    <t>Oil sales: 1 099 538 Barrels : 15 215 842 155 + 14 127 111 063 + 6 521 075 209 + 6 054 476 170  =  41 918 504 597 XOF (Profit Oil Etat + TEP)</t>
  </si>
  <si>
    <t>These revenues were exluded from the table above as they reflect payments made on behalf of the employees, not the employers</t>
  </si>
  <si>
    <t>Manganese (2602), volume</t>
  </si>
  <si>
    <t>Manganese (2602), valeur</t>
  </si>
  <si>
    <t>Crude oil (2709), valeur</t>
  </si>
  <si>
    <t>Diamonds (7102), volume</t>
  </si>
  <si>
    <t>Diamonds (7102), valeur</t>
  </si>
  <si>
    <t>Gold (7108), valeur</t>
  </si>
  <si>
    <t>Natural gas (2711), valeur</t>
  </si>
  <si>
    <t>Crude oil (2709), value</t>
  </si>
  <si>
    <t>Natural gas (2711),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</si>
</sst>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yyyy\-mm\-dd"/>
    <numFmt numFmtId="165" formatCode="_ * #,##0.00_ ;_ * \-#,##0.00_ ;_ * &quot;-&quot;??_ ;_ @_ "/>
    <numFmt numFmtId="166" formatCode="_ * #,##0.000_ ;_ * \-#,##0.000_ ;_ * &quot;-&quot;??_ ;_ @_ "/>
    <numFmt numFmtId="167" formatCode="_ * #,##0.0000_ ;_ * \-#,##0.0000_ ;_ * &quot;-&quot;??_ ;_ @_ "/>
    <numFmt numFmtId="168" formatCode="_ * #,##0_ ;_ * \-#,##0_ ;_ * &quot;-&quot;??_ ;_ @_ "/>
    <numFmt numFmtId="169" formatCode="0.0\ %"/>
    <numFmt numFmtId="170" formatCode="_ * #,##0.0_ ;_ * \-#,##0.0_ ;_ * &quot;-&quot;??_ ;_ @_ "/>
    <numFmt numFmtId="171" formatCode="_-* #,##0_-;\-* #,##0_-;_-* &quot;-&quot;??_-;_-@_-"/>
  </numFmts>
  <fonts count="82" x14ac:knownFonts="1">
    <font>
      <sz val="11"/>
      <color theme="1"/>
      <name val="Calibri"/>
      <family val="2"/>
      <scheme val="minor"/>
    </font>
    <font>
      <sz val="11"/>
      <color theme="1"/>
      <name val="Calibri"/>
      <family val="2"/>
      <scheme val="minor"/>
    </font>
    <font>
      <b/>
      <sz val="11"/>
      <color theme="1"/>
      <name val="Calibri"/>
      <family val="2"/>
      <scheme val="minor"/>
    </font>
    <font>
      <sz val="10.5"/>
      <color theme="1"/>
      <name val="Calibri"/>
      <family val="2"/>
    </font>
    <font>
      <sz val="11"/>
      <color theme="1"/>
      <name val="Calibri"/>
      <family val="2"/>
    </font>
    <font>
      <sz val="12"/>
      <color theme="1"/>
      <name val="Calibri"/>
      <family val="2"/>
      <scheme val="minor"/>
    </font>
    <font>
      <sz val="11"/>
      <color theme="1"/>
      <name val="Franklin Gothic Book"/>
      <family val="2"/>
    </font>
    <font>
      <sz val="12"/>
      <color theme="1"/>
      <name val="Franklin Gothic Book"/>
      <family val="2"/>
    </font>
    <font>
      <i/>
      <sz val="11"/>
      <color rgb="FF000000"/>
      <name val="Franklin Gothic Book"/>
      <family val="2"/>
    </font>
    <font>
      <sz val="11"/>
      <color rgb="FF000000"/>
      <name val="Franklin Gothic Book"/>
      <family val="2"/>
    </font>
    <font>
      <b/>
      <sz val="18"/>
      <color rgb="FF000000"/>
      <name val="Franklin Gothic Book"/>
      <family val="2"/>
    </font>
    <font>
      <i/>
      <sz val="11"/>
      <name val="Franklin Gothic Book"/>
      <family val="2"/>
    </font>
    <font>
      <sz val="11"/>
      <name val="Franklin Gothic Book"/>
      <family val="2"/>
    </font>
    <font>
      <b/>
      <sz val="11"/>
      <name val="Franklin Gothic Book"/>
      <family val="2"/>
    </font>
    <font>
      <u/>
      <sz val="10.5"/>
      <color theme="10"/>
      <name val="Calibri"/>
      <family val="2"/>
    </font>
    <font>
      <u/>
      <sz val="11"/>
      <color rgb="FF0070C0"/>
      <name val="Franklin Gothic Book"/>
      <family val="2"/>
    </font>
    <font>
      <u/>
      <sz val="11"/>
      <color theme="10"/>
      <name val="Franklin Gothic Book"/>
      <family val="2"/>
    </font>
    <font>
      <b/>
      <u/>
      <sz val="11"/>
      <name val="Franklin Gothic Book"/>
      <family val="2"/>
    </font>
    <font>
      <b/>
      <sz val="11"/>
      <color rgb="FF000000"/>
      <name val="Franklin Gothic Book"/>
      <family val="2"/>
    </font>
    <font>
      <i/>
      <u/>
      <sz val="10.5"/>
      <color theme="10"/>
      <name val="Calibri"/>
      <family val="2"/>
    </font>
    <font>
      <i/>
      <sz val="10.5"/>
      <name val="Calibri"/>
      <family val="2"/>
    </font>
    <font>
      <b/>
      <u/>
      <sz val="11"/>
      <color theme="1"/>
      <name val="Franklin Gothic Book"/>
      <family val="2"/>
    </font>
    <font>
      <u/>
      <sz val="12"/>
      <color theme="10"/>
      <name val="Calibri"/>
      <family val="2"/>
      <scheme val="minor"/>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u/>
      <sz val="11"/>
      <color theme="10"/>
      <name val="Franklin Gothic Book"/>
      <family val="2"/>
    </font>
    <font>
      <b/>
      <u/>
      <sz val="11"/>
      <color rgb="FF188FBB"/>
      <name val="Franklin Gothic Book"/>
      <family val="2"/>
    </font>
    <font>
      <b/>
      <sz val="11"/>
      <color rgb="FF165B89"/>
      <name val="Franklin Gothic Book"/>
      <family val="2"/>
    </font>
    <font>
      <b/>
      <sz val="11"/>
      <color rgb="FF000000"/>
      <name val="Wingdings"/>
      <charset val="2"/>
    </font>
    <font>
      <b/>
      <u/>
      <sz val="11"/>
      <color rgb="FF165B89"/>
      <name val="Franklin Gothic Book"/>
      <family val="2"/>
    </font>
    <font>
      <i/>
      <u/>
      <sz val="11"/>
      <color rgb="FF0076AF"/>
      <name val="Franklin Gothic Book"/>
      <family val="2"/>
    </font>
    <font>
      <sz val="12"/>
      <color rgb="FF000000"/>
      <name val="Franklin Gothic Book"/>
      <family val="2"/>
    </font>
    <font>
      <b/>
      <i/>
      <u/>
      <sz val="16"/>
      <color theme="1"/>
      <name val="Franklin Gothic Book"/>
      <family val="2"/>
    </font>
    <font>
      <i/>
      <sz val="12"/>
      <name val="Franklin Gothic Book"/>
      <family val="2"/>
    </font>
    <font>
      <i/>
      <sz val="12"/>
      <color theme="1"/>
      <name val="Franklin Gothic Book"/>
      <family val="2"/>
    </font>
    <font>
      <i/>
      <u/>
      <sz val="12"/>
      <color theme="10"/>
      <name val="Franklin Gothic Book"/>
      <family val="2"/>
    </font>
    <font>
      <b/>
      <u/>
      <sz val="12"/>
      <color theme="1"/>
      <name val="Franklin Gothic Book"/>
      <family val="2"/>
    </font>
    <font>
      <b/>
      <u/>
      <sz val="12"/>
      <name val="Franklin Gothic Book"/>
      <family val="2"/>
    </font>
    <font>
      <i/>
      <u/>
      <sz val="12"/>
      <color theme="1"/>
      <name val="Franklin Gothic Book"/>
      <family val="2"/>
    </font>
    <font>
      <i/>
      <u/>
      <sz val="12"/>
      <color rgb="FF000000"/>
      <name val="Franklin Gothic Book"/>
      <family val="2"/>
    </font>
    <font>
      <b/>
      <i/>
      <u/>
      <sz val="12"/>
      <color rgb="FF000000"/>
      <name val="Franklin Gothic Book"/>
      <family val="2"/>
    </font>
    <font>
      <b/>
      <i/>
      <u/>
      <sz val="12"/>
      <color theme="1"/>
      <name val="Franklin Gothic Book"/>
      <family val="2"/>
    </font>
    <font>
      <b/>
      <sz val="12"/>
      <color rgb="FF000000"/>
      <name val="Franklin Gothic Book"/>
      <family val="2"/>
    </font>
    <font>
      <i/>
      <sz val="12"/>
      <color rgb="FF000000"/>
      <name val="Franklin Gothic Book"/>
      <family val="2"/>
    </font>
    <font>
      <i/>
      <sz val="12"/>
      <color rgb="FF0076AF"/>
      <name val="Franklin Gothic Book"/>
      <family val="2"/>
    </font>
    <font>
      <i/>
      <u/>
      <sz val="12"/>
      <color rgb="FF0076AF"/>
      <name val="Franklin Gothic Book"/>
      <family val="2"/>
    </font>
    <font>
      <sz val="10.5"/>
      <color theme="1"/>
      <name val="Franklin Gothic Book"/>
      <family val="2"/>
    </font>
    <font>
      <i/>
      <sz val="10.5"/>
      <color theme="1"/>
      <name val="Franklin Gothic Book"/>
      <family val="2"/>
    </font>
    <font>
      <i/>
      <sz val="12"/>
      <color theme="10"/>
      <name val="Franklin Gothic Book"/>
      <family val="2"/>
    </font>
    <font>
      <u/>
      <sz val="12"/>
      <color theme="10"/>
      <name val="Franklin Gothic Book"/>
      <family val="2"/>
    </font>
    <font>
      <b/>
      <i/>
      <sz val="12"/>
      <color theme="1"/>
      <name val="Franklin Gothic Book"/>
      <family val="2"/>
    </font>
    <font>
      <b/>
      <i/>
      <sz val="12"/>
      <color rgb="FF000000"/>
      <name val="Franklin Gothic Book"/>
      <family val="2"/>
    </font>
    <font>
      <b/>
      <sz val="12"/>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u/>
      <sz val="10.5"/>
      <color theme="10"/>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i/>
      <u/>
      <sz val="10.5"/>
      <color theme="10"/>
      <name val="Franklin Gothic Book"/>
      <family val="2"/>
    </font>
    <font>
      <i/>
      <sz val="10.5"/>
      <name val="Franklin Gothic Book"/>
      <family val="2"/>
    </font>
    <font>
      <i/>
      <sz val="10.5"/>
      <color theme="10"/>
      <name val="Franklin Gothic Book"/>
      <family val="2"/>
    </font>
    <font>
      <b/>
      <sz val="14"/>
      <color rgb="FF0076AF"/>
      <name val="Franklin Gothic Book"/>
      <family val="2"/>
    </font>
    <font>
      <b/>
      <sz val="12"/>
      <color theme="0"/>
      <name val="Franklin Gothic Book"/>
      <family val="2"/>
    </font>
    <font>
      <b/>
      <sz val="12"/>
      <color theme="1"/>
      <name val="Franklin Gothic Book"/>
      <family val="2"/>
    </font>
    <font>
      <b/>
      <sz val="18"/>
      <color theme="1"/>
      <name val="Franklin Gothic Book"/>
      <family val="2"/>
    </font>
    <font>
      <b/>
      <sz val="10.5"/>
      <color theme="1"/>
      <name val="Franklin Gothic Book"/>
      <family val="2"/>
    </font>
    <font>
      <i/>
      <sz val="10.5"/>
      <color rgb="FF7F7F7F"/>
      <name val="Calibri"/>
      <family val="2"/>
    </font>
    <font>
      <i/>
      <sz val="10.5"/>
      <color rgb="FF7F7F7F"/>
      <name val="Franklin Gothic Book"/>
      <family val="2"/>
    </font>
    <font>
      <b/>
      <i/>
      <u/>
      <sz val="10.5"/>
      <color theme="1"/>
      <name val="Franklin Gothic Book"/>
      <family val="2"/>
    </font>
    <font>
      <sz val="10.5"/>
      <color theme="10"/>
      <name val="Franklin Gothic Book"/>
      <family val="2"/>
    </font>
    <font>
      <b/>
      <sz val="16"/>
      <color theme="1"/>
      <name val="Franklin Gothic Book"/>
      <family val="2"/>
    </font>
    <font>
      <b/>
      <sz val="10.5"/>
      <color theme="1"/>
      <name val="Calibri"/>
      <family val="2"/>
    </font>
    <font>
      <i/>
      <sz val="10.5"/>
      <color theme="1"/>
      <name val="Calibri"/>
      <family val="2"/>
    </font>
    <font>
      <b/>
      <sz val="10.5"/>
      <color theme="0"/>
      <name val="Calibri"/>
      <family val="2"/>
    </font>
  </fonts>
  <fills count="12">
    <fill>
      <patternFill patternType="none"/>
    </fill>
    <fill>
      <patternFill patternType="gray125"/>
    </fill>
    <fill>
      <patternFill patternType="solid">
        <fgColor rgb="FFF6A70A"/>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165B89"/>
        <bgColor indexed="64"/>
      </patternFill>
    </fill>
    <fill>
      <patternFill patternType="solid">
        <fgColor rgb="FFF2F2F2"/>
        <bgColor theme="4" tint="0.79998168889431442"/>
      </patternFill>
    </fill>
    <fill>
      <patternFill patternType="solid">
        <fgColor rgb="FFF2F2F2"/>
        <bgColor indexed="64"/>
      </patternFill>
    </fill>
    <fill>
      <patternFill patternType="solid">
        <fgColor theme="4"/>
        <bgColor theme="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top style="medium">
        <color rgb="FF1BC2EE"/>
      </top>
      <bottom/>
      <diagonal/>
    </border>
    <border>
      <left/>
      <right/>
      <top/>
      <bottom style="medium">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top style="medium">
        <color indexed="64"/>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style="thin">
        <color theme="0"/>
      </right>
      <top style="medium">
        <color indexed="64"/>
      </top>
      <bottom style="medium">
        <color indexed="64"/>
      </bottom>
      <diagonal/>
    </border>
    <border>
      <left style="thin">
        <color theme="0"/>
      </left>
      <right/>
      <top style="medium">
        <color auto="1"/>
      </top>
      <bottom style="medium">
        <color auto="1"/>
      </bottom>
      <diagonal/>
    </border>
    <border>
      <left/>
      <right/>
      <top style="medium">
        <color indexed="64"/>
      </top>
      <bottom/>
      <diagonal/>
    </border>
    <border>
      <left style="thin">
        <color theme="0"/>
      </left>
      <right/>
      <top/>
      <bottom style="thin">
        <color indexed="64"/>
      </bottom>
      <diagonal/>
    </border>
    <border>
      <left/>
      <right/>
      <top/>
      <bottom style="medium">
        <color rgb="FF0076AF"/>
      </bottom>
      <diagonal/>
    </border>
    <border>
      <left/>
      <right/>
      <top style="medium">
        <color rgb="FF0076AF"/>
      </top>
      <bottom/>
      <diagonal/>
    </border>
    <border>
      <left/>
      <right/>
      <top style="thin">
        <color indexed="64"/>
      </top>
      <bottom style="thin">
        <color indexed="64"/>
      </bottom>
      <diagonal/>
    </border>
    <border>
      <left/>
      <right/>
      <top/>
      <bottom style="medium">
        <color theme="0"/>
      </bottom>
      <diagonal/>
    </border>
    <border>
      <left/>
      <right/>
      <top style="medium">
        <color theme="0"/>
      </top>
      <bottom/>
      <diagonal/>
    </border>
    <border>
      <left/>
      <right/>
      <top style="medium">
        <color indexed="64"/>
      </top>
      <bottom style="medium">
        <color rgb="FF188FBB"/>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9">
    <xf numFmtId="0" fontId="0" fillId="0" borderId="0"/>
    <xf numFmtId="0" fontId="3" fillId="0" borderId="0"/>
    <xf numFmtId="0" fontId="5" fillId="0" borderId="0"/>
    <xf numFmtId="0" fontId="14" fillId="0" borderId="0" applyNumberFormat="0" applyFill="0" applyBorder="0" applyAlignment="0" applyProtection="0"/>
    <xf numFmtId="0" fontId="22" fillId="0" borderId="0" applyNumberForma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74" fillId="0" borderId="0" applyNumberFormat="0" applyFill="0" applyBorder="0" applyAlignment="0" applyProtection="0"/>
    <xf numFmtId="43" fontId="1" fillId="0" borderId="0" applyFont="0" applyFill="0" applyBorder="0" applyAlignment="0" applyProtection="0"/>
  </cellStyleXfs>
  <cellXfs count="398">
    <xf numFmtId="0" fontId="0" fillId="0" borderId="0" xfId="0"/>
    <xf numFmtId="0" fontId="4" fillId="0" borderId="0" xfId="1" applyFont="1"/>
    <xf numFmtId="0" fontId="6" fillId="0" borderId="0" xfId="2" applyFont="1" applyAlignment="1">
      <alignment horizontal="left" vertical="center"/>
    </xf>
    <xf numFmtId="0" fontId="6" fillId="0" borderId="0" xfId="2" applyFont="1" applyAlignment="1">
      <alignment horizontal="right" vertical="center"/>
    </xf>
    <xf numFmtId="14" fontId="7" fillId="2" borderId="0" xfId="2" applyNumberFormat="1" applyFont="1" applyFill="1" applyAlignment="1">
      <alignment horizontal="right" vertical="center"/>
    </xf>
    <xf numFmtId="0" fontId="8" fillId="3" borderId="0" xfId="2" applyFont="1" applyFill="1" applyAlignment="1">
      <alignment horizontal="left" vertical="center"/>
    </xf>
    <xf numFmtId="0" fontId="9" fillId="3" borderId="0" xfId="2" applyFont="1" applyFill="1" applyAlignment="1">
      <alignment horizontal="left" vertical="center"/>
    </xf>
    <xf numFmtId="0" fontId="6" fillId="3" borderId="0" xfId="2" applyFont="1" applyFill="1" applyAlignment="1">
      <alignment horizontal="left" vertical="center"/>
    </xf>
    <xf numFmtId="0" fontId="10" fillId="3" borderId="0" xfId="2" applyFont="1" applyFill="1" applyAlignment="1">
      <alignment vertical="center"/>
    </xf>
    <xf numFmtId="0" fontId="6" fillId="3" borderId="0" xfId="2" applyFont="1" applyFill="1" applyAlignment="1">
      <alignment vertical="center"/>
    </xf>
    <xf numFmtId="0" fontId="11" fillId="3" borderId="0" xfId="2" applyFont="1" applyFill="1" applyAlignment="1">
      <alignment vertical="center"/>
    </xf>
    <xf numFmtId="0" fontId="8" fillId="3" borderId="0" xfId="2" applyFont="1" applyFill="1" applyAlignment="1">
      <alignment vertical="center"/>
    </xf>
    <xf numFmtId="0" fontId="12" fillId="3" borderId="0" xfId="2" applyFont="1" applyFill="1" applyAlignment="1">
      <alignment horizontal="left" vertical="center"/>
    </xf>
    <xf numFmtId="0" fontId="8" fillId="3" borderId="0" xfId="2" applyFont="1" applyFill="1" applyAlignment="1">
      <alignment horizontal="left" vertical="center" wrapText="1" indent="2"/>
    </xf>
    <xf numFmtId="0" fontId="13" fillId="3" borderId="0" xfId="2" applyFont="1" applyFill="1" applyAlignment="1">
      <alignment vertical="center"/>
    </xf>
    <xf numFmtId="0" fontId="8" fillId="3" borderId="0" xfId="2" applyFont="1" applyFill="1" applyAlignment="1">
      <alignment vertical="center" wrapText="1"/>
    </xf>
    <xf numFmtId="0" fontId="12" fillId="3" borderId="0" xfId="2" applyFont="1" applyFill="1" applyAlignment="1">
      <alignment vertical="center"/>
    </xf>
    <xf numFmtId="0" fontId="9" fillId="3" borderId="0" xfId="2" applyFont="1" applyFill="1" applyAlignment="1">
      <alignment vertical="center"/>
    </xf>
    <xf numFmtId="0" fontId="17" fillId="3" borderId="0" xfId="2" applyFont="1" applyFill="1" applyAlignment="1">
      <alignment vertical="center"/>
    </xf>
    <xf numFmtId="0" fontId="18" fillId="3" borderId="0" xfId="2" applyFont="1" applyFill="1" applyAlignment="1">
      <alignment vertical="center"/>
    </xf>
    <xf numFmtId="0" fontId="12" fillId="3" borderId="0" xfId="2" applyFont="1" applyFill="1" applyAlignment="1">
      <alignment horizontal="left" vertical="center" indent="2"/>
    </xf>
    <xf numFmtId="0" fontId="9" fillId="4" borderId="0" xfId="2" applyFont="1" applyFill="1" applyAlignment="1">
      <alignment vertical="center"/>
    </xf>
    <xf numFmtId="0" fontId="16" fillId="4" borderId="0" xfId="3" applyFont="1" applyFill="1" applyBorder="1" applyAlignment="1"/>
    <xf numFmtId="0" fontId="6" fillId="4" borderId="0" xfId="2" applyFont="1" applyFill="1" applyAlignment="1">
      <alignment horizontal="left" vertical="center"/>
    </xf>
    <xf numFmtId="0" fontId="21" fillId="2" borderId="1" xfId="2" applyFont="1" applyFill="1" applyBorder="1" applyAlignment="1">
      <alignment horizontal="left" vertical="center"/>
    </xf>
    <xf numFmtId="0" fontId="17" fillId="5" borderId="1" xfId="2" applyFont="1" applyFill="1" applyBorder="1" applyAlignment="1">
      <alignment horizontal="left" vertical="center" wrapText="1"/>
    </xf>
    <xf numFmtId="0" fontId="17" fillId="0" borderId="1" xfId="2" applyFont="1" applyBorder="1" applyAlignment="1">
      <alignment horizontal="left" vertical="center"/>
    </xf>
    <xf numFmtId="0" fontId="21" fillId="4" borderId="0" xfId="2" applyFont="1" applyFill="1" applyAlignment="1">
      <alignment horizontal="left" vertical="center"/>
    </xf>
    <xf numFmtId="0" fontId="16" fillId="3" borderId="0" xfId="4" applyFont="1" applyFill="1" applyBorder="1" applyAlignment="1"/>
    <xf numFmtId="0" fontId="9" fillId="0" borderId="0" xfId="2" applyFont="1" applyAlignment="1">
      <alignment vertical="center"/>
    </xf>
    <xf numFmtId="0" fontId="16" fillId="0" borderId="0" xfId="4" applyFont="1" applyFill="1" applyBorder="1" applyAlignment="1"/>
    <xf numFmtId="0" fontId="23" fillId="3" borderId="2" xfId="2" applyFont="1" applyFill="1" applyBorder="1" applyAlignment="1">
      <alignment vertical="center" wrapText="1"/>
    </xf>
    <xf numFmtId="0" fontId="25" fillId="0" borderId="0" xfId="2" applyFont="1" applyAlignment="1">
      <alignment vertical="center" wrapText="1"/>
    </xf>
    <xf numFmtId="0" fontId="23" fillId="3" borderId="3" xfId="2" applyFont="1" applyFill="1" applyBorder="1" applyAlignment="1">
      <alignment vertical="center" wrapText="1"/>
    </xf>
    <xf numFmtId="0" fontId="25" fillId="3" borderId="4" xfId="2" applyFont="1" applyFill="1" applyBorder="1" applyAlignment="1">
      <alignment vertical="center" wrapText="1"/>
    </xf>
    <xf numFmtId="0" fontId="25" fillId="3" borderId="5" xfId="2" applyFont="1" applyFill="1" applyBorder="1" applyAlignment="1">
      <alignment vertical="center" wrapText="1"/>
    </xf>
    <xf numFmtId="0" fontId="25" fillId="3" borderId="6" xfId="2" applyFont="1" applyFill="1" applyBorder="1" applyAlignment="1">
      <alignment vertical="center" wrapText="1"/>
    </xf>
    <xf numFmtId="0" fontId="25" fillId="3" borderId="7" xfId="2" applyFont="1" applyFill="1" applyBorder="1" applyAlignment="1">
      <alignment vertical="center" wrapText="1"/>
    </xf>
    <xf numFmtId="0" fontId="25" fillId="3" borderId="0" xfId="2" applyFont="1" applyFill="1" applyAlignment="1">
      <alignment vertical="center" wrapText="1"/>
    </xf>
    <xf numFmtId="0" fontId="25" fillId="3" borderId="8" xfId="2" applyFont="1" applyFill="1" applyBorder="1" applyAlignment="1">
      <alignment vertical="center" wrapText="1"/>
    </xf>
    <xf numFmtId="0" fontId="26" fillId="3" borderId="7" xfId="2" applyFont="1" applyFill="1" applyBorder="1" applyAlignment="1">
      <alignment vertical="center" wrapText="1"/>
    </xf>
    <xf numFmtId="0" fontId="26" fillId="3" borderId="9" xfId="2" applyFont="1" applyFill="1" applyBorder="1" applyAlignment="1">
      <alignment vertical="center" wrapText="1"/>
    </xf>
    <xf numFmtId="0" fontId="26" fillId="3" borderId="10" xfId="2" applyFont="1" applyFill="1" applyBorder="1" applyAlignment="1">
      <alignment vertical="center" wrapText="1"/>
    </xf>
    <xf numFmtId="0" fontId="25" fillId="3" borderId="11" xfId="2" applyFont="1" applyFill="1" applyBorder="1" applyAlignment="1">
      <alignment vertical="center" wrapText="1"/>
    </xf>
    <xf numFmtId="0" fontId="25" fillId="3" borderId="12" xfId="2" applyFont="1" applyFill="1" applyBorder="1" applyAlignment="1">
      <alignment vertical="center" wrapText="1"/>
    </xf>
    <xf numFmtId="0" fontId="18" fillId="0" borderId="17" xfId="2" applyFont="1" applyBorder="1" applyAlignment="1">
      <alignment horizontal="left" vertical="center"/>
    </xf>
    <xf numFmtId="0" fontId="25" fillId="0" borderId="17" xfId="2" applyFont="1" applyBorder="1" applyAlignment="1">
      <alignment horizontal="left" vertical="center"/>
    </xf>
    <xf numFmtId="0" fontId="8" fillId="0" borderId="17" xfId="2" applyFont="1" applyBorder="1" applyAlignment="1">
      <alignment vertical="center"/>
    </xf>
    <xf numFmtId="0" fontId="25" fillId="0" borderId="0" xfId="2" applyFont="1" applyAlignment="1">
      <alignment horizontal="left" vertical="center"/>
    </xf>
    <xf numFmtId="0" fontId="18" fillId="0" borderId="0" xfId="2" applyFont="1" applyAlignment="1">
      <alignment horizontal="left" vertical="center"/>
    </xf>
    <xf numFmtId="0" fontId="8" fillId="0" borderId="0" xfId="2" applyFont="1" applyAlignment="1">
      <alignment vertical="center"/>
    </xf>
    <xf numFmtId="0" fontId="32" fillId="0" borderId="0" xfId="2" applyFont="1" applyAlignment="1">
      <alignment vertical="center"/>
    </xf>
    <xf numFmtId="0" fontId="7" fillId="0" borderId="0" xfId="2" applyFont="1" applyAlignment="1">
      <alignment horizontal="left" vertical="center"/>
    </xf>
    <xf numFmtId="0" fontId="7" fillId="0" borderId="0" xfId="2" applyFont="1" applyAlignment="1">
      <alignment horizontal="right" vertical="center"/>
    </xf>
    <xf numFmtId="0" fontId="33" fillId="6" borderId="0" xfId="2" applyFont="1" applyFill="1" applyAlignment="1">
      <alignment horizontal="left" vertical="center"/>
    </xf>
    <xf numFmtId="0" fontId="34" fillId="7" borderId="0" xfId="2" applyFont="1" applyFill="1" applyAlignment="1">
      <alignment horizontal="left" vertical="center"/>
    </xf>
    <xf numFmtId="0" fontId="7" fillId="7" borderId="0" xfId="2" applyFont="1" applyFill="1" applyAlignment="1">
      <alignment horizontal="left" vertical="center"/>
    </xf>
    <xf numFmtId="0" fontId="36" fillId="7" borderId="0" xfId="2" applyFont="1" applyFill="1" applyAlignment="1">
      <alignment vertical="center" wrapText="1"/>
    </xf>
    <xf numFmtId="0" fontId="37" fillId="6" borderId="0" xfId="3" applyFont="1" applyFill="1"/>
    <xf numFmtId="0" fontId="37" fillId="0" borderId="0" xfId="3" applyFont="1" applyFill="1"/>
    <xf numFmtId="0" fontId="38" fillId="0" borderId="0" xfId="2" applyFont="1" applyAlignment="1">
      <alignment horizontal="left" vertical="center"/>
    </xf>
    <xf numFmtId="0" fontId="38" fillId="2" borderId="1" xfId="2" applyFont="1" applyFill="1" applyBorder="1" applyAlignment="1">
      <alignment horizontal="left" vertical="center" wrapText="1"/>
    </xf>
    <xf numFmtId="0" fontId="7" fillId="4" borderId="0" xfId="2" applyFont="1" applyFill="1" applyAlignment="1">
      <alignment horizontal="left" vertical="center"/>
    </xf>
    <xf numFmtId="0" fontId="39" fillId="5" borderId="1" xfId="2" applyFont="1" applyFill="1" applyBorder="1" applyAlignment="1">
      <alignment horizontal="left" vertical="center" wrapText="1"/>
    </xf>
    <xf numFmtId="0" fontId="39" fillId="0" borderId="1" xfId="2" applyFont="1" applyBorder="1" applyAlignment="1">
      <alignment horizontal="left" vertical="center"/>
    </xf>
    <xf numFmtId="0" fontId="7" fillId="0" borderId="0" xfId="2" quotePrefix="1" applyFont="1" applyAlignment="1">
      <alignment horizontal="left" vertical="center"/>
    </xf>
    <xf numFmtId="0" fontId="10" fillId="0" borderId="18" xfId="2" applyFont="1" applyBorder="1" applyAlignment="1" applyProtection="1">
      <alignment vertical="center"/>
      <protection locked="0"/>
    </xf>
    <xf numFmtId="0" fontId="7" fillId="0" borderId="18" xfId="2" applyFont="1" applyBorder="1" applyAlignment="1">
      <alignment horizontal="left" vertical="center"/>
    </xf>
    <xf numFmtId="0" fontId="7" fillId="0" borderId="18" xfId="2" applyFont="1" applyBorder="1" applyAlignment="1">
      <alignment vertical="center"/>
    </xf>
    <xf numFmtId="0" fontId="40" fillId="0" borderId="0" xfId="2" applyFont="1" applyAlignment="1">
      <alignment horizontal="left" vertical="center"/>
    </xf>
    <xf numFmtId="0" fontId="41" fillId="0" borderId="18" xfId="2" applyFont="1" applyBorder="1" applyAlignment="1" applyProtection="1">
      <alignment horizontal="left" vertical="center"/>
      <protection locked="0"/>
    </xf>
    <xf numFmtId="0" fontId="40" fillId="0" borderId="18" xfId="2" applyFont="1" applyBorder="1" applyAlignment="1">
      <alignment horizontal="left" vertical="center"/>
    </xf>
    <xf numFmtId="0" fontId="42" fillId="0" borderId="18" xfId="2" applyFont="1" applyBorder="1" applyAlignment="1">
      <alignment horizontal="left" vertical="center"/>
    </xf>
    <xf numFmtId="0" fontId="43" fillId="0" borderId="18" xfId="2" applyFont="1" applyBorder="1" applyAlignment="1">
      <alignment horizontal="left" vertical="center"/>
    </xf>
    <xf numFmtId="0" fontId="44" fillId="0" borderId="19" xfId="2" applyFont="1" applyBorder="1" applyAlignment="1">
      <alignment vertical="center"/>
    </xf>
    <xf numFmtId="0" fontId="44" fillId="0" borderId="20" xfId="2" applyFont="1" applyBorder="1" applyAlignment="1" applyProtection="1">
      <alignment vertical="center"/>
      <protection locked="0"/>
    </xf>
    <xf numFmtId="0" fontId="45" fillId="0" borderId="18" xfId="2" applyFont="1" applyBorder="1" applyAlignment="1">
      <alignment horizontal="left" vertical="center"/>
    </xf>
    <xf numFmtId="0" fontId="36" fillId="0" borderId="0" xfId="2" applyFont="1" applyAlignment="1">
      <alignment horizontal="left" vertical="center"/>
    </xf>
    <xf numFmtId="0" fontId="45" fillId="0" borderId="19" xfId="2" applyFont="1" applyBorder="1" applyAlignment="1" applyProtection="1">
      <alignment horizontal="left" vertical="center" indent="2"/>
      <protection locked="0"/>
    </xf>
    <xf numFmtId="0" fontId="45" fillId="2" borderId="21" xfId="2" applyFont="1" applyFill="1" applyBorder="1" applyAlignment="1">
      <alignment vertical="center"/>
    </xf>
    <xf numFmtId="0" fontId="36" fillId="5" borderId="22" xfId="2" applyFont="1" applyFill="1" applyBorder="1" applyAlignment="1">
      <alignment horizontal="left" vertical="center"/>
    </xf>
    <xf numFmtId="0" fontId="33" fillId="0" borderId="19" xfId="2" applyFont="1" applyBorder="1" applyAlignment="1" applyProtection="1">
      <alignment horizontal="left" vertical="center" indent="2"/>
      <protection locked="0"/>
    </xf>
    <xf numFmtId="0" fontId="45" fillId="0" borderId="21" xfId="2" applyFont="1" applyBorder="1" applyAlignment="1">
      <alignment vertical="center"/>
    </xf>
    <xf numFmtId="0" fontId="33" fillId="0" borderId="20" xfId="2" applyFont="1" applyBorder="1" applyAlignment="1" applyProtection="1">
      <alignment horizontal="left" vertical="center" indent="2"/>
      <protection locked="0"/>
    </xf>
    <xf numFmtId="0" fontId="36" fillId="0" borderId="18" xfId="2" applyFont="1" applyBorder="1" applyAlignment="1">
      <alignment horizontal="left" vertical="center"/>
    </xf>
    <xf numFmtId="0" fontId="45" fillId="0" borderId="23" xfId="2" applyFont="1" applyBorder="1" applyAlignment="1">
      <alignment vertical="center"/>
    </xf>
    <xf numFmtId="0" fontId="36" fillId="5" borderId="24" xfId="2" applyFont="1" applyFill="1" applyBorder="1" applyAlignment="1">
      <alignment horizontal="left" vertical="center"/>
    </xf>
    <xf numFmtId="164" fontId="45" fillId="2" borderId="21" xfId="2" applyNumberFormat="1" applyFont="1" applyFill="1" applyBorder="1" applyAlignment="1">
      <alignment vertical="center"/>
    </xf>
    <xf numFmtId="0" fontId="45" fillId="0" borderId="20" xfId="2" applyFont="1" applyBorder="1" applyAlignment="1" applyProtection="1">
      <alignment horizontal="left" vertical="center" indent="2"/>
      <protection locked="0"/>
    </xf>
    <xf numFmtId="0" fontId="7" fillId="4" borderId="25" xfId="2" applyFont="1" applyFill="1" applyBorder="1" applyAlignment="1">
      <alignment horizontal="left" vertical="center"/>
    </xf>
    <xf numFmtId="0" fontId="45" fillId="0" borderId="19" xfId="2" applyFont="1" applyBorder="1" applyAlignment="1" applyProtection="1">
      <alignment horizontal="left" vertical="center" wrapText="1" indent="2"/>
      <protection locked="0"/>
    </xf>
    <xf numFmtId="0" fontId="45" fillId="2" borderId="0" xfId="2" applyFont="1" applyFill="1" applyAlignment="1">
      <alignment vertical="center"/>
    </xf>
    <xf numFmtId="0" fontId="14" fillId="2" borderId="11" xfId="3" applyFill="1" applyBorder="1" applyAlignment="1">
      <alignment vertical="center" wrapText="1"/>
    </xf>
    <xf numFmtId="0" fontId="45" fillId="0" borderId="26" xfId="2" applyFont="1" applyBorder="1" applyAlignment="1" applyProtection="1">
      <alignment horizontal="left" vertical="center" wrapText="1" indent="2"/>
      <protection locked="0"/>
    </xf>
    <xf numFmtId="0" fontId="36" fillId="0" borderId="4" xfId="2" applyFont="1" applyBorder="1" applyAlignment="1">
      <alignment horizontal="left" vertical="center"/>
    </xf>
    <xf numFmtId="0" fontId="36" fillId="5" borderId="4" xfId="2" applyFont="1" applyFill="1" applyBorder="1" applyAlignment="1">
      <alignment horizontal="left" vertical="center"/>
    </xf>
    <xf numFmtId="164" fontId="45" fillId="2" borderId="0" xfId="2" applyNumberFormat="1" applyFont="1" applyFill="1" applyAlignment="1">
      <alignment vertical="center"/>
    </xf>
    <xf numFmtId="0" fontId="36" fillId="5" borderId="0" xfId="2" applyFont="1" applyFill="1" applyAlignment="1">
      <alignment horizontal="left" vertical="center"/>
    </xf>
    <xf numFmtId="0" fontId="46" fillId="2" borderId="11" xfId="2" applyFont="1" applyFill="1" applyBorder="1" applyAlignment="1">
      <alignment vertical="center"/>
    </xf>
    <xf numFmtId="0" fontId="36" fillId="0" borderId="26" xfId="2" applyFont="1" applyBorder="1" applyAlignment="1">
      <alignment horizontal="left" vertical="center"/>
    </xf>
    <xf numFmtId="0" fontId="36" fillId="5" borderId="27" xfId="2" applyFont="1" applyFill="1" applyBorder="1" applyAlignment="1">
      <alignment horizontal="left" vertical="center"/>
    </xf>
    <xf numFmtId="0" fontId="36" fillId="0" borderId="24" xfId="2" applyFont="1" applyBorder="1" applyAlignment="1">
      <alignment horizontal="left" vertical="center"/>
    </xf>
    <xf numFmtId="0" fontId="37" fillId="2" borderId="11" xfId="4" applyFont="1" applyFill="1" applyBorder="1" applyAlignment="1">
      <alignment vertical="center" wrapText="1"/>
    </xf>
    <xf numFmtId="0" fontId="47" fillId="5" borderId="18" xfId="2" applyFont="1" applyFill="1" applyBorder="1" applyAlignment="1">
      <alignment vertical="center"/>
    </xf>
    <xf numFmtId="0" fontId="48" fillId="0" borderId="0" xfId="2" applyFont="1" applyAlignment="1">
      <alignment horizontal="left" vertical="center"/>
    </xf>
    <xf numFmtId="0" fontId="39" fillId="0" borderId="28" xfId="3" applyFont="1" applyFill="1" applyBorder="1" applyAlignment="1" applyProtection="1">
      <alignment vertical="center"/>
      <protection locked="0"/>
    </xf>
    <xf numFmtId="0" fontId="48" fillId="0" borderId="29" xfId="2" applyFont="1" applyBorder="1" applyAlignment="1">
      <alignment horizontal="left" vertical="center"/>
    </xf>
    <xf numFmtId="0" fontId="45" fillId="0" borderId="0" xfId="2" applyFont="1" applyAlignment="1">
      <alignment vertical="center"/>
    </xf>
    <xf numFmtId="0" fontId="48" fillId="0" borderId="25" xfId="2" applyFont="1" applyBorder="1" applyAlignment="1">
      <alignment horizontal="left" vertical="center"/>
    </xf>
    <xf numFmtId="0" fontId="47" fillId="0" borderId="0" xfId="2" applyFont="1" applyAlignment="1">
      <alignment vertical="center"/>
    </xf>
    <xf numFmtId="0" fontId="44" fillId="0" borderId="0" xfId="2" applyFont="1" applyAlignment="1">
      <alignment vertical="center"/>
    </xf>
    <xf numFmtId="0" fontId="45" fillId="0" borderId="0" xfId="2" applyFont="1" applyAlignment="1">
      <alignment horizontal="left" vertical="center" indent="1"/>
    </xf>
    <xf numFmtId="0" fontId="49" fillId="0" borderId="0" xfId="2" applyFont="1" applyAlignment="1">
      <alignment horizontal="left" vertical="center"/>
    </xf>
    <xf numFmtId="0" fontId="45" fillId="2" borderId="30" xfId="2" applyFont="1" applyFill="1" applyBorder="1" applyAlignment="1">
      <alignment vertical="center" wrapText="1"/>
    </xf>
    <xf numFmtId="0" fontId="47" fillId="5" borderId="30" xfId="2" applyFont="1" applyFill="1" applyBorder="1" applyAlignment="1">
      <alignment vertical="center"/>
    </xf>
    <xf numFmtId="0" fontId="45" fillId="0" borderId="18" xfId="2" applyFont="1" applyBorder="1" applyAlignment="1">
      <alignment horizontal="left" vertical="center" indent="1"/>
    </xf>
    <xf numFmtId="0" fontId="49" fillId="0" borderId="18" xfId="2" applyFont="1" applyBorder="1" applyAlignment="1">
      <alignment horizontal="left" vertical="center"/>
    </xf>
    <xf numFmtId="0" fontId="48" fillId="0" borderId="18" xfId="2" applyFont="1" applyBorder="1" applyAlignment="1">
      <alignment horizontal="left" vertical="center"/>
    </xf>
    <xf numFmtId="0" fontId="47" fillId="5" borderId="0" xfId="2" applyFont="1" applyFill="1" applyAlignment="1">
      <alignment vertical="center"/>
    </xf>
    <xf numFmtId="0" fontId="7" fillId="0" borderId="25" xfId="2" applyFont="1" applyBorder="1" applyAlignment="1">
      <alignment horizontal="left" vertical="center"/>
    </xf>
    <xf numFmtId="0" fontId="45" fillId="0" borderId="19" xfId="2" applyFont="1" applyBorder="1" applyAlignment="1" applyProtection="1">
      <alignment horizontal="left" vertical="center" indent="4"/>
      <protection locked="0"/>
    </xf>
    <xf numFmtId="0" fontId="45" fillId="0" borderId="19" xfId="2" applyFont="1" applyBorder="1" applyAlignment="1" applyProtection="1">
      <alignment horizontal="left" vertical="center" indent="6"/>
      <protection locked="0"/>
    </xf>
    <xf numFmtId="0" fontId="36" fillId="0" borderId="31" xfId="2" applyFont="1" applyBorder="1" applyAlignment="1">
      <alignment horizontal="left" vertical="center"/>
    </xf>
    <xf numFmtId="0" fontId="36" fillId="5" borderId="11" xfId="2" applyFont="1" applyFill="1" applyBorder="1" applyAlignment="1">
      <alignment horizontal="left" vertical="center"/>
    </xf>
    <xf numFmtId="0" fontId="50" fillId="0" borderId="4" xfId="3" applyFont="1" applyFill="1" applyBorder="1" applyAlignment="1" applyProtection="1">
      <alignment horizontal="left" vertical="center" indent="2"/>
      <protection locked="0"/>
    </xf>
    <xf numFmtId="0" fontId="45" fillId="2" borderId="4" xfId="2" applyFont="1" applyFill="1" applyBorder="1" applyAlignment="1">
      <alignment vertical="center"/>
    </xf>
    <xf numFmtId="0" fontId="45" fillId="0" borderId="0" xfId="2" applyFont="1" applyAlignment="1" applyProtection="1">
      <alignment horizontal="left" vertical="center" indent="4"/>
      <protection locked="0"/>
    </xf>
    <xf numFmtId="166" fontId="45" fillId="2" borderId="0" xfId="5" applyNumberFormat="1" applyFont="1" applyFill="1" applyBorder="1" applyAlignment="1">
      <alignment vertical="center"/>
    </xf>
    <xf numFmtId="0" fontId="45" fillId="0" borderId="11" xfId="2" applyFont="1" applyBorder="1" applyAlignment="1" applyProtection="1">
      <alignment horizontal="left" vertical="center" indent="4"/>
      <protection locked="0"/>
    </xf>
    <xf numFmtId="0" fontId="36" fillId="0" borderId="11" xfId="2" applyFont="1" applyBorder="1" applyAlignment="1">
      <alignment horizontal="left" vertical="center"/>
    </xf>
    <xf numFmtId="167" fontId="14" fillId="2" borderId="0" xfId="3" applyNumberFormat="1" applyFill="1" applyBorder="1" applyAlignment="1">
      <alignment vertical="center"/>
    </xf>
    <xf numFmtId="0" fontId="51" fillId="0" borderId="19" xfId="3" applyFont="1" applyFill="1" applyBorder="1" applyAlignment="1" applyProtection="1">
      <alignment horizontal="left" vertical="center" wrapText="1"/>
      <protection locked="0"/>
    </xf>
    <xf numFmtId="0" fontId="45" fillId="0" borderId="4" xfId="2" applyFont="1" applyBorder="1" applyAlignment="1">
      <alignment vertical="center"/>
    </xf>
    <xf numFmtId="0" fontId="45" fillId="0" borderId="20" xfId="2" applyFont="1" applyBorder="1" applyAlignment="1" applyProtection="1">
      <alignment horizontal="left" vertical="center" indent="4"/>
      <protection locked="0"/>
    </xf>
    <xf numFmtId="0" fontId="36" fillId="5" borderId="18" xfId="2" applyFont="1" applyFill="1" applyBorder="1" applyAlignment="1">
      <alignment horizontal="left" vertical="center"/>
    </xf>
    <xf numFmtId="0" fontId="44" fillId="0" borderId="18" xfId="2" applyFont="1" applyBorder="1" applyAlignment="1" applyProtection="1">
      <alignment vertical="center"/>
      <protection locked="0"/>
    </xf>
    <xf numFmtId="0" fontId="52" fillId="0" borderId="18" xfId="2" applyFont="1" applyBorder="1" applyAlignment="1">
      <alignment horizontal="left" vertical="center"/>
    </xf>
    <xf numFmtId="10" fontId="53" fillId="0" borderId="25" xfId="2" applyNumberFormat="1" applyFont="1" applyBorder="1" applyAlignment="1">
      <alignment vertical="center"/>
    </xf>
    <xf numFmtId="10" fontId="45" fillId="0" borderId="21" xfId="2" applyNumberFormat="1" applyFont="1" applyBorder="1" applyAlignment="1">
      <alignment horizontal="left" vertical="center"/>
    </xf>
    <xf numFmtId="0" fontId="36" fillId="0" borderId="22" xfId="2" applyFont="1" applyBorder="1" applyAlignment="1">
      <alignment horizontal="left" vertical="center"/>
    </xf>
    <xf numFmtId="10" fontId="7" fillId="0" borderId="0" xfId="6" applyNumberFormat="1" applyFont="1" applyFill="1" applyAlignment="1">
      <alignment horizontal="left" vertical="center"/>
    </xf>
    <xf numFmtId="0" fontId="44" fillId="0" borderId="29" xfId="2" applyFont="1" applyBorder="1" applyAlignment="1" applyProtection="1">
      <alignment vertical="center"/>
      <protection locked="0"/>
    </xf>
    <xf numFmtId="0" fontId="52" fillId="0" borderId="25" xfId="2" applyFont="1" applyBorder="1" applyAlignment="1">
      <alignment horizontal="left" vertical="center"/>
    </xf>
    <xf numFmtId="0" fontId="53" fillId="0" borderId="25" xfId="2" applyFont="1" applyBorder="1" applyAlignment="1">
      <alignment vertical="center"/>
    </xf>
    <xf numFmtId="0" fontId="14" fillId="2" borderId="21" xfId="3" applyFill="1" applyBorder="1" applyAlignment="1">
      <alignment vertical="center"/>
    </xf>
    <xf numFmtId="0" fontId="45" fillId="0" borderId="20" xfId="2" applyFont="1" applyBorder="1" applyAlignment="1" applyProtection="1">
      <alignment vertical="center"/>
      <protection locked="0"/>
    </xf>
    <xf numFmtId="0" fontId="33" fillId="0" borderId="0" xfId="2" applyFont="1" applyAlignment="1">
      <alignment vertical="center"/>
    </xf>
    <xf numFmtId="0" fontId="33" fillId="0" borderId="32" xfId="2" applyFont="1" applyBorder="1" applyAlignment="1">
      <alignment vertical="center"/>
    </xf>
    <xf numFmtId="0" fontId="7" fillId="0" borderId="32" xfId="2" applyFont="1" applyBorder="1" applyAlignment="1">
      <alignment horizontal="left" vertical="center"/>
    </xf>
    <xf numFmtId="0" fontId="33" fillId="0" borderId="0" xfId="2" applyFont="1" applyAlignment="1">
      <alignment horizontal="left" vertical="center" indent="2"/>
    </xf>
    <xf numFmtId="0" fontId="45" fillId="0" borderId="0" xfId="2" applyFont="1" applyAlignment="1">
      <alignment horizontal="left" vertical="center" indent="4"/>
    </xf>
    <xf numFmtId="0" fontId="45" fillId="0" borderId="0" xfId="2" applyFont="1" applyAlignment="1">
      <alignment horizontal="left" vertical="center" indent="6"/>
    </xf>
    <xf numFmtId="0" fontId="50" fillId="0" borderId="0" xfId="3" applyFont="1" applyFill="1" applyBorder="1" applyAlignment="1">
      <alignment horizontal="left" vertical="center" indent="2"/>
    </xf>
    <xf numFmtId="167" fontId="45" fillId="0" borderId="0" xfId="5" applyNumberFormat="1" applyFont="1" applyFill="1" applyBorder="1" applyAlignment="1">
      <alignment vertical="center"/>
    </xf>
    <xf numFmtId="0" fontId="58" fillId="0" borderId="0" xfId="3" applyFont="1" applyFill="1" applyBorder="1" applyAlignment="1">
      <alignment horizontal="left" vertical="center" wrapText="1"/>
    </xf>
    <xf numFmtId="0" fontId="52" fillId="0" borderId="0" xfId="2" applyFont="1" applyAlignment="1">
      <alignment horizontal="left" vertical="center"/>
    </xf>
    <xf numFmtId="0" fontId="53" fillId="0" borderId="0" xfId="2" applyFont="1" applyAlignment="1">
      <alignment vertical="center"/>
    </xf>
    <xf numFmtId="0" fontId="45" fillId="0" borderId="0" xfId="2" applyFont="1" applyAlignment="1">
      <alignment horizontal="left" vertical="center" indent="2"/>
    </xf>
    <xf numFmtId="10" fontId="45" fillId="0" borderId="0" xfId="2" applyNumberFormat="1" applyFont="1" applyAlignment="1">
      <alignment horizontal="left" vertical="center"/>
    </xf>
    <xf numFmtId="0" fontId="33" fillId="7" borderId="0" xfId="2" applyFont="1" applyFill="1" applyAlignment="1">
      <alignment horizontal="left" vertical="center"/>
    </xf>
    <xf numFmtId="0" fontId="38" fillId="5" borderId="1" xfId="2" applyFont="1" applyFill="1" applyBorder="1" applyAlignment="1">
      <alignment horizontal="left" vertical="center" wrapText="1"/>
    </xf>
    <xf numFmtId="0" fontId="38" fillId="0" borderId="1" xfId="2" applyFont="1" applyBorder="1" applyAlignment="1">
      <alignment horizontal="left" vertical="center" wrapText="1"/>
    </xf>
    <xf numFmtId="0" fontId="10" fillId="0" borderId="0" xfId="2" applyFont="1" applyAlignment="1">
      <alignment vertical="center"/>
    </xf>
    <xf numFmtId="0" fontId="7" fillId="0" borderId="0" xfId="2" applyFont="1" applyAlignment="1">
      <alignment vertical="center"/>
    </xf>
    <xf numFmtId="0" fontId="45" fillId="0" borderId="0" xfId="2" applyFont="1" applyAlignment="1">
      <alignment horizontal="left" vertical="center"/>
    </xf>
    <xf numFmtId="0" fontId="33" fillId="0" borderId="0" xfId="2" applyFont="1" applyAlignment="1">
      <alignment horizontal="left" vertical="center"/>
    </xf>
    <xf numFmtId="0" fontId="59" fillId="0" borderId="0" xfId="2" applyFont="1" applyAlignment="1">
      <alignment horizontal="left" vertical="center"/>
    </xf>
    <xf numFmtId="0" fontId="60" fillId="0" borderId="0" xfId="2" applyFont="1" applyAlignment="1">
      <alignment horizontal="left" vertical="center"/>
    </xf>
    <xf numFmtId="0" fontId="61" fillId="0" borderId="0" xfId="2" applyFont="1" applyAlignment="1">
      <alignment horizontal="left" vertical="center"/>
    </xf>
    <xf numFmtId="0" fontId="62" fillId="0" borderId="2" xfId="3" applyFont="1" applyFill="1" applyBorder="1" applyAlignment="1">
      <alignment horizontal="left" vertical="center" wrapText="1"/>
    </xf>
    <xf numFmtId="0" fontId="63" fillId="0" borderId="2" xfId="2" applyFont="1" applyBorder="1" applyAlignment="1">
      <alignment vertical="center" wrapText="1"/>
    </xf>
    <xf numFmtId="0" fontId="48" fillId="5" borderId="2" xfId="2" applyFont="1" applyFill="1" applyBorder="1" applyAlignment="1">
      <alignment horizontal="left" vertical="center"/>
    </xf>
    <xf numFmtId="0" fontId="63" fillId="0" borderId="6" xfId="2" applyFont="1" applyBorder="1" applyAlignment="1">
      <alignment horizontal="left" vertical="center" indent="1"/>
    </xf>
    <xf numFmtId="0" fontId="63" fillId="0" borderId="6" xfId="2" applyFont="1" applyBorder="1" applyAlignment="1">
      <alignment vertical="center" wrapText="1"/>
    </xf>
    <xf numFmtId="0" fontId="48" fillId="5" borderId="6" xfId="2" applyFont="1" applyFill="1" applyBorder="1" applyAlignment="1">
      <alignment horizontal="left" vertical="center"/>
    </xf>
    <xf numFmtId="0" fontId="63" fillId="0" borderId="6" xfId="2" applyFont="1" applyBorder="1" applyAlignment="1">
      <alignment horizontal="left" vertical="center" indent="3"/>
    </xf>
    <xf numFmtId="0" fontId="63" fillId="2" borderId="6" xfId="2" applyFont="1" applyFill="1" applyBorder="1" applyAlignment="1">
      <alignment vertical="center" wrapText="1"/>
    </xf>
    <xf numFmtId="0" fontId="63" fillId="0" borderId="9" xfId="2" applyFont="1" applyBorder="1" applyAlignment="1">
      <alignment horizontal="left" vertical="center" indent="3"/>
    </xf>
    <xf numFmtId="0" fontId="63" fillId="2" borderId="9" xfId="2" applyFont="1" applyFill="1" applyBorder="1" applyAlignment="1">
      <alignment vertical="center" wrapText="1"/>
    </xf>
    <xf numFmtId="0" fontId="48" fillId="5" borderId="9" xfId="2" applyFont="1" applyFill="1" applyBorder="1" applyAlignment="1">
      <alignment horizontal="left" vertical="center"/>
    </xf>
    <xf numFmtId="0" fontId="63" fillId="0" borderId="0" xfId="2" applyFont="1" applyAlignment="1">
      <alignment horizontal="left" vertical="center"/>
    </xf>
    <xf numFmtId="0" fontId="64" fillId="0" borderId="0" xfId="2" applyFont="1" applyAlignment="1">
      <alignment horizontal="left" vertical="center"/>
    </xf>
    <xf numFmtId="0" fontId="7" fillId="0" borderId="8" xfId="2" applyFont="1" applyBorder="1" applyAlignment="1">
      <alignment horizontal="left" vertical="center"/>
    </xf>
    <xf numFmtId="0" fontId="63" fillId="0" borderId="0" xfId="2" applyFont="1" applyAlignment="1">
      <alignment horizontal="left" vertical="center" indent="5"/>
    </xf>
    <xf numFmtId="0" fontId="48" fillId="0" borderId="6" xfId="2" applyFont="1" applyBorder="1" applyAlignment="1">
      <alignment horizontal="left" vertical="center"/>
    </xf>
    <xf numFmtId="0" fontId="63" fillId="0" borderId="7" xfId="2" applyFont="1" applyBorder="1" applyAlignment="1">
      <alignment horizontal="left" vertical="center" indent="5"/>
    </xf>
    <xf numFmtId="0" fontId="63" fillId="0" borderId="7" xfId="2" applyFont="1" applyBorder="1" applyAlignment="1">
      <alignment horizontal="left" vertical="center" indent="1"/>
    </xf>
    <xf numFmtId="0" fontId="48" fillId="5" borderId="6" xfId="2" applyFont="1" applyFill="1" applyBorder="1" applyAlignment="1">
      <alignment horizontal="left" vertical="center" wrapText="1"/>
    </xf>
    <xf numFmtId="0" fontId="63" fillId="0" borderId="34" xfId="2" applyFont="1" applyBorder="1" applyAlignment="1">
      <alignment horizontal="left" vertical="center"/>
    </xf>
    <xf numFmtId="0" fontId="48" fillId="0" borderId="34" xfId="2" applyFont="1" applyBorder="1" applyAlignment="1">
      <alignment horizontal="left" vertical="center"/>
    </xf>
    <xf numFmtId="0" fontId="65" fillId="0" borderId="2" xfId="2" applyFont="1" applyBorder="1" applyAlignment="1">
      <alignment vertical="center"/>
    </xf>
    <xf numFmtId="0" fontId="14" fillId="2" borderId="6" xfId="3" applyFill="1" applyBorder="1" applyAlignment="1">
      <alignment vertical="center" wrapText="1"/>
    </xf>
    <xf numFmtId="0" fontId="63" fillId="0" borderId="9" xfId="2" applyFont="1" applyBorder="1" applyAlignment="1">
      <alignment horizontal="left" vertical="center" indent="1"/>
    </xf>
    <xf numFmtId="0" fontId="63" fillId="2" borderId="0" xfId="2" applyFont="1" applyFill="1" applyAlignment="1">
      <alignment vertical="center" wrapText="1"/>
    </xf>
    <xf numFmtId="0" fontId="48" fillId="0" borderId="2" xfId="2" applyFont="1" applyBorder="1" applyAlignment="1">
      <alignment vertical="center"/>
    </xf>
    <xf numFmtId="0" fontId="63" fillId="0" borderId="6" xfId="2" applyFont="1" applyBorder="1" applyAlignment="1">
      <alignment horizontal="left" vertical="center" wrapText="1" indent="1"/>
    </xf>
    <xf numFmtId="0" fontId="63" fillId="0" borderId="6" xfId="2" applyFont="1" applyBorder="1" applyAlignment="1">
      <alignment horizontal="left" vertical="center" wrapText="1" indent="3"/>
    </xf>
    <xf numFmtId="0" fontId="63" fillId="0" borderId="9" xfId="2" applyFont="1" applyBorder="1" applyAlignment="1">
      <alignment horizontal="left" vertical="center" wrapText="1" indent="3"/>
    </xf>
    <xf numFmtId="0" fontId="63" fillId="0" borderId="9" xfId="2" applyFont="1" applyBorder="1" applyAlignment="1">
      <alignment horizontal="left" vertical="center" wrapText="1" indent="1"/>
    </xf>
    <xf numFmtId="0" fontId="66" fillId="0" borderId="6" xfId="3" applyFont="1" applyFill="1" applyBorder="1" applyAlignment="1">
      <alignment horizontal="left" vertical="center" wrapText="1"/>
    </xf>
    <xf numFmtId="0" fontId="48" fillId="0" borderId="6" xfId="2" applyFont="1" applyBorder="1" applyAlignment="1">
      <alignment vertical="center"/>
    </xf>
    <xf numFmtId="0" fontId="63" fillId="2" borderId="6" xfId="2" applyFont="1" applyFill="1" applyBorder="1" applyAlignment="1">
      <alignment horizontal="left" vertical="center" wrapText="1" indent="3"/>
    </xf>
    <xf numFmtId="168" fontId="63" fillId="2" borderId="6" xfId="5" applyNumberFormat="1" applyFont="1" applyFill="1" applyBorder="1" applyAlignment="1">
      <alignment vertical="center" wrapText="1"/>
    </xf>
    <xf numFmtId="43" fontId="48" fillId="5" borderId="6" xfId="2" applyNumberFormat="1" applyFont="1" applyFill="1" applyBorder="1" applyAlignment="1">
      <alignment horizontal="left" vertical="center"/>
    </xf>
    <xf numFmtId="166" fontId="63" fillId="2" borderId="6" xfId="5" applyNumberFormat="1" applyFont="1" applyFill="1" applyBorder="1" applyAlignment="1">
      <alignment vertical="center" wrapText="1"/>
    </xf>
    <xf numFmtId="168" fontId="63" fillId="2" borderId="9" xfId="5" applyNumberFormat="1" applyFont="1" applyFill="1" applyBorder="1" applyAlignment="1">
      <alignment vertical="center" wrapText="1"/>
    </xf>
    <xf numFmtId="0" fontId="64" fillId="0" borderId="2" xfId="2" applyFont="1" applyBorder="1" applyAlignment="1">
      <alignment vertical="center"/>
    </xf>
    <xf numFmtId="0" fontId="67" fillId="0" borderId="6" xfId="3" applyFont="1" applyFill="1" applyBorder="1" applyAlignment="1">
      <alignment horizontal="left" vertical="center" wrapText="1" indent="1"/>
    </xf>
    <xf numFmtId="0" fontId="67" fillId="0" borderId="9" xfId="3" applyFont="1" applyFill="1" applyBorder="1" applyAlignment="1">
      <alignment horizontal="left" vertical="center" wrapText="1" indent="1"/>
    </xf>
    <xf numFmtId="169" fontId="63" fillId="0" borderId="9" xfId="6" applyNumberFormat="1" applyFont="1" applyFill="1" applyBorder="1" applyAlignment="1">
      <alignment vertical="center" wrapText="1"/>
    </xf>
    <xf numFmtId="0" fontId="63" fillId="0" borderId="9" xfId="2" applyFont="1" applyBorder="1" applyAlignment="1">
      <alignment vertical="center" wrapText="1"/>
    </xf>
    <xf numFmtId="0" fontId="48" fillId="0" borderId="11" xfId="2" applyFont="1" applyBorder="1" applyAlignment="1">
      <alignment horizontal="left" vertical="center"/>
    </xf>
    <xf numFmtId="0" fontId="67" fillId="0" borderId="6" xfId="3" applyFont="1" applyFill="1" applyBorder="1" applyAlignment="1">
      <alignment horizontal="left" vertical="center" wrapText="1" indent="3"/>
    </xf>
    <xf numFmtId="0" fontId="7" fillId="0" borderId="6" xfId="2" applyFont="1" applyBorder="1" applyAlignment="1">
      <alignment horizontal="left" vertical="center"/>
    </xf>
    <xf numFmtId="0" fontId="63" fillId="2" borderId="6" xfId="2" applyFont="1" applyFill="1" applyBorder="1" applyAlignment="1">
      <alignment horizontal="left" vertical="center" wrapText="1" indent="5"/>
    </xf>
    <xf numFmtId="0" fontId="63" fillId="0" borderId="6" xfId="2" applyFont="1" applyBorder="1" applyAlignment="1">
      <alignment horizontal="left" vertical="center" wrapText="1" indent="5"/>
    </xf>
    <xf numFmtId="0" fontId="64" fillId="0" borderId="0" xfId="2" applyFont="1" applyAlignment="1">
      <alignment vertical="center"/>
    </xf>
    <xf numFmtId="0" fontId="67" fillId="0" borderId="9" xfId="3" applyFont="1" applyFill="1" applyBorder="1" applyAlignment="1">
      <alignment horizontal="left" vertical="center" wrapText="1" indent="3"/>
    </xf>
    <xf numFmtId="0" fontId="64" fillId="0" borderId="34" xfId="2" applyFont="1" applyBorder="1" applyAlignment="1">
      <alignment vertical="center"/>
    </xf>
    <xf numFmtId="0" fontId="63" fillId="0" borderId="9" xfId="2" applyFont="1" applyBorder="1" applyAlignment="1">
      <alignment vertical="center"/>
    </xf>
    <xf numFmtId="0" fontId="48" fillId="5" borderId="9" xfId="2" applyFont="1" applyFill="1" applyBorder="1" applyAlignment="1">
      <alignment horizontal="left" vertical="center" wrapText="1"/>
    </xf>
    <xf numFmtId="0" fontId="48" fillId="0" borderId="8" xfId="2" applyFont="1" applyBorder="1" applyAlignment="1">
      <alignment horizontal="left" vertical="center"/>
    </xf>
    <xf numFmtId="0" fontId="63" fillId="4" borderId="2" xfId="2" applyFont="1" applyFill="1" applyBorder="1" applyAlignment="1">
      <alignment vertical="center" wrapText="1"/>
    </xf>
    <xf numFmtId="0" fontId="64" fillId="4" borderId="2" xfId="2" applyFont="1" applyFill="1" applyBorder="1" applyAlignment="1">
      <alignment vertical="center"/>
    </xf>
    <xf numFmtId="0" fontId="67" fillId="0" borderId="6" xfId="3" applyFont="1" applyFill="1" applyBorder="1" applyAlignment="1">
      <alignment horizontal="left" vertical="center" wrapText="1"/>
    </xf>
    <xf numFmtId="0" fontId="68" fillId="0" borderId="6" xfId="3" applyFont="1" applyFill="1" applyBorder="1" applyAlignment="1">
      <alignment horizontal="left" vertical="center" wrapText="1" indent="1"/>
    </xf>
    <xf numFmtId="165" fontId="63" fillId="2" borderId="6" xfId="5" applyFont="1" applyFill="1" applyBorder="1" applyAlignment="1">
      <alignment vertical="center" wrapText="1"/>
    </xf>
    <xf numFmtId="170" fontId="63" fillId="2" borderId="6" xfId="5" applyNumberFormat="1" applyFont="1" applyFill="1" applyBorder="1" applyAlignment="1">
      <alignment vertical="center" wrapText="1"/>
    </xf>
    <xf numFmtId="0" fontId="63" fillId="0" borderId="0" xfId="2" applyFont="1" applyAlignment="1">
      <alignment vertical="center" wrapText="1"/>
    </xf>
    <xf numFmtId="0" fontId="8" fillId="0" borderId="2" xfId="2" applyFont="1" applyBorder="1" applyAlignment="1">
      <alignment vertical="center" wrapText="1"/>
    </xf>
    <xf numFmtId="0" fontId="6" fillId="5" borderId="2" xfId="2" applyFont="1" applyFill="1" applyBorder="1" applyAlignment="1">
      <alignment horizontal="left" vertical="center"/>
    </xf>
    <xf numFmtId="0" fontId="8" fillId="0" borderId="6" xfId="2" applyFont="1" applyBorder="1" applyAlignment="1">
      <alignment horizontal="left" vertical="center" wrapText="1" indent="1"/>
    </xf>
    <xf numFmtId="0" fontId="8" fillId="0" borderId="6" xfId="2" applyFont="1" applyBorder="1" applyAlignment="1">
      <alignment vertical="center" wrapText="1"/>
    </xf>
    <xf numFmtId="0" fontId="6" fillId="5" borderId="6" xfId="2" applyFont="1" applyFill="1" applyBorder="1" applyAlignment="1">
      <alignment horizontal="left" vertical="center"/>
    </xf>
    <xf numFmtId="0" fontId="8" fillId="0" borderId="6" xfId="2" applyFont="1" applyBorder="1" applyAlignment="1">
      <alignment horizontal="left" vertical="center" wrapText="1" indent="3"/>
    </xf>
    <xf numFmtId="0" fontId="6" fillId="0" borderId="6" xfId="2" applyFont="1" applyBorder="1" applyAlignment="1">
      <alignment horizontal="left" vertical="center"/>
    </xf>
    <xf numFmtId="0" fontId="8" fillId="0" borderId="9" xfId="2" applyFont="1" applyBorder="1" applyAlignment="1">
      <alignment horizontal="left" vertical="center" wrapText="1" indent="3"/>
    </xf>
    <xf numFmtId="0" fontId="6" fillId="5" borderId="9" xfId="2" applyFont="1" applyFill="1" applyBorder="1" applyAlignment="1">
      <alignment horizontal="left" vertical="center"/>
    </xf>
    <xf numFmtId="0" fontId="7" fillId="7" borderId="14" xfId="2" applyFont="1" applyFill="1" applyBorder="1" applyAlignment="1">
      <alignment horizontal="left" vertical="center"/>
    </xf>
    <xf numFmtId="0" fontId="7" fillId="7" borderId="36" xfId="2" applyFont="1" applyFill="1" applyBorder="1" applyAlignment="1">
      <alignment horizontal="left" vertical="center"/>
    </xf>
    <xf numFmtId="0" fontId="57" fillId="0" borderId="0" xfId="1" applyFont="1" applyAlignment="1">
      <alignment vertical="center"/>
    </xf>
    <xf numFmtId="0" fontId="69" fillId="0" borderId="0" xfId="1" applyFont="1" applyAlignment="1">
      <alignment vertical="center"/>
    </xf>
    <xf numFmtId="0" fontId="48" fillId="0" borderId="0" xfId="1" applyFont="1"/>
    <xf numFmtId="0" fontId="43" fillId="7" borderId="0" xfId="2" applyFont="1" applyFill="1" applyAlignment="1">
      <alignment horizontal="left" vertical="center"/>
    </xf>
    <xf numFmtId="0" fontId="43" fillId="0" borderId="0" xfId="2" applyFont="1" applyAlignment="1">
      <alignment horizontal="left" vertical="center"/>
    </xf>
    <xf numFmtId="0" fontId="36" fillId="0" borderId="0" xfId="2" applyFont="1" applyAlignment="1">
      <alignment vertical="center" wrapText="1"/>
    </xf>
    <xf numFmtId="0" fontId="51" fillId="6" borderId="0" xfId="3" applyFont="1" applyFill="1"/>
    <xf numFmtId="0" fontId="59" fillId="2" borderId="0" xfId="2" applyFont="1" applyFill="1" applyAlignment="1">
      <alignment vertical="center"/>
    </xf>
    <xf numFmtId="0" fontId="7" fillId="2" borderId="0" xfId="2" applyFont="1" applyFill="1" applyAlignment="1">
      <alignment horizontal="left" vertical="center"/>
    </xf>
    <xf numFmtId="0" fontId="36" fillId="2" borderId="0" xfId="2" applyFont="1" applyFill="1" applyAlignment="1">
      <alignment horizontal="left" vertical="center"/>
    </xf>
    <xf numFmtId="0" fontId="70" fillId="0" borderId="0" xfId="2" applyFont="1" applyAlignment="1">
      <alignment vertical="center"/>
    </xf>
    <xf numFmtId="0" fontId="36" fillId="0" borderId="0" xfId="2" applyFont="1" applyAlignment="1">
      <alignment vertical="center"/>
    </xf>
    <xf numFmtId="0" fontId="7" fillId="0" borderId="0" xfId="2" applyFont="1" applyAlignment="1">
      <alignment horizontal="left" vertical="center" wrapText="1"/>
    </xf>
    <xf numFmtId="165" fontId="36" fillId="0" borderId="0" xfId="5" applyFont="1" applyFill="1" applyAlignment="1">
      <alignment horizontal="left" vertical="center"/>
    </xf>
    <xf numFmtId="0" fontId="36" fillId="0" borderId="0" xfId="2" applyFont="1" applyAlignment="1">
      <alignment horizontal="left" vertical="center" wrapText="1"/>
    </xf>
    <xf numFmtId="0" fontId="70" fillId="8" borderId="37" xfId="2" applyFont="1" applyFill="1" applyBorder="1" applyAlignment="1">
      <alignment horizontal="left" vertical="center"/>
    </xf>
    <xf numFmtId="0" fontId="36" fillId="4" borderId="0" xfId="2" applyFont="1" applyFill="1" applyAlignment="1">
      <alignment horizontal="left" vertical="center"/>
    </xf>
    <xf numFmtId="0" fontId="36" fillId="9" borderId="10" xfId="2" applyFont="1" applyFill="1" applyBorder="1" applyAlignment="1">
      <alignment vertical="center"/>
    </xf>
    <xf numFmtId="0" fontId="36" fillId="10" borderId="11" xfId="2" applyFont="1" applyFill="1" applyBorder="1" applyAlignment="1">
      <alignment vertical="center"/>
    </xf>
    <xf numFmtId="0" fontId="14" fillId="9" borderId="12" xfId="3" applyNumberFormat="1" applyFill="1" applyBorder="1" applyAlignment="1">
      <alignment vertical="center" wrapText="1"/>
    </xf>
    <xf numFmtId="0" fontId="59" fillId="4" borderId="0" xfId="2" applyFont="1" applyFill="1" applyAlignment="1">
      <alignment vertical="center"/>
    </xf>
    <xf numFmtId="0" fontId="71" fillId="0" borderId="0" xfId="2" applyFont="1" applyAlignment="1">
      <alignment horizontal="left" vertical="center"/>
    </xf>
    <xf numFmtId="168" fontId="36" fillId="0" borderId="0" xfId="5" applyNumberFormat="1" applyFont="1" applyFill="1" applyAlignment="1">
      <alignment horizontal="left" vertical="center"/>
    </xf>
    <xf numFmtId="0" fontId="7" fillId="0" borderId="0" xfId="1" applyFont="1"/>
    <xf numFmtId="0" fontId="34" fillId="7" borderId="0" xfId="1" applyFont="1" applyFill="1" applyAlignment="1">
      <alignment vertical="center" wrapText="1"/>
    </xf>
    <xf numFmtId="0" fontId="36" fillId="6" borderId="0" xfId="1" applyFont="1" applyFill="1" applyAlignment="1">
      <alignment horizontal="left" vertical="center" wrapText="1" indent="3"/>
    </xf>
    <xf numFmtId="0" fontId="35" fillId="7" borderId="0" xfId="2" applyFont="1" applyFill="1" applyAlignment="1">
      <alignment horizontal="left" vertical="center" wrapText="1" indent="3"/>
    </xf>
    <xf numFmtId="0" fontId="35" fillId="6" borderId="0" xfId="1" applyFont="1" applyFill="1" applyAlignment="1">
      <alignment horizontal="left" vertical="center" wrapText="1" indent="3"/>
    </xf>
    <xf numFmtId="0" fontId="35" fillId="6" borderId="0" xfId="1" applyFont="1" applyFill="1" applyAlignment="1">
      <alignment horizontal="left" vertical="center" wrapText="1"/>
    </xf>
    <xf numFmtId="0" fontId="35" fillId="6" borderId="0" xfId="1" applyFont="1" applyFill="1" applyAlignment="1">
      <alignment horizontal="left" vertical="top" wrapText="1" indent="3"/>
    </xf>
    <xf numFmtId="0" fontId="7" fillId="7" borderId="0" xfId="2" applyFont="1" applyFill="1" applyAlignment="1">
      <alignment horizontal="left" vertical="center" wrapText="1"/>
    </xf>
    <xf numFmtId="0" fontId="10" fillId="7" borderId="0" xfId="2" applyFont="1" applyFill="1" applyAlignment="1">
      <alignment vertical="center"/>
    </xf>
    <xf numFmtId="0" fontId="7" fillId="7" borderId="0" xfId="2" applyFont="1" applyFill="1" applyAlignment="1">
      <alignment vertical="center"/>
    </xf>
    <xf numFmtId="0" fontId="72" fillId="6" borderId="0" xfId="1" applyFont="1" applyFill="1" applyAlignment="1">
      <alignment vertical="center"/>
    </xf>
    <xf numFmtId="0" fontId="73" fillId="6" borderId="0" xfId="1" applyFont="1" applyFill="1"/>
    <xf numFmtId="0" fontId="49" fillId="2" borderId="0" xfId="3" applyFont="1" applyFill="1" applyBorder="1" applyAlignment="1">
      <alignment horizontal="left" vertical="center" wrapText="1"/>
    </xf>
    <xf numFmtId="0" fontId="75" fillId="0" borderId="0" xfId="7" applyFont="1"/>
    <xf numFmtId="0" fontId="48" fillId="0" borderId="0" xfId="1" applyFont="1" applyAlignment="1">
      <alignment wrapText="1"/>
    </xf>
    <xf numFmtId="0" fontId="75" fillId="0" borderId="0" xfId="7" applyNumberFormat="1" applyFont="1" applyAlignment="1"/>
    <xf numFmtId="0" fontId="48" fillId="0" borderId="0" xfId="1" applyFont="1" applyAlignment="1">
      <alignment vertical="center" wrapText="1"/>
    </xf>
    <xf numFmtId="165" fontId="48" fillId="0" borderId="0" xfId="5" applyFont="1" applyAlignment="1"/>
    <xf numFmtId="165" fontId="48" fillId="0" borderId="0" xfId="5" applyFont="1" applyAlignment="1">
      <alignment vertical="center"/>
    </xf>
    <xf numFmtId="0" fontId="76" fillId="6" borderId="0" xfId="1" applyFont="1" applyFill="1" applyAlignment="1">
      <alignment vertical="center" wrapText="1"/>
    </xf>
    <xf numFmtId="0" fontId="75" fillId="0" borderId="0" xfId="7" applyFont="1" applyAlignment="1"/>
    <xf numFmtId="0" fontId="48" fillId="0" borderId="0" xfId="2" applyFont="1" applyAlignment="1">
      <alignment horizontal="left" vertical="center" wrapText="1"/>
    </xf>
    <xf numFmtId="0" fontId="48" fillId="0" borderId="0" xfId="1" applyFont="1" applyAlignment="1">
      <alignment horizontal="left" vertical="center" wrapText="1"/>
    </xf>
    <xf numFmtId="0" fontId="71" fillId="10" borderId="18" xfId="1" applyFont="1" applyFill="1" applyBorder="1" applyAlignment="1">
      <alignment vertical="center"/>
    </xf>
    <xf numFmtId="0" fontId="66" fillId="0" borderId="0" xfId="3" applyFont="1" applyFill="1" applyBorder="1" applyAlignment="1">
      <alignment horizontal="left" vertical="center" wrapText="1"/>
    </xf>
    <xf numFmtId="171" fontId="0" fillId="0" borderId="0" xfId="8" applyNumberFormat="1" applyFont="1" applyBorder="1" applyAlignment="1">
      <alignment vertical="center"/>
    </xf>
    <xf numFmtId="0" fontId="49" fillId="0" borderId="0" xfId="1" applyFont="1"/>
    <xf numFmtId="165" fontId="48" fillId="0" borderId="0" xfId="5" applyFont="1"/>
    <xf numFmtId="0" fontId="71" fillId="0" borderId="38" xfId="1" applyFont="1" applyBorder="1"/>
    <xf numFmtId="165" fontId="71" fillId="0" borderId="25" xfId="5" applyFont="1" applyBorder="1"/>
    <xf numFmtId="0" fontId="48" fillId="0" borderId="39" xfId="1" applyFont="1" applyBorder="1"/>
    <xf numFmtId="165" fontId="48" fillId="0" borderId="0" xfId="1" applyNumberFormat="1" applyFont="1"/>
    <xf numFmtId="43" fontId="48" fillId="0" borderId="0" xfId="1" applyNumberFormat="1" applyFont="1"/>
    <xf numFmtId="0" fontId="78" fillId="6" borderId="0" xfId="1" applyFont="1" applyFill="1" applyAlignment="1">
      <alignment vertical="center"/>
    </xf>
    <xf numFmtId="0" fontId="49" fillId="6" borderId="0" xfId="2" applyFont="1" applyFill="1" applyAlignment="1">
      <alignment horizontal="left" vertical="center" indent="1"/>
    </xf>
    <xf numFmtId="0" fontId="49" fillId="6" borderId="0" xfId="2" applyFont="1" applyFill="1" applyAlignment="1">
      <alignment horizontal="left" vertical="center"/>
    </xf>
    <xf numFmtId="165" fontId="49" fillId="6" borderId="0" xfId="5" applyFont="1" applyFill="1" applyBorder="1" applyAlignment="1">
      <alignment horizontal="left" vertical="center"/>
    </xf>
    <xf numFmtId="0" fontId="73" fillId="6" borderId="4" xfId="2" applyFont="1" applyFill="1" applyBorder="1" applyAlignment="1">
      <alignment horizontal="left" vertical="center"/>
    </xf>
    <xf numFmtId="165" fontId="73" fillId="6" borderId="4" xfId="5" applyFont="1" applyFill="1" applyBorder="1" applyAlignment="1">
      <alignment horizontal="left" vertical="center"/>
    </xf>
    <xf numFmtId="165" fontId="73" fillId="6" borderId="34" xfId="5" applyFont="1" applyFill="1" applyBorder="1" applyAlignment="1">
      <alignment horizontal="left" vertical="center"/>
    </xf>
    <xf numFmtId="0" fontId="49" fillId="6" borderId="4" xfId="2" applyFont="1" applyFill="1" applyBorder="1" applyAlignment="1">
      <alignment horizontal="left" vertical="center"/>
    </xf>
    <xf numFmtId="0" fontId="49" fillId="6" borderId="4" xfId="2" applyFont="1" applyFill="1" applyBorder="1" applyAlignment="1">
      <alignment horizontal="left" vertical="center" wrapText="1"/>
    </xf>
    <xf numFmtId="165" fontId="49" fillId="6" borderId="4" xfId="5" applyFont="1" applyFill="1" applyBorder="1" applyAlignment="1">
      <alignment horizontal="left" vertical="center"/>
    </xf>
    <xf numFmtId="0" fontId="49" fillId="6" borderId="0" xfId="2" applyFont="1" applyFill="1" applyAlignment="1">
      <alignment horizontal="left" vertical="center" wrapText="1"/>
    </xf>
    <xf numFmtId="165" fontId="49" fillId="6" borderId="11" xfId="5" applyFont="1" applyFill="1" applyBorder="1" applyAlignment="1">
      <alignment horizontal="left" vertical="center"/>
    </xf>
    <xf numFmtId="0" fontId="49" fillId="6" borderId="40" xfId="2" applyFont="1" applyFill="1" applyBorder="1" applyAlignment="1">
      <alignment horizontal="left" vertical="center"/>
    </xf>
    <xf numFmtId="165" fontId="49" fillId="6" borderId="34" xfId="5" applyFont="1" applyFill="1" applyBorder="1" applyAlignment="1">
      <alignment horizontal="left" vertical="center"/>
    </xf>
    <xf numFmtId="0" fontId="48" fillId="7" borderId="0" xfId="1" applyFont="1" applyFill="1"/>
    <xf numFmtId="0" fontId="48" fillId="7" borderId="0" xfId="1" applyFont="1" applyFill="1" applyAlignment="1">
      <alignment wrapText="1"/>
    </xf>
    <xf numFmtId="0" fontId="34" fillId="7" borderId="0" xfId="1" applyFont="1" applyFill="1" applyAlignment="1">
      <alignment vertical="center"/>
    </xf>
    <xf numFmtId="0" fontId="36" fillId="6" borderId="0" xfId="1" applyFont="1" applyFill="1" applyAlignment="1">
      <alignment horizontal="left" vertical="center" wrapText="1" indent="2"/>
    </xf>
    <xf numFmtId="168" fontId="48" fillId="0" borderId="0" xfId="1" applyNumberFormat="1" applyFont="1"/>
    <xf numFmtId="0" fontId="48" fillId="2" borderId="0" xfId="1" applyFont="1" applyFill="1"/>
    <xf numFmtId="168" fontId="48" fillId="0" borderId="0" xfId="5" applyNumberFormat="1" applyFont="1"/>
    <xf numFmtId="0" fontId="71" fillId="0" borderId="25" xfId="1" applyFont="1" applyBorder="1"/>
    <xf numFmtId="165" fontId="71" fillId="0" borderId="41" xfId="5" applyFont="1" applyBorder="1"/>
    <xf numFmtId="0" fontId="71" fillId="0" borderId="0" xfId="1" applyFont="1"/>
    <xf numFmtId="165" fontId="71" fillId="0" borderId="0" xfId="5" applyFont="1" applyBorder="1"/>
    <xf numFmtId="0" fontId="73" fillId="6" borderId="0" xfId="2" applyFont="1" applyFill="1" applyAlignment="1">
      <alignment horizontal="left" vertical="center"/>
    </xf>
    <xf numFmtId="43" fontId="49" fillId="6" borderId="0" xfId="2" applyNumberFormat="1" applyFont="1" applyFill="1" applyAlignment="1">
      <alignment horizontal="left" vertical="center"/>
    </xf>
    <xf numFmtId="168" fontId="49" fillId="6" borderId="0" xfId="5" applyNumberFormat="1" applyFont="1" applyFill="1" applyBorder="1" applyAlignment="1">
      <alignment horizontal="left" vertical="center"/>
    </xf>
    <xf numFmtId="0" fontId="48" fillId="6" borderId="4" xfId="2" applyFont="1" applyFill="1" applyBorder="1" applyAlignment="1">
      <alignment horizontal="left" vertical="center"/>
    </xf>
    <xf numFmtId="165" fontId="48" fillId="6" borderId="4" xfId="5" applyFont="1" applyFill="1" applyBorder="1" applyAlignment="1">
      <alignment horizontal="left" vertical="center"/>
    </xf>
    <xf numFmtId="165" fontId="48" fillId="6" borderId="0" xfId="5" applyFont="1" applyFill="1" applyBorder="1" applyAlignment="1">
      <alignment horizontal="left" vertical="center"/>
    </xf>
    <xf numFmtId="0" fontId="48" fillId="6" borderId="0" xfId="2" applyFont="1" applyFill="1" applyAlignment="1">
      <alignment horizontal="left" vertical="center"/>
    </xf>
    <xf numFmtId="165" fontId="73" fillId="6" borderId="0" xfId="5" applyFont="1" applyFill="1" applyBorder="1" applyAlignment="1">
      <alignment horizontal="left" vertical="center"/>
    </xf>
    <xf numFmtId="168" fontId="73" fillId="6" borderId="4" xfId="5" applyNumberFormat="1" applyFont="1" applyFill="1" applyBorder="1" applyAlignment="1">
      <alignment horizontal="left" vertical="center"/>
    </xf>
    <xf numFmtId="0" fontId="54" fillId="0" borderId="35" xfId="3" applyFont="1" applyFill="1" applyBorder="1" applyAlignment="1"/>
    <xf numFmtId="0" fontId="54" fillId="0" borderId="0" xfId="3" applyFont="1" applyFill="1" applyBorder="1" applyAlignment="1"/>
    <xf numFmtId="0" fontId="54" fillId="0" borderId="36" xfId="3" applyFont="1" applyFill="1" applyBorder="1" applyAlignment="1"/>
    <xf numFmtId="0" fontId="56" fillId="0" borderId="36" xfId="3" applyFont="1" applyFill="1" applyBorder="1" applyAlignment="1"/>
    <xf numFmtId="0" fontId="79" fillId="0" borderId="0" xfId="1" applyFont="1" applyAlignment="1">
      <alignment wrapText="1"/>
    </xf>
    <xf numFmtId="0" fontId="3" fillId="0" borderId="0" xfId="1" applyAlignment="1">
      <alignment wrapText="1"/>
    </xf>
    <xf numFmtId="0" fontId="3" fillId="0" borderId="0" xfId="1"/>
    <xf numFmtId="49" fontId="2" fillId="0" borderId="0" xfId="1" applyNumberFormat="1" applyFont="1" applyAlignment="1">
      <alignment horizontal="left" wrapText="1"/>
    </xf>
    <xf numFmtId="0" fontId="80" fillId="0" borderId="0" xfId="1" quotePrefix="1" applyFont="1" applyAlignment="1">
      <alignment wrapText="1"/>
    </xf>
    <xf numFmtId="49" fontId="3" fillId="0" borderId="0" xfId="1" applyNumberFormat="1" applyAlignment="1">
      <alignment wrapText="1"/>
    </xf>
    <xf numFmtId="0" fontId="81" fillId="11" borderId="42" xfId="1" applyFont="1" applyFill="1" applyBorder="1" applyAlignment="1">
      <alignment wrapText="1"/>
    </xf>
    <xf numFmtId="0" fontId="81" fillId="11" borderId="43" xfId="1" applyFont="1" applyFill="1" applyBorder="1" applyAlignment="1">
      <alignment wrapText="1"/>
    </xf>
    <xf numFmtId="0" fontId="3" fillId="0" borderId="44" xfId="1" applyBorder="1" applyAlignment="1">
      <alignment wrapText="1"/>
    </xf>
    <xf numFmtId="0" fontId="3" fillId="0" borderId="45" xfId="1" applyBorder="1" applyAlignment="1">
      <alignment wrapText="1"/>
    </xf>
    <xf numFmtId="0" fontId="3" fillId="0" borderId="44" xfId="1" applyBorder="1"/>
    <xf numFmtId="0" fontId="3" fillId="0" borderId="45" xfId="1" applyBorder="1"/>
    <xf numFmtId="0" fontId="18" fillId="0" borderId="0" xfId="2" applyFont="1" applyAlignment="1">
      <alignment horizontal="left" vertical="center" wrapText="1"/>
    </xf>
    <xf numFmtId="0" fontId="8" fillId="3" borderId="0" xfId="2" applyFont="1" applyFill="1" applyAlignment="1">
      <alignment horizontal="left" vertical="center" wrapText="1" indent="2"/>
    </xf>
    <xf numFmtId="0" fontId="12" fillId="3" borderId="0" xfId="3" applyFont="1" applyFill="1" applyBorder="1" applyAlignment="1">
      <alignment vertical="center"/>
    </xf>
    <xf numFmtId="0" fontId="16" fillId="3" borderId="0" xfId="3" applyFont="1" applyFill="1" applyBorder="1" applyAlignment="1">
      <alignment vertical="center" wrapText="1"/>
    </xf>
    <xf numFmtId="0" fontId="19" fillId="3" borderId="0" xfId="3" applyFont="1" applyFill="1" applyBorder="1" applyAlignment="1">
      <alignment vertical="center"/>
    </xf>
    <xf numFmtId="0" fontId="27" fillId="3" borderId="13" xfId="3" applyFont="1" applyFill="1" applyBorder="1" applyAlignment="1">
      <alignment horizontal="center" vertical="center"/>
    </xf>
    <xf numFmtId="0" fontId="27" fillId="3" borderId="14" xfId="3" applyFont="1" applyFill="1" applyBorder="1" applyAlignment="1">
      <alignment horizontal="center" vertical="center"/>
    </xf>
    <xf numFmtId="0" fontId="27" fillId="3" borderId="15" xfId="3" applyFont="1" applyFill="1" applyBorder="1" applyAlignment="1">
      <alignment horizontal="center" vertical="center"/>
    </xf>
    <xf numFmtId="0" fontId="27" fillId="3" borderId="16" xfId="3" applyFont="1" applyFill="1" applyBorder="1" applyAlignment="1">
      <alignment horizontal="center" vertical="center"/>
    </xf>
    <xf numFmtId="0" fontId="56" fillId="0" borderId="0" xfId="3" applyFont="1" applyFill="1" applyBorder="1" applyAlignment="1">
      <alignment horizontal="center" vertical="center"/>
    </xf>
    <xf numFmtId="0" fontId="57" fillId="0" borderId="0" xfId="1" applyFont="1" applyAlignment="1">
      <alignment vertical="center"/>
    </xf>
    <xf numFmtId="0" fontId="54" fillId="7" borderId="0" xfId="3" applyFont="1" applyFill="1" applyAlignment="1">
      <alignment horizontal="center"/>
    </xf>
    <xf numFmtId="0" fontId="56" fillId="6" borderId="16" xfId="3" applyFont="1" applyFill="1" applyBorder="1" applyAlignment="1">
      <alignment horizontal="center"/>
    </xf>
    <xf numFmtId="0" fontId="57" fillId="0" borderId="33" xfId="1" applyFont="1" applyBorder="1" applyAlignment="1">
      <alignment vertical="center"/>
    </xf>
    <xf numFmtId="0" fontId="35" fillId="7" borderId="0" xfId="2" applyFont="1" applyFill="1" applyAlignment="1">
      <alignment horizontal="left" vertical="center" wrapText="1" indent="3"/>
    </xf>
    <xf numFmtId="0" fontId="36" fillId="7" borderId="0" xfId="2" applyFont="1" applyFill="1" applyAlignment="1">
      <alignment vertical="center" wrapText="1"/>
    </xf>
    <xf numFmtId="0" fontId="36" fillId="7" borderId="0" xfId="2" applyFont="1" applyFill="1" applyAlignment="1">
      <alignment horizontal="left" vertical="center" wrapText="1" indent="3"/>
    </xf>
    <xf numFmtId="0" fontId="54" fillId="7" borderId="14" xfId="3" applyFont="1" applyFill="1" applyBorder="1" applyAlignment="1">
      <alignment horizontal="center"/>
    </xf>
    <xf numFmtId="0" fontId="51" fillId="6" borderId="0" xfId="3" applyFont="1" applyFill="1"/>
    <xf numFmtId="0" fontId="37" fillId="6" borderId="0" xfId="3" applyFont="1" applyFill="1"/>
    <xf numFmtId="0" fontId="54" fillId="7" borderId="35" xfId="3" applyFont="1" applyFill="1" applyBorder="1" applyAlignment="1">
      <alignment horizontal="center"/>
    </xf>
    <xf numFmtId="0" fontId="56" fillId="6" borderId="15" xfId="3" applyFont="1" applyFill="1" applyBorder="1" applyAlignment="1">
      <alignment horizontal="center"/>
    </xf>
    <xf numFmtId="0" fontId="56" fillId="6" borderId="13" xfId="3" applyFont="1" applyFill="1" applyBorder="1" applyAlignment="1">
      <alignment horizontal="center"/>
    </xf>
    <xf numFmtId="0" fontId="36" fillId="0" borderId="0" xfId="2" applyFont="1" applyAlignment="1">
      <alignment horizontal="left" vertical="center"/>
    </xf>
    <xf numFmtId="0" fontId="54" fillId="7" borderId="0" xfId="3" applyFont="1" applyFill="1" applyBorder="1" applyAlignment="1">
      <alignment horizontal="center"/>
    </xf>
    <xf numFmtId="0" fontId="56" fillId="6" borderId="0" xfId="3" applyFont="1" applyFill="1" applyBorder="1" applyAlignment="1">
      <alignment horizontal="center"/>
    </xf>
    <xf numFmtId="0" fontId="36" fillId="7" borderId="0" xfId="2" applyFont="1" applyFill="1" applyAlignment="1">
      <alignment horizontal="left" vertical="center" wrapText="1"/>
    </xf>
    <xf numFmtId="0" fontId="10" fillId="7" borderId="18" xfId="2" applyFont="1" applyFill="1" applyBorder="1" applyAlignment="1">
      <alignment vertical="center"/>
    </xf>
    <xf numFmtId="0" fontId="41" fillId="6" borderId="25" xfId="2" applyFont="1" applyFill="1" applyBorder="1" applyAlignment="1">
      <alignment horizontal="left" vertical="center"/>
    </xf>
    <xf numFmtId="0" fontId="56" fillId="6" borderId="36" xfId="3" applyFont="1" applyFill="1" applyBorder="1" applyAlignment="1">
      <alignment horizontal="center"/>
    </xf>
    <xf numFmtId="0" fontId="65" fillId="6" borderId="0" xfId="3" applyFont="1" applyFill="1"/>
    <xf numFmtId="0" fontId="77" fillId="6" borderId="0" xfId="3" applyFont="1" applyFill="1"/>
    <xf numFmtId="0" fontId="66" fillId="0" borderId="0" xfId="3" applyFont="1" applyFill="1" applyBorder="1" applyAlignment="1">
      <alignment horizontal="left" vertical="center" wrapText="1"/>
    </xf>
    <xf numFmtId="0" fontId="54" fillId="7" borderId="36" xfId="3" applyFont="1" applyFill="1" applyBorder="1" applyAlignment="1">
      <alignment horizontal="center"/>
    </xf>
    <xf numFmtId="0" fontId="35" fillId="6" borderId="0" xfId="1" applyFont="1" applyFill="1" applyAlignment="1">
      <alignment horizontal="left" vertical="top" wrapText="1" indent="3"/>
    </xf>
    <xf numFmtId="0" fontId="66" fillId="6" borderId="19" xfId="3" applyFont="1" applyFill="1" applyBorder="1" applyAlignment="1">
      <alignment horizontal="left" vertical="center" wrapText="1"/>
    </xf>
    <xf numFmtId="0" fontId="66" fillId="6" borderId="0" xfId="3" applyFont="1" applyFill="1" applyBorder="1" applyAlignment="1">
      <alignment horizontal="left" vertical="center" wrapText="1"/>
    </xf>
    <xf numFmtId="0" fontId="49" fillId="2" borderId="19" xfId="3" applyFont="1" applyFill="1" applyBorder="1" applyAlignment="1">
      <alignment horizontal="left" vertical="center" wrapText="1"/>
    </xf>
    <xf numFmtId="0" fontId="76" fillId="6" borderId="0" xfId="1" applyFont="1" applyFill="1" applyAlignment="1">
      <alignment vertical="center" wrapText="1"/>
    </xf>
    <xf numFmtId="0" fontId="49" fillId="6" borderId="0" xfId="1" applyFont="1" applyFill="1" applyAlignment="1">
      <alignment horizontal="left" vertical="center" wrapText="1" indent="2"/>
    </xf>
    <xf numFmtId="0" fontId="34" fillId="7" borderId="0" xfId="1" applyFont="1" applyFill="1" applyAlignment="1">
      <alignment vertical="center" wrapText="1"/>
    </xf>
    <xf numFmtId="0" fontId="36" fillId="6" borderId="0" xfId="1" applyFont="1" applyFill="1" applyAlignment="1">
      <alignment horizontal="left" vertical="center" wrapText="1" indent="3"/>
    </xf>
    <xf numFmtId="0" fontId="7" fillId="7" borderId="0" xfId="2" applyFont="1" applyFill="1" applyAlignment="1">
      <alignment horizontal="left" vertical="center" wrapText="1"/>
    </xf>
    <xf numFmtId="0" fontId="35" fillId="6" borderId="0" xfId="1" applyFont="1" applyFill="1" applyAlignment="1">
      <alignment horizontal="left" vertical="center" wrapText="1" indent="3"/>
    </xf>
    <xf numFmtId="0" fontId="35" fillId="6" borderId="0" xfId="1" applyFont="1" applyFill="1" applyAlignment="1">
      <alignment horizontal="left" vertical="center" wrapText="1"/>
    </xf>
    <xf numFmtId="0" fontId="10" fillId="6" borderId="0" xfId="2" applyFont="1" applyFill="1" applyAlignment="1">
      <alignment vertical="center"/>
    </xf>
    <xf numFmtId="0" fontId="66" fillId="2" borderId="0" xfId="3" applyFont="1" applyFill="1" applyBorder="1" applyAlignment="1">
      <alignment horizontal="left" vertical="center" wrapText="1"/>
    </xf>
    <xf numFmtId="0" fontId="66" fillId="2" borderId="19" xfId="3" applyFont="1" applyFill="1" applyBorder="1" applyAlignment="1">
      <alignment horizontal="left" vertical="center" wrapText="1"/>
    </xf>
    <xf numFmtId="0" fontId="36" fillId="6" borderId="0" xfId="1" applyFont="1" applyFill="1" applyAlignment="1">
      <alignment horizontal="left" vertical="center" wrapText="1" indent="2"/>
    </xf>
    <xf numFmtId="0" fontId="36" fillId="6" borderId="0" xfId="1" applyFont="1" applyFill="1" applyAlignment="1">
      <alignment horizontal="left" vertical="center" wrapText="1"/>
    </xf>
    <xf numFmtId="0" fontId="11" fillId="0" borderId="6" xfId="3" applyFont="1" applyFill="1" applyBorder="1" applyAlignment="1">
      <alignment horizontal="left" vertical="center" wrapText="1" indent="1"/>
    </xf>
    <xf numFmtId="0" fontId="11" fillId="0" borderId="9" xfId="3" applyFont="1" applyFill="1" applyBorder="1" applyAlignment="1">
      <alignment horizontal="left" vertical="center" wrapText="1" indent="3"/>
    </xf>
  </cellXfs>
  <cellStyles count="9">
    <cellStyle name="Comma 2" xfId="5" xr:uid="{FC15B7D8-0499-4B96-B561-3BCB2C347D39}"/>
    <cellStyle name="Explanatory Text 2" xfId="7" xr:uid="{45D52922-8897-42CD-BB04-A2025D487767}"/>
    <cellStyle name="Hyperlink 2" xfId="4" xr:uid="{D9076A86-ED11-4125-8835-0BE3A092B236}"/>
    <cellStyle name="Hyperlink 3" xfId="3" xr:uid="{3D700F5F-7001-40D2-9F5A-2FC134372FC2}"/>
    <cellStyle name="Milliers 410" xfId="8" xr:uid="{61BCA358-CE78-4C31-B5B6-130D8A5186D4}"/>
    <cellStyle name="Normal" xfId="0" builtinId="0"/>
    <cellStyle name="Normal 2" xfId="2" xr:uid="{D24B951A-0919-4430-BF81-8A5700EE7910}"/>
    <cellStyle name="Normal 3" xfId="1" xr:uid="{484F4324-A50E-496B-9319-7F7DD7279C7C}"/>
    <cellStyle name="Percent 2" xfId="6" xr:uid="{0AD6A14F-7A71-49D3-8DB4-6E9744C6DF63}"/>
  </cellStyles>
  <dxfs count="105">
    <dxf>
      <numFmt numFmtId="0" formatCode="General"/>
      <alignment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numFmt numFmtId="168" formatCode="_ * #,##0_ ;_ * \-#,##0_ ;_ * &quot;-&quot;??_ ;_ @_ "/>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b val="0"/>
        <i val="0"/>
        <strike val="0"/>
        <condense val="0"/>
        <extend val="0"/>
        <outline val="0"/>
        <shadow val="0"/>
        <u val="none"/>
        <vertAlign val="baseline"/>
        <sz val="10.5"/>
        <color theme="1"/>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b val="0"/>
        <i val="0"/>
        <strike val="0"/>
        <condense val="0"/>
        <extend val="0"/>
        <outline val="0"/>
        <shadow val="0"/>
        <u val="none"/>
        <vertAlign val="baseline"/>
        <sz val="10.5"/>
        <color theme="1"/>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horizontal="general" textRotation="0" wrapText="1" indent="0" justifyLastLine="0" shrinkToFit="0" readingOrder="0"/>
    </dxf>
    <dxf>
      <font>
        <strike val="0"/>
        <outline val="0"/>
        <shadow val="0"/>
        <vertAlign val="baseline"/>
        <name val="Franklin Gothic Book"/>
        <family val="2"/>
        <scheme val="none"/>
      </font>
      <alignment vertical="center" textRotation="0" wrapText="1" indent="0" justifyLastLine="0" shrinkToFit="0" readingOrder="0"/>
    </dxf>
    <dxf>
      <font>
        <strike val="0"/>
        <outline val="0"/>
        <shadow val="0"/>
        <vertAlign val="baseline"/>
        <name val="Franklin Gothic Book"/>
        <family val="2"/>
        <scheme val="none"/>
      </font>
      <alignment vertical="center" textRotation="0" wrapText="1" indent="0" justifyLastLine="0" shrinkToFit="0" readingOrder="0"/>
    </dxf>
    <dxf>
      <font>
        <strike val="0"/>
        <outline val="0"/>
        <shadow val="0"/>
        <vertAlign val="baseline"/>
        <name val="Franklin Gothic Book"/>
        <family val="2"/>
        <scheme val="none"/>
      </font>
      <alignment vertical="center" textRotation="0" wrapText="1"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vertAlign val="baseline"/>
        <name val="Franklin Gothic Book"/>
        <family val="2"/>
        <scheme val="none"/>
      </font>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2"/>
        <name val="Franklin Gothic Book"/>
        <family val="2"/>
        <scheme val="none"/>
      </font>
      <fill>
        <patternFill patternType="none">
          <fgColor indexed="64"/>
          <bgColor indexed="65"/>
        </patternFill>
      </fill>
      <alignment horizontal="left" vertical="center" textRotation="0" wrapText="1" indent="0" justifyLastLine="0" shrinkToFit="0" readingOrder="0"/>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family val="2"/>
        <scheme val="none"/>
      </font>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TableStyleMedium2" defaultPivotStyle="PivotStyleLight16">
    <tableStyle name="EITI Table 2" pivot="0" count="3" xr9:uid="{48CE41F3-5C6B-46B8-ACFA-E08B129EE62F}">
      <tableStyleElement type="headerRow" dxfId="104"/>
      <tableStyleElement type="firstRowStripe" dxfId="103"/>
      <tableStyleElement type="secondRowStripe" dxfId="1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24729</xdr:rowOff>
    </xdr:to>
    <xdr:pic>
      <xdr:nvPicPr>
        <xdr:cNvPr id="2" name="Picture 1" descr="https://eiti.org/sites/default/files/styles/img-narrow/public/inline/logo_gradient_-_under.png?itok=F8fw0Tyz">
          <a:extLst>
            <a:ext uri="{FF2B5EF4-FFF2-40B4-BE49-F238E27FC236}">
              <a16:creationId xmlns:a16="http://schemas.microsoft.com/office/drawing/2014/main" id="{3C6E4C37-3126-4BD0-BDFE-99A9BED65C6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79400" y="0"/>
          <a:ext cx="1736679" cy="996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3" name="Group 2">
          <a:extLst>
            <a:ext uri="{FF2B5EF4-FFF2-40B4-BE49-F238E27FC236}">
              <a16:creationId xmlns:a16="http://schemas.microsoft.com/office/drawing/2014/main" id="{B87AD880-E0A1-4230-BDBF-BE50D181F3DD}"/>
            </a:ext>
          </a:extLst>
        </xdr:cNvPr>
        <xdr:cNvGrpSpPr>
          <a:grpSpLocks/>
        </xdr:cNvGrpSpPr>
      </xdr:nvGrpSpPr>
      <xdr:grpSpPr bwMode="auto">
        <a:xfrm>
          <a:off x="272143" y="1074964"/>
          <a:ext cx="12600214" cy="54997"/>
          <a:chOff x="1134" y="1904"/>
          <a:chExt cx="9546" cy="181"/>
        </a:xfrm>
      </xdr:grpSpPr>
      <xdr:sp macro="" textlink="">
        <xdr:nvSpPr>
          <xdr:cNvPr id="4" name="Rectangle 3">
            <a:extLst>
              <a:ext uri="{FF2B5EF4-FFF2-40B4-BE49-F238E27FC236}">
                <a16:creationId xmlns:a16="http://schemas.microsoft.com/office/drawing/2014/main" id="{679C341B-102F-4C7E-BD5B-3F952A7E2829}"/>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5" name="Rectangle 4">
            <a:extLst>
              <a:ext uri="{FF2B5EF4-FFF2-40B4-BE49-F238E27FC236}">
                <a16:creationId xmlns:a16="http://schemas.microsoft.com/office/drawing/2014/main" id="{CAD99E56-8EDF-4962-8F8E-FBD1A7CB80AA}"/>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6" name="Rectangle 5">
            <a:extLst>
              <a:ext uri="{FF2B5EF4-FFF2-40B4-BE49-F238E27FC236}">
                <a16:creationId xmlns:a16="http://schemas.microsoft.com/office/drawing/2014/main" id="{D1381EA6-45DE-425A-B8E8-4716F5A1C518}"/>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7" name="Rectangle 6">
            <a:extLst>
              <a:ext uri="{FF2B5EF4-FFF2-40B4-BE49-F238E27FC236}">
                <a16:creationId xmlns:a16="http://schemas.microsoft.com/office/drawing/2014/main" id="{CED0F0DC-EE83-4BB3-B6EE-E78F2DCAAE0E}"/>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2E40A63E-3118-46D4-AF11-1E6B6D0CB0EE}"/>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9" name="Rectangle 8">
            <a:extLst>
              <a:ext uri="{FF2B5EF4-FFF2-40B4-BE49-F238E27FC236}">
                <a16:creationId xmlns:a16="http://schemas.microsoft.com/office/drawing/2014/main" id="{2F25A433-5508-4800-B993-A49C52A840BA}"/>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4049266E-2CE7-401D-AA51-DA65F60FE93F}"/>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1" name="Rectangle 10">
            <a:extLst>
              <a:ext uri="{FF2B5EF4-FFF2-40B4-BE49-F238E27FC236}">
                <a16:creationId xmlns:a16="http://schemas.microsoft.com/office/drawing/2014/main" id="{F477FF47-75C3-4703-8DB1-2A6AC6ECD5F8}"/>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7</xdr:col>
      <xdr:colOff>0</xdr:colOff>
      <xdr:row>0</xdr:row>
      <xdr:rowOff>0</xdr:rowOff>
    </xdr:to>
    <xdr:grpSp>
      <xdr:nvGrpSpPr>
        <xdr:cNvPr id="2" name="Group 1">
          <a:extLst>
            <a:ext uri="{FF2B5EF4-FFF2-40B4-BE49-F238E27FC236}">
              <a16:creationId xmlns:a16="http://schemas.microsoft.com/office/drawing/2014/main" id="{E5AC1A15-FBEB-4A0A-AB16-704D64E59B28}"/>
            </a:ext>
          </a:extLst>
        </xdr:cNvPr>
        <xdr:cNvGrpSpPr>
          <a:grpSpLocks/>
        </xdr:cNvGrpSpPr>
      </xdr:nvGrpSpPr>
      <xdr:grpSpPr bwMode="auto">
        <a:xfrm>
          <a:off x="266700" y="0"/>
          <a:ext cx="13706475" cy="0"/>
          <a:chOff x="1133" y="1230"/>
          <a:chExt cx="8460" cy="208"/>
        </a:xfrm>
      </xdr:grpSpPr>
      <xdr:sp macro="" textlink="">
        <xdr:nvSpPr>
          <xdr:cNvPr id="3" name="Rektangel 2">
            <a:extLst>
              <a:ext uri="{FF2B5EF4-FFF2-40B4-BE49-F238E27FC236}">
                <a16:creationId xmlns:a16="http://schemas.microsoft.com/office/drawing/2014/main" id="{FD9D588F-23B1-4BA0-967E-E04F94DD03B7}"/>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F25322B4-C140-4DBD-B657-B4F4B149C308}"/>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0</xdr:colOff>
      <xdr:row>0</xdr:row>
      <xdr:rowOff>0</xdr:rowOff>
    </xdr:to>
    <xdr:grpSp>
      <xdr:nvGrpSpPr>
        <xdr:cNvPr id="2" name="Group 1">
          <a:extLst>
            <a:ext uri="{FF2B5EF4-FFF2-40B4-BE49-F238E27FC236}">
              <a16:creationId xmlns:a16="http://schemas.microsoft.com/office/drawing/2014/main" id="{04254AE6-DF04-4953-A089-6701836177DF}"/>
            </a:ext>
          </a:extLst>
        </xdr:cNvPr>
        <xdr:cNvGrpSpPr>
          <a:grpSpLocks/>
        </xdr:cNvGrpSpPr>
      </xdr:nvGrpSpPr>
      <xdr:grpSpPr bwMode="auto">
        <a:xfrm>
          <a:off x="259773" y="0"/>
          <a:ext cx="15343909" cy="0"/>
          <a:chOff x="1133" y="1230"/>
          <a:chExt cx="8460" cy="208"/>
        </a:xfrm>
      </xdr:grpSpPr>
      <xdr:sp macro="" textlink="">
        <xdr:nvSpPr>
          <xdr:cNvPr id="3" name="Rektangel 2">
            <a:extLst>
              <a:ext uri="{FF2B5EF4-FFF2-40B4-BE49-F238E27FC236}">
                <a16:creationId xmlns:a16="http://schemas.microsoft.com/office/drawing/2014/main" id="{C81F65D4-6BA8-4E9B-BA45-8AC048F4FF14}"/>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1E61A92F-F18E-4CD8-98E4-5B5D5FAB95AA}"/>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0</xdr:row>
      <xdr:rowOff>0</xdr:rowOff>
    </xdr:from>
    <xdr:to>
      <xdr:col>4</xdr:col>
      <xdr:colOff>2133599</xdr:colOff>
      <xdr:row>0</xdr:row>
      <xdr:rowOff>0</xdr:rowOff>
    </xdr:to>
    <xdr:grpSp>
      <xdr:nvGrpSpPr>
        <xdr:cNvPr id="2" name="Group 1">
          <a:extLst>
            <a:ext uri="{FF2B5EF4-FFF2-40B4-BE49-F238E27FC236}">
              <a16:creationId xmlns:a16="http://schemas.microsoft.com/office/drawing/2014/main" id="{6B050D7D-9499-4182-9942-1319586AC31F}"/>
            </a:ext>
          </a:extLst>
        </xdr:cNvPr>
        <xdr:cNvGrpSpPr>
          <a:grpSpLocks/>
        </xdr:cNvGrpSpPr>
      </xdr:nvGrpSpPr>
      <xdr:grpSpPr bwMode="auto">
        <a:xfrm>
          <a:off x="266699" y="0"/>
          <a:ext cx="10167257" cy="0"/>
          <a:chOff x="1133" y="1230"/>
          <a:chExt cx="8460" cy="208"/>
        </a:xfrm>
      </xdr:grpSpPr>
      <xdr:sp macro="" textlink="">
        <xdr:nvSpPr>
          <xdr:cNvPr id="3" name="Rektangel 2">
            <a:extLst>
              <a:ext uri="{FF2B5EF4-FFF2-40B4-BE49-F238E27FC236}">
                <a16:creationId xmlns:a16="http://schemas.microsoft.com/office/drawing/2014/main" id="{6BD489D3-E02F-4DB6-BA8F-23FDA6B2E863}"/>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5BBE44E2-DF39-4CD7-BCC2-9E7F2CBC2168}"/>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0</xdr:row>
      <xdr:rowOff>0</xdr:rowOff>
    </xdr:to>
    <xdr:grpSp>
      <xdr:nvGrpSpPr>
        <xdr:cNvPr id="2" name="Group 1">
          <a:extLst>
            <a:ext uri="{FF2B5EF4-FFF2-40B4-BE49-F238E27FC236}">
              <a16:creationId xmlns:a16="http://schemas.microsoft.com/office/drawing/2014/main" id="{6F0426C7-014D-4736-A869-B1468B398787}"/>
            </a:ext>
          </a:extLst>
        </xdr:cNvPr>
        <xdr:cNvGrpSpPr>
          <a:grpSpLocks/>
        </xdr:cNvGrpSpPr>
      </xdr:nvGrpSpPr>
      <xdr:grpSpPr bwMode="auto">
        <a:xfrm>
          <a:off x="202406" y="0"/>
          <a:ext cx="18180844" cy="0"/>
          <a:chOff x="1133" y="1230"/>
          <a:chExt cx="8460" cy="208"/>
        </a:xfrm>
      </xdr:grpSpPr>
      <xdr:sp macro="" textlink="">
        <xdr:nvSpPr>
          <xdr:cNvPr id="3" name="Rektangel 2">
            <a:extLst>
              <a:ext uri="{FF2B5EF4-FFF2-40B4-BE49-F238E27FC236}">
                <a16:creationId xmlns:a16="http://schemas.microsoft.com/office/drawing/2014/main" id="{EC9CA52D-047F-4526-B154-F3F1DEECAAE2}"/>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282792C0-006C-40BC-9827-18B6044B576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12140</xdr:colOff>
      <xdr:row>29</xdr:row>
      <xdr:rowOff>216085</xdr:rowOff>
    </xdr:from>
    <xdr:to>
      <xdr:col>14</xdr:col>
      <xdr:colOff>6613</xdr:colOff>
      <xdr:row>46</xdr:row>
      <xdr:rowOff>510962</xdr:rowOff>
    </xdr:to>
    <xdr:pic>
      <xdr:nvPicPr>
        <xdr:cNvPr id="5" name="Picture 4">
          <a:extLst>
            <a:ext uri="{FF2B5EF4-FFF2-40B4-BE49-F238E27FC236}">
              <a16:creationId xmlns:a16="http://schemas.microsoft.com/office/drawing/2014/main" id="{025FD98E-CAEE-4337-BC69-E89F2E777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9290" y="8477435"/>
          <a:ext cx="6490523" cy="8502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2" name="AutoShape 260">
          <a:extLst>
            <a:ext uri="{FF2B5EF4-FFF2-40B4-BE49-F238E27FC236}">
              <a16:creationId xmlns:a16="http://schemas.microsoft.com/office/drawing/2014/main" id="{28F09BE0-A611-417E-8629-B822ECDAA78D}"/>
            </a:ext>
          </a:extLst>
        </xdr:cNvPr>
        <xdr:cNvSpPr>
          <a:spLocks noChangeAspect="1" noChangeArrowheads="1"/>
        </xdr:cNvSpPr>
      </xdr:nvSpPr>
      <xdr:spPr bwMode="auto">
        <a:xfrm>
          <a:off x="13036550" y="125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3" name="AutoShape 261">
          <a:extLst>
            <a:ext uri="{FF2B5EF4-FFF2-40B4-BE49-F238E27FC236}">
              <a16:creationId xmlns:a16="http://schemas.microsoft.com/office/drawing/2014/main" id="{40F742C6-AE2D-46E1-AB0D-D26F5FC60A14}"/>
            </a:ext>
          </a:extLst>
        </xdr:cNvPr>
        <xdr:cNvSpPr>
          <a:spLocks noChangeAspect="1" noChangeArrowheads="1"/>
        </xdr:cNvSpPr>
      </xdr:nvSpPr>
      <xdr:spPr bwMode="auto">
        <a:xfrm>
          <a:off x="13036550" y="21463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4" name="AutoShape 262">
          <a:extLst>
            <a:ext uri="{FF2B5EF4-FFF2-40B4-BE49-F238E27FC236}">
              <a16:creationId xmlns:a16="http://schemas.microsoft.com/office/drawing/2014/main" id="{7EFBA5DD-94AB-4341-AA10-428DB9217AED}"/>
            </a:ext>
          </a:extLst>
        </xdr:cNvPr>
        <xdr:cNvSpPr>
          <a:spLocks noChangeAspect="1" noChangeArrowheads="1"/>
        </xdr:cNvSpPr>
      </xdr:nvSpPr>
      <xdr:spPr bwMode="auto">
        <a:xfrm>
          <a:off x="13036550" y="481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5" name="AutoShape 263">
          <a:extLst>
            <a:ext uri="{FF2B5EF4-FFF2-40B4-BE49-F238E27FC236}">
              <a16:creationId xmlns:a16="http://schemas.microsoft.com/office/drawing/2014/main" id="{AD31579C-6516-4BCD-AE3C-94944C7D71E8}"/>
            </a:ext>
          </a:extLst>
        </xdr:cNvPr>
        <xdr:cNvSpPr>
          <a:spLocks noChangeAspect="1" noChangeArrowheads="1"/>
        </xdr:cNvSpPr>
      </xdr:nvSpPr>
      <xdr:spPr bwMode="auto">
        <a:xfrm>
          <a:off x="1303655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6" name="AutoShape 264">
          <a:extLst>
            <a:ext uri="{FF2B5EF4-FFF2-40B4-BE49-F238E27FC236}">
              <a16:creationId xmlns:a16="http://schemas.microsoft.com/office/drawing/2014/main" id="{4EE317FD-924F-4CBA-9823-8E80B2B694B5}"/>
            </a:ext>
          </a:extLst>
        </xdr:cNvPr>
        <xdr:cNvSpPr>
          <a:spLocks noChangeAspect="1" noChangeArrowheads="1"/>
        </xdr:cNvSpPr>
      </xdr:nvSpPr>
      <xdr:spPr bwMode="auto">
        <a:xfrm>
          <a:off x="13036550" y="712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32</xdr:row>
      <xdr:rowOff>177800</xdr:rowOff>
    </xdr:to>
    <xdr:sp macro="" textlink="">
      <xdr:nvSpPr>
        <xdr:cNvPr id="7" name="AutoShape 265">
          <a:extLst>
            <a:ext uri="{FF2B5EF4-FFF2-40B4-BE49-F238E27FC236}">
              <a16:creationId xmlns:a16="http://schemas.microsoft.com/office/drawing/2014/main" id="{53D3D516-E334-4331-B5CC-AD60D6EF04EF}"/>
            </a:ext>
          </a:extLst>
        </xdr:cNvPr>
        <xdr:cNvSpPr>
          <a:spLocks noChangeAspect="1" noChangeArrowheads="1"/>
        </xdr:cNvSpPr>
      </xdr:nvSpPr>
      <xdr:spPr bwMode="auto">
        <a:xfrm>
          <a:off x="13036550" y="13906500"/>
          <a:ext cx="304800" cy="177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114300</xdr:rowOff>
    </xdr:to>
    <xdr:sp macro="" textlink="">
      <xdr:nvSpPr>
        <xdr:cNvPr id="8" name="AutoShape 266">
          <a:extLst>
            <a:ext uri="{FF2B5EF4-FFF2-40B4-BE49-F238E27FC236}">
              <a16:creationId xmlns:a16="http://schemas.microsoft.com/office/drawing/2014/main" id="{F06B5A7D-1EEF-4520-815F-7028F711F061}"/>
            </a:ext>
          </a:extLst>
        </xdr:cNvPr>
        <xdr:cNvSpPr>
          <a:spLocks noChangeAspect="1" noChangeArrowheads="1"/>
        </xdr:cNvSpPr>
      </xdr:nvSpPr>
      <xdr:spPr bwMode="auto">
        <a:xfrm>
          <a:off x="13036550" y="140906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34</xdr:row>
      <xdr:rowOff>177800</xdr:rowOff>
    </xdr:to>
    <xdr:sp macro="" textlink="">
      <xdr:nvSpPr>
        <xdr:cNvPr id="9" name="AutoShape 267">
          <a:extLst>
            <a:ext uri="{FF2B5EF4-FFF2-40B4-BE49-F238E27FC236}">
              <a16:creationId xmlns:a16="http://schemas.microsoft.com/office/drawing/2014/main" id="{A26CCC6E-1AB2-42A3-B7A4-DEE2536144E3}"/>
            </a:ext>
          </a:extLst>
        </xdr:cNvPr>
        <xdr:cNvSpPr>
          <a:spLocks noChangeAspect="1" noChangeArrowheads="1"/>
        </xdr:cNvSpPr>
      </xdr:nvSpPr>
      <xdr:spPr bwMode="auto">
        <a:xfrm>
          <a:off x="13036550" y="14274800"/>
          <a:ext cx="304800" cy="177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40</xdr:row>
      <xdr:rowOff>177800</xdr:rowOff>
    </xdr:to>
    <xdr:sp macro="" textlink="">
      <xdr:nvSpPr>
        <xdr:cNvPr id="10" name="AutoShape 268">
          <a:extLst>
            <a:ext uri="{FF2B5EF4-FFF2-40B4-BE49-F238E27FC236}">
              <a16:creationId xmlns:a16="http://schemas.microsoft.com/office/drawing/2014/main" id="{761736D9-BD4B-4F89-BA26-25E3DBF980E0}"/>
            </a:ext>
          </a:extLst>
        </xdr:cNvPr>
        <xdr:cNvSpPr>
          <a:spLocks noChangeAspect="1" noChangeArrowheads="1"/>
        </xdr:cNvSpPr>
      </xdr:nvSpPr>
      <xdr:spPr bwMode="auto">
        <a:xfrm>
          <a:off x="13036550" y="15551150"/>
          <a:ext cx="304800" cy="177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114300</xdr:rowOff>
    </xdr:to>
    <xdr:sp macro="" textlink="">
      <xdr:nvSpPr>
        <xdr:cNvPr id="11" name="AutoShape 269">
          <a:extLst>
            <a:ext uri="{FF2B5EF4-FFF2-40B4-BE49-F238E27FC236}">
              <a16:creationId xmlns:a16="http://schemas.microsoft.com/office/drawing/2014/main" id="{42D27BB4-862A-440A-BCB0-8D05E5BEEA8E}"/>
            </a:ext>
          </a:extLst>
        </xdr:cNvPr>
        <xdr:cNvSpPr>
          <a:spLocks noChangeAspect="1" noChangeArrowheads="1"/>
        </xdr:cNvSpPr>
      </xdr:nvSpPr>
      <xdr:spPr bwMode="auto">
        <a:xfrm>
          <a:off x="13036550" y="18459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114300</xdr:rowOff>
    </xdr:to>
    <xdr:sp macro="" textlink="">
      <xdr:nvSpPr>
        <xdr:cNvPr id="12" name="AutoShape 270">
          <a:extLst>
            <a:ext uri="{FF2B5EF4-FFF2-40B4-BE49-F238E27FC236}">
              <a16:creationId xmlns:a16="http://schemas.microsoft.com/office/drawing/2014/main" id="{6246A0DC-2A82-49E0-B37C-20B6232D5B79}"/>
            </a:ext>
          </a:extLst>
        </xdr:cNvPr>
        <xdr:cNvSpPr>
          <a:spLocks noChangeAspect="1" noChangeArrowheads="1"/>
        </xdr:cNvSpPr>
      </xdr:nvSpPr>
      <xdr:spPr bwMode="auto">
        <a:xfrm>
          <a:off x="13036550" y="225933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69</xdr:row>
      <xdr:rowOff>304800</xdr:rowOff>
    </xdr:to>
    <xdr:sp macro="" textlink="">
      <xdr:nvSpPr>
        <xdr:cNvPr id="13" name="AutoShape 271">
          <a:extLst>
            <a:ext uri="{FF2B5EF4-FFF2-40B4-BE49-F238E27FC236}">
              <a16:creationId xmlns:a16="http://schemas.microsoft.com/office/drawing/2014/main" id="{E97B72B2-7272-4975-8B7C-DDC273357FEF}"/>
            </a:ext>
          </a:extLst>
        </xdr:cNvPr>
        <xdr:cNvSpPr>
          <a:spLocks noChangeAspect="1" noChangeArrowheads="1"/>
        </xdr:cNvSpPr>
      </xdr:nvSpPr>
      <xdr:spPr bwMode="auto">
        <a:xfrm>
          <a:off x="13036550" y="2296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114300</xdr:rowOff>
    </xdr:to>
    <xdr:sp macro="" textlink="">
      <xdr:nvSpPr>
        <xdr:cNvPr id="14" name="AutoShape 272">
          <a:extLst>
            <a:ext uri="{FF2B5EF4-FFF2-40B4-BE49-F238E27FC236}">
              <a16:creationId xmlns:a16="http://schemas.microsoft.com/office/drawing/2014/main" id="{FB9D174D-E7CF-4ABC-9B89-DACFF072D226}"/>
            </a:ext>
          </a:extLst>
        </xdr:cNvPr>
        <xdr:cNvSpPr>
          <a:spLocks noChangeAspect="1" noChangeArrowheads="1"/>
        </xdr:cNvSpPr>
      </xdr:nvSpPr>
      <xdr:spPr bwMode="auto">
        <a:xfrm>
          <a:off x="13036550" y="254952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114300</xdr:rowOff>
    </xdr:to>
    <xdr:sp macro="" textlink="">
      <xdr:nvSpPr>
        <xdr:cNvPr id="15" name="AutoShape 273">
          <a:extLst>
            <a:ext uri="{FF2B5EF4-FFF2-40B4-BE49-F238E27FC236}">
              <a16:creationId xmlns:a16="http://schemas.microsoft.com/office/drawing/2014/main" id="{015097CB-8D1C-4350-8CD8-5087CF51AB6D}"/>
            </a:ext>
          </a:extLst>
        </xdr:cNvPr>
        <xdr:cNvSpPr>
          <a:spLocks noChangeAspect="1" noChangeArrowheads="1"/>
        </xdr:cNvSpPr>
      </xdr:nvSpPr>
      <xdr:spPr bwMode="auto">
        <a:xfrm>
          <a:off x="13036550" y="26600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114300</xdr:rowOff>
    </xdr:to>
    <xdr:sp macro="" textlink="">
      <xdr:nvSpPr>
        <xdr:cNvPr id="16" name="AutoShape 274">
          <a:extLst>
            <a:ext uri="{FF2B5EF4-FFF2-40B4-BE49-F238E27FC236}">
              <a16:creationId xmlns:a16="http://schemas.microsoft.com/office/drawing/2014/main" id="{3D728D9F-6102-4206-9E1C-ED02CD512813}"/>
            </a:ext>
          </a:extLst>
        </xdr:cNvPr>
        <xdr:cNvSpPr>
          <a:spLocks noChangeAspect="1" noChangeArrowheads="1"/>
        </xdr:cNvSpPr>
      </xdr:nvSpPr>
      <xdr:spPr bwMode="auto">
        <a:xfrm>
          <a:off x="13036550" y="267843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114300</xdr:rowOff>
    </xdr:to>
    <xdr:sp macro="" textlink="">
      <xdr:nvSpPr>
        <xdr:cNvPr id="17" name="AutoShape 275">
          <a:extLst>
            <a:ext uri="{FF2B5EF4-FFF2-40B4-BE49-F238E27FC236}">
              <a16:creationId xmlns:a16="http://schemas.microsoft.com/office/drawing/2014/main" id="{94FE7CA4-408A-48E7-A417-7341CB61C878}"/>
            </a:ext>
          </a:extLst>
        </xdr:cNvPr>
        <xdr:cNvSpPr>
          <a:spLocks noChangeAspect="1" noChangeArrowheads="1"/>
        </xdr:cNvSpPr>
      </xdr:nvSpPr>
      <xdr:spPr bwMode="auto">
        <a:xfrm>
          <a:off x="13036550" y="288099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114300</xdr:rowOff>
    </xdr:to>
    <xdr:sp macro="" textlink="">
      <xdr:nvSpPr>
        <xdr:cNvPr id="18" name="AutoShape 276">
          <a:extLst>
            <a:ext uri="{FF2B5EF4-FFF2-40B4-BE49-F238E27FC236}">
              <a16:creationId xmlns:a16="http://schemas.microsoft.com/office/drawing/2014/main" id="{379CB679-6AC0-4073-97D6-3431682C4525}"/>
            </a:ext>
          </a:extLst>
        </xdr:cNvPr>
        <xdr:cNvSpPr>
          <a:spLocks noChangeAspect="1" noChangeArrowheads="1"/>
        </xdr:cNvSpPr>
      </xdr:nvSpPr>
      <xdr:spPr bwMode="auto">
        <a:xfrm>
          <a:off x="13036550" y="308356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114300</xdr:rowOff>
    </xdr:to>
    <xdr:sp macro="" textlink="">
      <xdr:nvSpPr>
        <xdr:cNvPr id="19" name="AutoShape 277">
          <a:extLst>
            <a:ext uri="{FF2B5EF4-FFF2-40B4-BE49-F238E27FC236}">
              <a16:creationId xmlns:a16="http://schemas.microsoft.com/office/drawing/2014/main" id="{E121BFB2-E5A9-44EB-ACA1-C98007B8E09D}"/>
            </a:ext>
          </a:extLst>
        </xdr:cNvPr>
        <xdr:cNvSpPr>
          <a:spLocks noChangeAspect="1" noChangeArrowheads="1"/>
        </xdr:cNvSpPr>
      </xdr:nvSpPr>
      <xdr:spPr bwMode="auto">
        <a:xfrm>
          <a:off x="13036550" y="337820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98\Desktop\Data%20team\Translation%20Automation\SDT%20in%20different%20lang\en_eiti_summary_data_template_2.0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d.eiti.org/Shared%20Documents/Not%20country-specific/Summary%20Data/2.0%20Summary%20data%20up-to-date%20template/Summary%20Data%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8%20Cote%20d'Ivoire%20Summary%20Data%20F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98\Desktop\Data%20team\Translation%20Automation\SDT%20in%20different%20lang\Dictionary%20for%20S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s>
    <sheetDataSet>
      <sheetData sheetId="0" refreshError="1"/>
      <sheetData sheetId="1" refreshError="1"/>
      <sheetData sheetId="2" refreshError="1"/>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Summary Data 2.0"/>
    </sheetNames>
    <sheetDataSet>
      <sheetData sheetId="0"/>
      <sheetData sheetId="1"/>
      <sheetData sheetId="2"/>
      <sheetData sheetId="3"/>
      <sheetData sheetId="4"/>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ie 1 - Présentation"/>
      <sheetName val="Partie 2 - Liste de pointage"/>
      <sheetName val="Partie 3 - Entités déclarantes"/>
      <sheetName val="Partie 4 - Recettes de l’État"/>
      <sheetName val="Partie 5 - Données d’entreprise"/>
      <sheetName val="Listes"/>
      <sheetName val="2018 Cote d'Ivoire Summary Data"/>
    </sheetNames>
    <sheetDataSet>
      <sheetData sheetId="0">
        <row r="4">
          <cell r="G4" t="str">
            <v>AAAA-MM-JJ</v>
          </cell>
        </row>
      </sheetData>
      <sheetData sheetId="1">
        <row r="26">
          <cell r="E26">
            <v>43465</v>
          </cell>
        </row>
      </sheetData>
      <sheetData sheetId="2">
        <row r="17">
          <cell r="D17" t="str">
            <v>Les cellules en bleu pâle ne servent qu’à indiquer les sources et/ou inscrire des commentaires</v>
          </cell>
        </row>
      </sheetData>
      <sheetData sheetId="3"/>
      <sheetData sheetId="4"/>
      <sheetData sheetId="5"/>
      <sheetData sheetId="6">
        <row r="4">
          <cell r="I4" t="str">
            <v>Oui</v>
          </cell>
        </row>
      </sheetData>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_eng"/>
      <sheetName val="Part 1_eng"/>
      <sheetName val="Part 2 - Disclosure checklist"/>
      <sheetName val="Part 3 - Reporting entities"/>
      <sheetName val="Part 4 - Government revenues"/>
      <sheetName val="Part 5 - Company data"/>
      <sheetName val="Dictionary"/>
      <sheetName val="Everything"/>
      <sheetName val="Table Part1"/>
      <sheetName val="Table Part2"/>
      <sheetName val="Table Part3"/>
      <sheetName val="Table Part4"/>
      <sheetName val="Table Part5"/>
      <sheetName val="Lists_en"/>
      <sheetName val="Lists_es"/>
      <sheetName val="Lists_fr"/>
      <sheetName val="Lists_ru"/>
      <sheetName val="Dictionary for SD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A35F7C-EBE3-406E-A9EF-3153516FC794}" name="Companies" displayName="Companies" ref="B42:I71" totalsRowShown="0" headerRowDxfId="101" dataDxfId="100" tableBorderDxfId="99" headerRowCellStyle="Normal 2">
  <autoFilter ref="B42:I71" xr:uid="{00000000-0009-0000-0100-000009000000}"/>
  <tableColumns count="8">
    <tableColumn id="1" xr3:uid="{316D8A3E-C8DB-497E-A936-24395A68A80F}" name="Full company name" dataDxfId="98"/>
    <tableColumn id="7" xr3:uid="{972C35D8-D625-4524-855B-54B3AB9D6449}" name="Company type" dataDxfId="97" dataCellStyle="Normal 2"/>
    <tableColumn id="2" xr3:uid="{4E7664E9-7551-491E-A672-F5F57627F121}" name="Company ID number" dataDxfId="96"/>
    <tableColumn id="5" xr3:uid="{CEAF46AD-0022-4D6C-A208-962FF1507072}" name="Sector" dataDxfId="95" dataCellStyle="Normal 2"/>
    <tableColumn id="3" xr3:uid="{021F34C0-2908-47D9-9DC9-7A7B68B99C32}" name="Commodities (comma-seperated)" dataDxfId="94" dataCellStyle="Normal 2"/>
    <tableColumn id="4" xr3:uid="{04C6518E-5A1A-412E-9326-E20BF098895F}" name="Stock exchange listing or company website " dataDxfId="93"/>
    <tableColumn id="8" xr3:uid="{57CF4AEE-8F60-46D8-9593-4987FC03DB26}" name="Audited financial statement (or balance sheet, cash flows, profit/loss statement if unavailable)" dataDxfId="92"/>
    <tableColumn id="6" xr3:uid="{CC719B00-8CCF-4854-A47B-33DDEA8B4004}" name="Payments to Governments Report" dataDxfId="91">
      <calculatedColumnFormula>SUMIF([3]!Table10[Entreprise],Companies[[#This Row],[Full company name]],[3]!Table10[Valeur de revenus])</calculatedColumnFormula>
    </tableColumn>
  </tableColumns>
  <tableStyleInfo name="EITI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998992-2F64-4B25-9E90-EC159A38F4DC}" name="Table6_GFS_codes_classification" displayName="Table6_GFS_codes_classification" ref="S2:Y30" totalsRowShown="0" headerRowDxfId="22" dataDxfId="21">
  <autoFilter ref="S2:Y30" xr:uid="{00000000-0009-0000-0100-000007000000}"/>
  <tableColumns count="7">
    <tableColumn id="4" xr3:uid="{EB0C45AF-6C84-460E-881D-18071DF4F837}" name="Combiné" dataDxfId="20"/>
    <tableColumn id="1" xr3:uid="{F5978066-C1E2-4A9F-8FAC-E7FFB7C0B116}" name="Codes GFS des flux de revenus issus des entreprises extractives" dataDxfId="19"/>
    <tableColumn id="2" xr3:uid="{CB823B5C-7C89-4E14-8647-E4CEA0F8B56E}" name="Code GFS" dataDxfId="18"/>
    <tableColumn id="5" xr3:uid="{3FB7B1A3-D41A-4F74-BB27-8A94FC75F582}" name="GFS Niveau 1" dataDxfId="17"/>
    <tableColumn id="6" xr3:uid="{4AD6664C-B59F-4A49-961B-95EAB464FF27}" name="GFS Niveau 2" dataDxfId="16"/>
    <tableColumn id="7" xr3:uid="{B3B18C53-97A2-4BC2-850B-8F33D5FACB44}" name="GFS Niveau 3" dataDxfId="15"/>
    <tableColumn id="8" xr3:uid="{886975F3-605E-4CB0-ABEB-29A96BCCC377}" name="GFS Niveau 4" dataDxfId="1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EF761FC-F8C4-4298-9EEA-CEEF2BBE0EFB}" name="Table7_sectors" displayName="Table7_sectors" ref="AA2:AA9" totalsRowShown="0" headerRowDxfId="13" dataDxfId="12">
  <autoFilter ref="AA2:AA9" xr:uid="{00000000-0009-0000-0100-000008000000}"/>
  <tableColumns count="1">
    <tableColumn id="1" xr3:uid="{5AB89421-D16F-4904-A0E6-5B9A44E89E33}" name="Secteur (s)" dataDxfId="1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B400E41-FDA7-4BEA-BCD9-3747D1AE53BB}" name="Table12" displayName="Table12" ref="AC2:AC8" totalsRowShown="0" headerRowDxfId="10" dataDxfId="9">
  <autoFilter ref="AC2:AC8" xr:uid="{00000000-0009-0000-0100-00000C000000}"/>
  <tableColumns count="1">
    <tableColumn id="1" xr3:uid="{7687F3E8-C19E-4082-AE31-FEC4ACE7F188}" name="Étapes du projet" dataDxfId="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DCDC128-E761-4ADA-BC21-28E649B8FCA3}" name="Table15" displayName="Table15" ref="AE2:AE7" totalsRowShown="0" headerRowDxfId="7" dataDxfId="6">
  <autoFilter ref="AE2:AE7" xr:uid="{CD58DBE6-DBB8-4355-BE05-6A7896FEE10E}"/>
  <tableColumns count="1">
    <tableColumn id="1" xr3:uid="{8B937867-E5D1-4B0C-96F8-9196841F4DA6}" name="Type d'Agence" dataDxfId="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B9E58D0-F0CC-4289-81AD-B5DAD23E0FEA}" name="Table5_Commodities_list" displayName="Table5_Commodities_list" ref="N2:P74" totalsRowShown="0" headerRowDxfId="4" dataDxfId="3">
  <autoFilter ref="N2:P74" xr:uid="{00000000-0009-0000-0100-000005000000}"/>
  <tableColumns count="3">
    <tableColumn id="1" xr3:uid="{5B1394ED-CD20-4157-88B7-83B870EB1E59}" name="Code de produit HS" dataDxfId="2"/>
    <tableColumn id="4" xr3:uid="{799EBD15-2DE6-4C36-9C46-B4D4B542E350}" name="Description de produit HS" dataDxfId="1"/>
    <tableColumn id="3" xr3:uid="{015BE8F9-8032-4482-BE74-753834C850A4}" name="Description de produit HS av. volume"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08FD75C-24CE-4F52-8260-FD4C301F1F27}" name="Government_agencies" displayName="Government_agencies" ref="B20:E33" totalsRowShown="0" headerRowDxfId="90" dataDxfId="89" tableBorderDxfId="88" headerRowCellStyle="Normal 2">
  <autoFilter ref="B20:E33" xr:uid="{00000000-0009-0000-0100-00000B000000}"/>
  <tableColumns count="4">
    <tableColumn id="1" xr3:uid="{F0ABEC84-0EEE-4F5B-A012-E35C307CF01C}" name="Full name of agency" dataDxfId="87" dataCellStyle="Normal 2"/>
    <tableColumn id="4" xr3:uid="{1EDE3967-2535-493E-9456-6C12DF1E53A2}" name="&lt; Agency type &gt;" dataDxfId="86" dataCellStyle="Normal 2"/>
    <tableColumn id="2" xr3:uid="{6249E10D-1C6B-4FBA-96FA-008E583C5ABF}" name="ID number (if applicable)" dataDxfId="85"/>
    <tableColumn id="3" xr3:uid="{D7971512-9AD8-4DAB-AD23-2B214874E605}" name="Total reported" dataDxfId="84">
      <calculatedColumnFormula>SUMIF([3]!Government_revenues_table[Entité de l’État],Government_agencies[[#This Row],[Full name of agency]],[3]!Government_revenues_table[Valeur des revenus])</calculatedColumnFormula>
    </tableColumn>
  </tableColumns>
  <tableStyleInfo name="EITI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B0D52B-9412-49C4-AE6B-BEBB0BB11CAC}" name="Companies15" displayName="Companies15" ref="B75:J108" totalsRowShown="0" headerRowDxfId="83" dataDxfId="82" tableBorderDxfId="81" headerRowCellStyle="Normal 2">
  <autoFilter ref="B75:J108" xr:uid="{00000000-0009-0000-0100-00000E000000}"/>
  <tableColumns count="9">
    <tableColumn id="1" xr3:uid="{C945F01E-18B6-4C0C-9B1F-A332236C41A8}" name="Full project name" dataDxfId="80"/>
    <tableColumn id="2" xr3:uid="{3DECFA01-9B90-4654-BC33-D539B9F4B8B0}" name="Legal agreement reference number(s): contract, licence, lease, concession, …" dataDxfId="79"/>
    <tableColumn id="3" xr3:uid="{671B4584-6483-402F-96B8-F75CBC7AD6C4}" name="Affiliated companies, start with Operator" dataDxfId="78"/>
    <tableColumn id="5" xr3:uid="{58AE72CF-F1AD-45F3-8A16-149350D090AF}" name="Commodities (one commodity/row)" dataDxfId="77" dataCellStyle="Normal 2"/>
    <tableColumn id="6" xr3:uid="{FBF3A545-3710-4393-8784-9F2FD7961461}" name="Status" dataDxfId="76"/>
    <tableColumn id="7" xr3:uid="{6F0CAB10-5692-431F-86F0-1A4FA9C29F5E}" name="Production (volume)" dataDxfId="75"/>
    <tableColumn id="8" xr3:uid="{60794F63-DFB1-49B7-8DD9-8E765BCD6C97}" name="Unit" dataDxfId="74"/>
    <tableColumn id="9" xr3:uid="{4CBE4D3A-AF09-46C4-9E97-335BE40C43A8}" name="Production (value)" dataDxfId="73"/>
    <tableColumn id="10" xr3:uid="{6C3AD47B-6DD8-4B80-B1FC-A85B560EFCA9}" name="Currency" dataDxfId="72"/>
  </tableColumns>
  <tableStyleInfo name="EITI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A64D760-C8FE-4BA1-BA6C-55E7FAA934A7}" name="Government_revenues_table" displayName="Government_revenues_table" ref="B21:K67" totalsRowShown="0" headerRowDxfId="71" dataDxfId="70">
  <autoFilter ref="B21:K67" xr:uid="{00000000-0009-0000-0100-000006000000}"/>
  <sortState xmlns:xlrd2="http://schemas.microsoft.com/office/spreadsheetml/2017/richdata2" ref="B22:K67">
    <sortCondition descending="1" ref="J21:J67"/>
  </sortState>
  <tableColumns count="10">
    <tableColumn id="8" xr3:uid="{BBCBAF8A-5AB8-4822-A18E-904A512AC164}" name="GFS Niveau 1" dataDxfId="69"/>
    <tableColumn id="9" xr3:uid="{B148C454-427E-4F3E-A1FF-ABC2E4689E5F}" name="GFS Niveau 2" dataDxfId="68"/>
    <tableColumn id="10" xr3:uid="{C58D7AC1-FF74-46F1-9D1D-C64A57F595D0}" name="GFS Niveau 3" dataDxfId="67"/>
    <tableColumn id="7" xr3:uid="{C1AD20C6-7EEE-4C23-B49E-8FC0AB395EAB}" name="GFS Niveau 4" dataDxfId="66"/>
    <tableColumn id="1" xr3:uid="{F037A58B-C3BE-400A-B8E2-176B7960D534}" name="GFS Classification" dataDxfId="65"/>
    <tableColumn id="11" xr3:uid="{389D5B19-AA26-41AB-9148-FE98AF2FB23D}" name="Sector" dataDxfId="64"/>
    <tableColumn id="3" xr3:uid="{DF2B5F8B-366D-45BF-9012-1A62E2E55F97}" name="Revenue stream name" dataDxfId="63"/>
    <tableColumn id="4" xr3:uid="{88CF73C5-1F37-4D96-828A-47AEF8DC7A1F}" name="Government entity" dataDxfId="62"/>
    <tableColumn id="5" xr3:uid="{ADAD8387-CED9-462F-8A8A-2BE32A9BCCC8}" name="Revenue value" dataDxfId="61"/>
    <tableColumn id="2" xr3:uid="{B6421565-D285-47FD-9BAD-F3E1BFF3E63D}" name="Currency" dataDxfId="60"/>
  </tableColumns>
  <tableStyleInfo name="EITI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F96CF0-7EA4-48EB-A96E-37479E1A875D}" name="Table10" displayName="Table10" ref="B14:N209" totalsRowShown="0" headerRowDxfId="59" dataDxfId="58">
  <autoFilter ref="B14:N209" xr:uid="{00000000-0009-0000-0100-00000A000000}"/>
  <sortState xmlns:xlrd2="http://schemas.microsoft.com/office/spreadsheetml/2017/richdata2" ref="B15:N209">
    <sortCondition descending="1" ref="J14:J209"/>
  </sortState>
  <tableColumns count="13">
    <tableColumn id="7" xr3:uid="{A44250EB-EFD0-48B0-807C-8DF69804A1EA}" name="Sector" dataDxfId="57"/>
    <tableColumn id="1" xr3:uid="{9FA5CFC3-B05D-4002-8203-81DB3789E21D}" name="Company" dataDxfId="56"/>
    <tableColumn id="3" xr3:uid="{4D55C42B-831B-4AEA-A64A-29E534A0C8ED}" name="Government entity" dataDxfId="55"/>
    <tableColumn id="4" xr3:uid="{4CA21EE7-2719-4913-B72D-281C4504B9F5}" name="Revenue stream name" dataDxfId="54"/>
    <tableColumn id="5" xr3:uid="{43AFCABD-07DE-4DD6-B132-FCB106169016}" name="Levied on project (Y/N)" dataDxfId="53"/>
    <tableColumn id="6" xr3:uid="{B617FFDB-50E0-4D27-84D9-7B0A02D690FF}" name="Reported by project (Y/N)" dataDxfId="52"/>
    <tableColumn id="2" xr3:uid="{157F1C31-65A9-4CCC-834D-EB3CCC8A7981}" name="Project name" dataDxfId="51"/>
    <tableColumn id="13" xr3:uid="{2B09C6A2-9857-4DCC-A78F-DDC3273422AB}" name="Reporting currency" dataDxfId="50"/>
    <tableColumn id="14" xr3:uid="{0E192A7B-6A35-4678-962D-5260BDB60382}" name="Revenue value" dataDxfId="49"/>
    <tableColumn id="18" xr3:uid="{334316A1-D375-4FB2-AF7F-50C0FEDB1F01}" name="Payment made in-kind (Y/N)" dataDxfId="48"/>
    <tableColumn id="8" xr3:uid="{EE6FE6ED-EE28-4CCF-86C8-F0B973235290}" name="In-kind volume (if applicable)" dataDxfId="47"/>
    <tableColumn id="9" xr3:uid="{65B925DC-D622-43AE-B012-4EE2A9F4F218}" name="Unit (if applicable)" dataDxfId="46"/>
    <tableColumn id="11" xr3:uid="{B7ADC234-E300-4491-A429-28060E88EED5}" name="Comments" dataDxfId="45"/>
  </tableColumns>
  <tableStyleInfo name="EITI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FEB8321-7E23-4D82-A1D7-D714690BA055}" name="Table1_Country_codes_and_currencies" displayName="Table1_Country_codes_and_currencies" ref="A2:G246" totalsRowShown="0" headerRowDxfId="44" dataDxfId="43">
  <autoFilter ref="A2:G246" xr:uid="{00000000-0009-0000-0100-000001000000}"/>
  <sortState xmlns:xlrd2="http://schemas.microsoft.com/office/spreadsheetml/2017/richdata2" ref="A3:G246">
    <sortCondition ref="A2:A246"/>
  </sortState>
  <tableColumns count="7">
    <tableColumn id="1" xr3:uid="{1C9B2804-C156-4024-B078-E8D111A182AE}" name="Nom de pays ou région" dataDxfId="42"/>
    <tableColumn id="2" xr3:uid="{551EED3F-2A41-4A96-BD68-58A52B6AFFE3}" name="Code ISO de pays (alpha 2)" dataDxfId="41"/>
    <tableColumn id="3" xr3:uid="{E87BF61D-5999-435E-B0B4-FCA0E1FC2DE5}" name="Code ISO de devise (alpha 3)" dataDxfId="40"/>
    <tableColumn id="4" xr3:uid="{7AF3CBDA-B2DB-42D1-BF3F-91D5490929DA}" name="Code numérique ISO (UN M49)" dataDxfId="39"/>
    <tableColumn id="5" xr3:uid="{A0604282-04D0-4139-BD95-78946A43C4FC}" name="Code de devise (ISO 4217)" dataDxfId="38"/>
    <tableColumn id="6" xr3:uid="{023ABC3F-3BB9-4792-938D-6A8943F7A89B}" name="Code numérique de devise (ISO 4217)" dataDxfId="37"/>
    <tableColumn id="7" xr3:uid="{E3D062EE-B810-4E90-80CD-5C7EBE36D082}" name="Devise" dataDxfId="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EB33C0D-7972-48B0-A7F3-8AAF64377141}" name="Table2_Simple_options" displayName="Table2_Simple_options" ref="I2:I7" totalsRowShown="0" headerRowDxfId="35" dataDxfId="34">
  <autoFilter ref="I2:I7" xr:uid="{00000000-0009-0000-0100-000002000000}"/>
  <tableColumns count="1">
    <tableColumn id="1" xr3:uid="{41E30026-8431-41CF-BC0E-94ACFF12160D}" name="Liste" dataDxfId="3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1803BC6-7E08-4C84-925C-FB777292CE04}" name="Table4_Currency_code_list" displayName="Table4_Currency_code_list" ref="I10:K168" totalsRowShown="0" headerRowDxfId="32" dataDxfId="30" headerRowBorderDxfId="31" tableBorderDxfId="29">
  <autoFilter ref="I10:K168" xr:uid="{00000000-0009-0000-0100-000004000000}"/>
  <tableColumns count="3">
    <tableColumn id="1" xr3:uid="{E8198F15-AD36-470E-A1F0-EC3679E77F74}" name="Code de devise (ISO 4217)" dataDxfId="28"/>
    <tableColumn id="2" xr3:uid="{E9006BB2-D87C-4080-8256-89568DAC456D}" name="Code numérique de devise (ISO 4217)" dataDxfId="27"/>
    <tableColumn id="3" xr3:uid="{B5FD9668-F8AF-429F-AADA-57F3B69C1D94}" name="Devise" dataDxfId="2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DCFD87C-198D-4263-82D9-8D8330021417}" name="Table3_Reporting_options" displayName="Table3_Reporting_options" ref="K2:K7" totalsRowShown="0" headerRowDxfId="25" dataDxfId="24">
  <autoFilter ref="K2:K7" xr:uid="{00000000-0009-0000-0100-000003000000}"/>
  <tableColumns count="1">
    <tableColumn id="1" xr3:uid="{7D367F94-6016-4E4C-964A-9653D1789917}" name="Liste" dataDxfId="2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drawing" Target="../drawings/drawing1.xml"/><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printerSettings" Target="../printerSettings/printerSettings1.bin"/><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mailto:data@eiti.org?subject=Summary%20data%20feedback"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http://www.cn-itie.ci/?page_id=40" TargetMode="Externa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www.cn-itie.ci/wp-content/uploads/2020/12/Rapport-ITIE-CI-2018-Version-finale-30-12-20.pdf" TargetMode="External"/><Relationship Id="rId17" Type="http://schemas.openxmlformats.org/officeDocument/2006/relationships/drawing" Target="../drawings/drawing2.xml"/><Relationship Id="rId2" Type="http://schemas.openxmlformats.org/officeDocument/2006/relationships/hyperlink" Target="mailto:data@eiti.org" TargetMode="External"/><Relationship Id="rId16" Type="http://schemas.openxmlformats.org/officeDocument/2006/relationships/printerSettings" Target="../printerSettings/printerSettings2.bin"/><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hyperlink" Target="mailto:e.kooli@bdo.tn" TargetMode="External"/><Relationship Id="rId10" Type="http://schemas.openxmlformats.org/officeDocument/2006/relationships/hyperlink" Target="https://eiti.org/fr/document/norme-itie-2016" TargetMode="Externa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https://www.bceao.int/sites/default/files/2019-07/Rapport%20annuel%202018.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fr/document/norme-itie-2016" TargetMode="External"/><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mailto:data@eiti.org" TargetMode="External"/><Relationship Id="rId39" Type="http://schemas.openxmlformats.org/officeDocument/2006/relationships/printerSettings" Target="../printerSettings/printerSettings3.bin"/><Relationship Id="rId3" Type="http://schemas.openxmlformats.org/officeDocument/2006/relationships/hyperlink" Target="https://eiti.org/fr/document/norme-itie-2016" TargetMode="External"/><Relationship Id="rId21" Type="http://schemas.openxmlformats.org/officeDocument/2006/relationships/hyperlink" Target="https://eiti.org/fr/document/norme-itie-2016" TargetMode="External"/><Relationship Id="rId34" Type="http://schemas.openxmlformats.org/officeDocument/2006/relationships/hyperlink" Target="http://www.wcoomd.org/fr/topics/nomenclature/instrument-and-tools/hs-nomenclature-2017-edition/hs-nomenclature-2017-edition.aspx" TargetMode="External"/><Relationship Id="rId7"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mailto:data@eiti.org" TargetMode="External"/><Relationship Id="rId33" Type="http://schemas.openxmlformats.org/officeDocument/2006/relationships/hyperlink" Target="https://eiti.org/fr/document/exigences-norme-itie-2016" TargetMode="External"/><Relationship Id="rId38" Type="http://schemas.openxmlformats.org/officeDocument/2006/relationships/hyperlink" Target="http://www.petroci.ci/etats-financiers/" TargetMode="External"/><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0" Type="http://schemas.openxmlformats.org/officeDocument/2006/relationships/hyperlink" Target="https://eiti.org/fr/document/norme-itie-2016" TargetMode="External"/><Relationship Id="rId29" Type="http://schemas.openxmlformats.org/officeDocument/2006/relationships/hyperlink" Target="https://eiti.org/fr/document/norme-itie-2016" TargetMode="External"/><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mailto:data@eiti.org" TargetMode="External"/><Relationship Id="rId32" Type="http://schemas.openxmlformats.org/officeDocument/2006/relationships/hyperlink" Target="https://eiti.org/fr" TargetMode="External"/><Relationship Id="rId37" Type="http://schemas.openxmlformats.org/officeDocument/2006/relationships/hyperlink" Target="https://sodemi.ci/" TargetMode="External"/><Relationship Id="rId40" Type="http://schemas.openxmlformats.org/officeDocument/2006/relationships/drawing" Target="../drawings/drawing3.xml"/><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document/modele-donnees-resumees-itie" TargetMode="External"/><Relationship Id="rId36" Type="http://schemas.openxmlformats.org/officeDocument/2006/relationships/hyperlink" Target="http://www.petroci.ci/" TargetMode="External"/><Relationship Id="rId10" Type="http://schemas.openxmlformats.org/officeDocument/2006/relationships/hyperlink" Target="https://eiti.org/fr/document/norme-itie-2016" TargetMode="External"/><Relationship Id="rId19" Type="http://schemas.openxmlformats.org/officeDocument/2006/relationships/hyperlink" Target="https://eiti.org/fr/document/norme-itie-2016" TargetMode="External"/><Relationship Id="rId31" Type="http://schemas.openxmlformats.org/officeDocument/2006/relationships/hyperlink" Target="https://unstats.un.org/unsd/nationalaccount/sna2008.asp"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pays" TargetMode="External"/><Relationship Id="rId30" Type="http://schemas.openxmlformats.org/officeDocument/2006/relationships/hyperlink" Target="https://eiti.org/fr/document/norme-itie-2016" TargetMode="External"/><Relationship Id="rId35" Type="http://schemas.openxmlformats.org/officeDocument/2006/relationships/hyperlink" Target="http://portals.flexicadastre.com/CoteDIvoire/F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foxtrot-international.com/?lang=en" TargetMode="External"/><Relationship Id="rId13" Type="http://schemas.openxmlformats.org/officeDocument/2006/relationships/hyperlink" Target="https://sodemi.ci/" TargetMode="External"/><Relationship Id="rId18" Type="http://schemas.openxmlformats.org/officeDocument/2006/relationships/hyperlink" Target="https://www.endeavourmining.com/our-portfolio/agbaou-mine/default.aspx" TargetMode="External"/><Relationship Id="rId26" Type="http://schemas.openxmlformats.org/officeDocument/2006/relationships/printerSettings" Target="../printerSettings/printerSettings4.bin"/><Relationship Id="rId3" Type="http://schemas.openxmlformats.org/officeDocument/2006/relationships/hyperlink" Target="https://eiti.org/fr/pays" TargetMode="External"/><Relationship Id="rId21" Type="http://schemas.openxmlformats.org/officeDocument/2006/relationships/hyperlink" Target="https://www.caderac.com/" TargetMode="External"/><Relationship Id="rId7" Type="http://schemas.openxmlformats.org/officeDocument/2006/relationships/hyperlink" Target="https://www.total.com/fr" TargetMode="External"/><Relationship Id="rId12" Type="http://schemas.openxmlformats.org/officeDocument/2006/relationships/hyperlink" Target="https://dragonoilgas.com/" TargetMode="External"/><Relationship Id="rId17" Type="http://schemas.openxmlformats.org/officeDocument/2006/relationships/hyperlink" Target="https://www.barrick.com/English/operations/tongon/default.aspx" TargetMode="External"/><Relationship Id="rId25" Type="http://schemas.openxmlformats.org/officeDocument/2006/relationships/hyperlink" Target="https://www.dgi.gouv.ci/" TargetMode="External"/><Relationship Id="rId2" Type="http://schemas.openxmlformats.org/officeDocument/2006/relationships/hyperlink" Target="https://eiti.org/fr/document/modele-donnees-resumees-itie" TargetMode="External"/><Relationship Id="rId16" Type="http://schemas.openxmlformats.org/officeDocument/2006/relationships/hyperlink" Target="https://www.tullowoil.com/our-operations/africa/cote-d-ivoire/" TargetMode="External"/><Relationship Id="rId20" Type="http://schemas.openxmlformats.org/officeDocument/2006/relationships/hyperlink" Target="https://sisagci.com/" TargetMode="External"/><Relationship Id="rId29" Type="http://schemas.openxmlformats.org/officeDocument/2006/relationships/table" Target="../tables/table2.xml"/><Relationship Id="rId1" Type="http://schemas.openxmlformats.org/officeDocument/2006/relationships/hyperlink" Target="mailto:data@eiti.org" TargetMode="External"/><Relationship Id="rId6" Type="http://schemas.openxmlformats.org/officeDocument/2006/relationships/hyperlink" Target="http://www.petroci.ci/etats-financiers/" TargetMode="External"/><Relationship Id="rId11" Type="http://schemas.openxmlformats.org/officeDocument/2006/relationships/hyperlink" Target="https://www.kosmosenergy.com/cote-divoire/" TargetMode="External"/><Relationship Id="rId24" Type="http://schemas.openxmlformats.org/officeDocument/2006/relationships/hyperlink" Target="http://www.shilohmanganese.com/" TargetMode="External"/><Relationship Id="rId5" Type="http://schemas.openxmlformats.org/officeDocument/2006/relationships/hyperlink" Target="http://www.petroci.ci/" TargetMode="External"/><Relationship Id="rId15" Type="http://schemas.openxmlformats.org/officeDocument/2006/relationships/hyperlink" Target="https://www.tullowoil.com/our-operations/africa/cote-d-ivoire/" TargetMode="External"/><Relationship Id="rId23" Type="http://schemas.openxmlformats.org/officeDocument/2006/relationships/hyperlink" Target="https://www.cmbafing.com/" TargetMode="External"/><Relationship Id="rId28" Type="http://schemas.openxmlformats.org/officeDocument/2006/relationships/table" Target="../tables/table1.xml"/><Relationship Id="rId10" Type="http://schemas.openxmlformats.org/officeDocument/2006/relationships/hyperlink" Target="https://www.eni.com/en-IT/global-presence/africa/ivory-coast.html" TargetMode="External"/><Relationship Id="rId19" Type="http://schemas.openxmlformats.org/officeDocument/2006/relationships/hyperlink" Target="https://perseusmining.com/" TargetMode="External"/><Relationship Id="rId4" Type="http://schemas.openxmlformats.org/officeDocument/2006/relationships/hyperlink" Target="mailto:data@eiti.org" TargetMode="External"/><Relationship Id="rId9" Type="http://schemas.openxmlformats.org/officeDocument/2006/relationships/hyperlink" Target="https://www.vitol.com/vitol-aviation-location/abidjan/" TargetMode="External"/><Relationship Id="rId14" Type="http://schemas.openxmlformats.org/officeDocument/2006/relationships/hyperlink" Target="https://www.cnrl.com/operations/international/offshore-west-africa" TargetMode="External"/><Relationship Id="rId22" Type="http://schemas.openxmlformats.org/officeDocument/2006/relationships/hyperlink" Target="https://navodaya.ae/en/group-projects/ivory-coast/bondoukou-manganese-mines/" TargetMode="External"/><Relationship Id="rId27" Type="http://schemas.openxmlformats.org/officeDocument/2006/relationships/drawing" Target="../drawings/drawing4.xml"/><Relationship Id="rId30" Type="http://schemas.openxmlformats.org/officeDocument/2006/relationships/table" Target="../tables/table3.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imf.org/external/np/sta/gfsm/" TargetMode="External"/><Relationship Id="rId13" Type="http://schemas.openxmlformats.org/officeDocument/2006/relationships/table" Target="../tables/table4.xm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12" Type="http://schemas.openxmlformats.org/officeDocument/2006/relationships/drawing" Target="../drawings/drawing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printerSettings" Target="../printerSettings/printerSettings5.bin"/><Relationship Id="rId5" Type="http://schemas.openxmlformats.org/officeDocument/2006/relationships/hyperlink" Target="https://eiti.org/fr/document/modele-donnees-resumees-itie" TargetMode="External"/><Relationship Id="rId10" Type="http://schemas.openxmlformats.org/officeDocument/2006/relationships/hyperlink" Target="https://eiti.org/fr/document/exigences-norme-itie-2016"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modele-donnees-resumees-itie" TargetMode="External"/></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6.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4" Type="http://schemas.openxmlformats.org/officeDocument/2006/relationships/hyperlink" Target="https://eiti.org/fr/pays"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043A7-FD0D-4196-BD49-3ED5118A687A}">
  <sheetPr codeName="Sheet1"/>
  <dimension ref="B1:G57"/>
  <sheetViews>
    <sheetView showGridLines="0" zoomScale="70" zoomScaleNormal="70" workbookViewId="0">
      <selection activeCell="G4" sqref="G4"/>
    </sheetView>
  </sheetViews>
  <sheetFormatPr defaultColWidth="4" defaultRowHeight="24" customHeight="1" x14ac:dyDescent="0.25"/>
  <cols>
    <col min="1" max="1" width="4" style="2"/>
    <col min="2" max="2" width="4" style="2" hidden="1" customWidth="1"/>
    <col min="3" max="3" width="76.5703125" style="2" customWidth="1"/>
    <col min="4" max="4" width="2.85546875" style="2" customWidth="1"/>
    <col min="5" max="5" width="56.140625" style="2" customWidth="1"/>
    <col min="6" max="6" width="2.85546875" style="2" customWidth="1"/>
    <col min="7" max="7" width="50.5703125" style="2" customWidth="1"/>
    <col min="8" max="16384" width="4" style="2"/>
  </cols>
  <sheetData>
    <row r="1" spans="3:7" ht="15.75" customHeight="1" x14ac:dyDescent="0.25">
      <c r="C1" s="1"/>
    </row>
    <row r="2" spans="3:7" ht="15.75" x14ac:dyDescent="0.25"/>
    <row r="3" spans="3:7" ht="15.75" x14ac:dyDescent="0.25">
      <c r="E3" s="3"/>
      <c r="G3" s="3"/>
    </row>
    <row r="4" spans="3:7" ht="16.5" x14ac:dyDescent="0.25">
      <c r="E4" s="3" t="s">
        <v>0</v>
      </c>
      <c r="G4" s="4" t="s">
        <v>1</v>
      </c>
    </row>
    <row r="5" spans="3:7" ht="15.75" x14ac:dyDescent="0.25"/>
    <row r="6" spans="3:7" ht="3.75" customHeight="1" x14ac:dyDescent="0.25"/>
    <row r="7" spans="3:7" ht="3.75" customHeight="1" x14ac:dyDescent="0.25"/>
    <row r="8" spans="3:7" ht="15.75" x14ac:dyDescent="0.25"/>
    <row r="9" spans="3:7" ht="15.75" x14ac:dyDescent="0.25">
      <c r="C9" s="5"/>
      <c r="D9" s="6"/>
      <c r="E9" s="6"/>
      <c r="F9" s="7"/>
      <c r="G9" s="7"/>
    </row>
    <row r="10" spans="3:7" x14ac:dyDescent="0.25">
      <c r="C10" s="8" t="s">
        <v>2</v>
      </c>
      <c r="D10" s="9"/>
      <c r="E10" s="9"/>
      <c r="F10" s="7"/>
      <c r="G10" s="7"/>
    </row>
    <row r="11" spans="3:7" ht="15.75" x14ac:dyDescent="0.25">
      <c r="C11" s="10" t="s">
        <v>3</v>
      </c>
      <c r="D11" s="11"/>
      <c r="E11" s="11"/>
      <c r="F11" s="7"/>
      <c r="G11" s="7"/>
    </row>
    <row r="12" spans="3:7" ht="15.75" x14ac:dyDescent="0.25">
      <c r="C12" s="5"/>
      <c r="D12" s="6"/>
      <c r="E12" s="6"/>
      <c r="F12" s="7"/>
      <c r="G12" s="7"/>
    </row>
    <row r="13" spans="3:7" ht="15.75" x14ac:dyDescent="0.25">
      <c r="C13" s="12" t="s">
        <v>4</v>
      </c>
      <c r="D13" s="6"/>
      <c r="E13" s="6"/>
      <c r="F13" s="7"/>
      <c r="G13" s="7"/>
    </row>
    <row r="14" spans="3:7" ht="15.75" x14ac:dyDescent="0.25">
      <c r="C14" s="347" t="s">
        <v>5</v>
      </c>
      <c r="D14" s="347"/>
      <c r="E14" s="347"/>
      <c r="F14" s="7"/>
      <c r="G14" s="7"/>
    </row>
    <row r="15" spans="3:7" ht="15.75" x14ac:dyDescent="0.25">
      <c r="C15" s="13"/>
      <c r="D15" s="13"/>
      <c r="E15" s="13"/>
      <c r="F15" s="7"/>
      <c r="G15" s="7"/>
    </row>
    <row r="16" spans="3:7" ht="15.75" x14ac:dyDescent="0.25">
      <c r="C16" s="14" t="s">
        <v>6</v>
      </c>
      <c r="D16" s="15"/>
      <c r="E16" s="15"/>
      <c r="F16" s="7"/>
      <c r="G16" s="7"/>
    </row>
    <row r="17" spans="3:7" ht="15.75" x14ac:dyDescent="0.25">
      <c r="C17" s="16" t="s">
        <v>7</v>
      </c>
      <c r="D17" s="15"/>
      <c r="E17" s="15"/>
      <c r="F17" s="7"/>
      <c r="G17" s="7"/>
    </row>
    <row r="18" spans="3:7" ht="15.75" x14ac:dyDescent="0.25">
      <c r="C18" s="16" t="s">
        <v>8</v>
      </c>
      <c r="D18" s="15"/>
      <c r="E18" s="15"/>
      <c r="F18" s="7"/>
      <c r="G18" s="7"/>
    </row>
    <row r="19" spans="3:7" ht="15.75" x14ac:dyDescent="0.25">
      <c r="C19" s="348" t="s">
        <v>9</v>
      </c>
      <c r="D19" s="348"/>
      <c r="E19" s="348"/>
      <c r="F19" s="7"/>
      <c r="G19" s="7"/>
    </row>
    <row r="20" spans="3:7" ht="32.1" customHeight="1" x14ac:dyDescent="0.25">
      <c r="C20" s="349" t="s">
        <v>10</v>
      </c>
      <c r="D20" s="349"/>
      <c r="E20" s="349"/>
      <c r="F20" s="7"/>
      <c r="G20" s="7"/>
    </row>
    <row r="21" spans="3:7" ht="15.75" x14ac:dyDescent="0.25">
      <c r="C21" s="15"/>
      <c r="D21" s="15"/>
      <c r="E21" s="15"/>
      <c r="F21" s="7"/>
      <c r="G21" s="7"/>
    </row>
    <row r="22" spans="3:7" ht="15.75" x14ac:dyDescent="0.25">
      <c r="C22" s="14" t="s">
        <v>11</v>
      </c>
      <c r="D22" s="16"/>
      <c r="E22" s="16"/>
      <c r="F22" s="7"/>
      <c r="G22" s="7"/>
    </row>
    <row r="23" spans="3:7" ht="15.75" x14ac:dyDescent="0.25">
      <c r="C23" s="16"/>
      <c r="D23" s="16"/>
      <c r="E23" s="16"/>
      <c r="F23" s="7"/>
      <c r="G23" s="7"/>
    </row>
    <row r="24" spans="3:7" ht="15.75" x14ac:dyDescent="0.25">
      <c r="C24" s="17"/>
      <c r="D24" s="9"/>
      <c r="E24" s="9"/>
      <c r="F24" s="7"/>
      <c r="G24" s="7"/>
    </row>
    <row r="25" spans="3:7" ht="15.75" x14ac:dyDescent="0.25">
      <c r="C25" s="18" t="s">
        <v>12</v>
      </c>
      <c r="D25" s="9"/>
      <c r="E25" s="9"/>
      <c r="F25" s="7"/>
      <c r="G25" s="7"/>
    </row>
    <row r="26" spans="3:7" ht="15.75" x14ac:dyDescent="0.25">
      <c r="C26" s="19"/>
      <c r="D26" s="9"/>
      <c r="E26" s="9"/>
      <c r="F26" s="7"/>
      <c r="G26" s="7"/>
    </row>
    <row r="27" spans="3:7" ht="15.75" x14ac:dyDescent="0.25">
      <c r="C27" s="20" t="s">
        <v>13</v>
      </c>
      <c r="D27" s="9"/>
      <c r="E27" s="9"/>
      <c r="F27" s="7"/>
      <c r="G27" s="7"/>
    </row>
    <row r="28" spans="3:7" ht="15.75" x14ac:dyDescent="0.25">
      <c r="C28" s="20" t="s">
        <v>14</v>
      </c>
      <c r="D28" s="9"/>
      <c r="E28" s="9"/>
      <c r="F28" s="7"/>
      <c r="G28" s="7"/>
    </row>
    <row r="29" spans="3:7" ht="15.75" x14ac:dyDescent="0.25">
      <c r="C29" s="20" t="s">
        <v>15</v>
      </c>
      <c r="D29" s="9"/>
      <c r="E29" s="9"/>
      <c r="F29" s="7"/>
      <c r="G29" s="7"/>
    </row>
    <row r="30" spans="3:7" ht="15.75" x14ac:dyDescent="0.25">
      <c r="C30" s="20" t="s">
        <v>16</v>
      </c>
      <c r="D30" s="9"/>
      <c r="E30" s="9"/>
      <c r="F30" s="7"/>
      <c r="G30" s="7"/>
    </row>
    <row r="31" spans="3:7" ht="15.75" x14ac:dyDescent="0.25">
      <c r="C31" s="20" t="s">
        <v>17</v>
      </c>
      <c r="D31" s="9"/>
      <c r="E31" s="9"/>
      <c r="F31" s="7"/>
      <c r="G31" s="7"/>
    </row>
    <row r="32" spans="3:7" ht="15.75" x14ac:dyDescent="0.25">
      <c r="C32" s="17"/>
      <c r="D32" s="17"/>
      <c r="E32" s="17"/>
      <c r="F32" s="7"/>
      <c r="G32" s="7"/>
    </row>
    <row r="33" spans="3:7" ht="15.75" x14ac:dyDescent="0.25">
      <c r="C33" s="350" t="s">
        <v>18</v>
      </c>
      <c r="D33" s="350"/>
      <c r="E33" s="350"/>
      <c r="F33" s="350"/>
      <c r="G33" s="350"/>
    </row>
    <row r="34" spans="3:7" s="23" customFormat="1" ht="15.75" x14ac:dyDescent="0.3">
      <c r="C34" s="21"/>
      <c r="D34" s="21"/>
      <c r="E34" s="22"/>
    </row>
    <row r="35" spans="3:7" ht="31.5" x14ac:dyDescent="0.25">
      <c r="C35" s="24" t="s">
        <v>19</v>
      </c>
      <c r="E35" s="25" t="s">
        <v>20</v>
      </c>
      <c r="G35" s="26" t="s">
        <v>21</v>
      </c>
    </row>
    <row r="36" spans="3:7" s="23" customFormat="1" ht="15.75" x14ac:dyDescent="0.25">
      <c r="C36" s="27"/>
      <c r="E36" s="27"/>
      <c r="G36" s="27"/>
    </row>
    <row r="37" spans="3:7" ht="15.75" x14ac:dyDescent="0.3">
      <c r="C37" s="14" t="s">
        <v>22</v>
      </c>
      <c r="D37" s="17"/>
      <c r="E37" s="28"/>
      <c r="F37" s="7"/>
      <c r="G37" s="7"/>
    </row>
    <row r="38" spans="3:7" ht="15.75" x14ac:dyDescent="0.3">
      <c r="C38" s="29"/>
      <c r="D38" s="29"/>
      <c r="E38" s="30"/>
    </row>
    <row r="40" spans="3:7" ht="15.6" customHeight="1" x14ac:dyDescent="0.25">
      <c r="C40" s="31" t="s">
        <v>23</v>
      </c>
      <c r="D40" s="32"/>
      <c r="E40" s="33" t="s">
        <v>24</v>
      </c>
      <c r="F40" s="34"/>
      <c r="G40" s="35"/>
    </row>
    <row r="41" spans="3:7" ht="43.5" customHeight="1" x14ac:dyDescent="0.25">
      <c r="C41" s="36" t="s">
        <v>25</v>
      </c>
      <c r="D41" s="32"/>
      <c r="E41" s="37" t="s">
        <v>26</v>
      </c>
      <c r="F41" s="38"/>
      <c r="G41" s="39"/>
    </row>
    <row r="42" spans="3:7" ht="31.5" customHeight="1" x14ac:dyDescent="0.25">
      <c r="C42" s="36" t="s">
        <v>27</v>
      </c>
      <c r="D42" s="32"/>
      <c r="E42" s="40" t="s">
        <v>28</v>
      </c>
      <c r="F42" s="38"/>
      <c r="G42" s="39"/>
    </row>
    <row r="43" spans="3:7" ht="24" customHeight="1" x14ac:dyDescent="0.25">
      <c r="C43" s="36" t="s">
        <v>29</v>
      </c>
      <c r="D43" s="32"/>
      <c r="E43" s="37" t="s">
        <v>30</v>
      </c>
      <c r="F43" s="38"/>
      <c r="G43" s="39"/>
    </row>
    <row r="44" spans="3:7" ht="48" customHeight="1" x14ac:dyDescent="0.25">
      <c r="C44" s="41" t="s">
        <v>31</v>
      </c>
      <c r="D44" s="32"/>
      <c r="E44" s="42" t="s">
        <v>32</v>
      </c>
      <c r="F44" s="43"/>
      <c r="G44" s="44"/>
    </row>
    <row r="45" spans="3:7" ht="12" customHeight="1" thickBot="1" x14ac:dyDescent="0.3"/>
    <row r="46" spans="3:7" ht="16.5" thickBot="1" x14ac:dyDescent="0.3">
      <c r="C46" s="351" t="s">
        <v>33</v>
      </c>
      <c r="D46" s="352"/>
      <c r="E46" s="352"/>
      <c r="F46" s="352"/>
      <c r="G46" s="353"/>
    </row>
    <row r="47" spans="3:7" ht="16.5" thickBot="1" x14ac:dyDescent="0.3">
      <c r="C47" s="354" t="s">
        <v>34</v>
      </c>
      <c r="D47" s="354"/>
      <c r="E47" s="354"/>
      <c r="F47" s="354"/>
      <c r="G47" s="354"/>
    </row>
    <row r="48" spans="3:7" ht="16.5" thickBot="1" x14ac:dyDescent="0.3">
      <c r="C48" s="29"/>
      <c r="D48" s="29"/>
      <c r="E48" s="29"/>
      <c r="F48" s="29"/>
    </row>
    <row r="49" spans="2:7" ht="15.75" x14ac:dyDescent="0.25">
      <c r="C49" s="45" t="s">
        <v>35</v>
      </c>
      <c r="D49" s="46"/>
      <c r="E49" s="47"/>
      <c r="F49" s="46"/>
      <c r="G49" s="46"/>
    </row>
    <row r="50" spans="2:7" ht="15.75" x14ac:dyDescent="0.25">
      <c r="C50" s="346" t="s">
        <v>36</v>
      </c>
      <c r="D50" s="346"/>
      <c r="E50" s="346"/>
      <c r="F50" s="346"/>
      <c r="G50" s="346"/>
    </row>
    <row r="51" spans="2:7" ht="15.75" x14ac:dyDescent="0.25">
      <c r="B51" s="48" t="s">
        <v>37</v>
      </c>
      <c r="C51" s="49" t="s">
        <v>38</v>
      </c>
      <c r="D51" s="48"/>
      <c r="E51" s="50"/>
      <c r="F51" s="48"/>
      <c r="G51" s="51"/>
    </row>
    <row r="52" spans="2:7" ht="15.75" x14ac:dyDescent="0.25"/>
    <row r="53" spans="2:7" ht="15.75" x14ac:dyDescent="0.25"/>
    <row r="54" spans="2:7" ht="15.75" x14ac:dyDescent="0.25"/>
    <row r="55" spans="2:7" ht="15.75" x14ac:dyDescent="0.25"/>
    <row r="56" spans="2:7" ht="15.75" x14ac:dyDescent="0.25"/>
    <row r="57" spans="2:7" ht="15.75" x14ac:dyDescent="0.25"/>
  </sheetData>
  <mergeCells count="7">
    <mergeCell ref="C50:G50"/>
    <mergeCell ref="C14:E14"/>
    <mergeCell ref="C19:E19"/>
    <mergeCell ref="C20:E20"/>
    <mergeCell ref="C33:G33"/>
    <mergeCell ref="C46:G46"/>
    <mergeCell ref="C47:G47"/>
  </mergeCells>
  <dataValidations count="2">
    <dataValidation type="whole" errorStyle="warning" allowBlank="1" showInputMessage="1" errorTitle="Veuillez ne pas modifier" error="Renseigné par le Secrétariat International" sqref="G4" xr:uid="{81B86E98-F9AC-4455-B7BA-871470CF8CD1}">
      <formula1>444</formula1>
      <formula2>555</formula2>
    </dataValidation>
    <dataValidation type="whole" allowBlank="1" showInputMessage="1" showErrorMessage="1" errorTitle="Do not edit these cells" error="Please do not edit these cells" sqref="G1:G3 C1:F4 C5:G52" xr:uid="{7A3F73B4-8A59-4F59-8456-99872F82FA13}">
      <formula1>10000</formula1>
      <formula2>50000</formula2>
    </dataValidation>
  </dataValidations>
  <hyperlinks>
    <hyperlink ref="C20:E20" r:id="rId1" display="The data will be used to populate the global EITI data repository, available on the international EITI website: https://eiti.org/data" xr:uid="{80D9911C-8C7C-49CA-B68C-3DCC40E7F9EE}"/>
    <hyperlink ref="C47:G47" r:id="rId2" display="Give us your feedback or report a conflict in the data! Write to us at  data@eiti.org" xr:uid="{63B63244-DABD-4037-AFA1-8771DBEA5F44}"/>
    <hyperlink ref="G47" r:id="rId3" display="Give us your feedback or report a conflict in the data! Write to us at  data@eiti.org" xr:uid="{8CB057EB-605E-4586-9DF1-D8E0D3D9F4E3}"/>
    <hyperlink ref="E47:F47" r:id="rId4" display="Give us your feedback or report a conflict in the data! Write to us at  data@eiti.org" xr:uid="{677E5AE8-2861-4D56-A41E-1A432361877A}"/>
    <hyperlink ref="F47" r:id="rId5" display="Give us your feedback or report a conflict in the data! Write to us at  data@eiti.org" xr:uid="{5341F78B-9CE7-45BC-B31E-629B3E5AA167}"/>
    <hyperlink ref="C46:G46" r:id="rId6" display="For the latest version of Summary data templates, see  https://eiti.org/summary-data-template" xr:uid="{4A953365-5D97-4C23-AD8A-9D0B2DF07698}"/>
    <hyperlink ref="C19:E19" r:id="rId7" display="3. This Data sheet should be submitted alongside the EITI Report. Send it to the International Secretariat: data@eiti.org " xr:uid="{5B4C95B8-D6A0-440D-A258-498351894879}"/>
    <hyperlink ref="F46" r:id="rId8" display="Curious about your country? Check if you country implements the EITI Standard at  https://eiti.org/countries" xr:uid="{9BF02FDA-6421-4E6A-ADC8-F3B914B3D163}"/>
    <hyperlink ref="E46:F46" r:id="rId9" display="Curious about your country? Check if you country implements the EITI Standard at  https://eiti.org/countries" xr:uid="{F1A5C737-2759-48CA-A112-794D0CF1A7A1}"/>
    <hyperlink ref="G46" r:id="rId10" display="Curious about your country? Check if you country implements the EITI Standard at  https://eiti.org/countries" xr:uid="{70E1C2AF-8819-4CBB-92CA-D0971E5052CC}"/>
    <hyperlink ref="C33:D33" r:id="rId11" display="The International Secretariat can provide advice and support on request. Please contact " xr:uid="{1AF0D5BD-ED3C-40C5-B16E-2D32567A64E5}"/>
  </hyperlinks>
  <pageMargins left="0.7" right="0.7" top="0.75" bottom="0.75" header="0.3" footer="0.3"/>
  <pageSetup paperSize="9"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4011-3CE5-4395-9066-5880E3D8AEE0}">
  <dimension ref="A1:O126"/>
  <sheetViews>
    <sheetView showGridLines="0" topLeftCell="C7" zoomScaleNormal="100" workbookViewId="0">
      <selection activeCell="E62" sqref="E62"/>
    </sheetView>
  </sheetViews>
  <sheetFormatPr defaultColWidth="4" defaultRowHeight="24" customHeight="1" x14ac:dyDescent="0.25"/>
  <cols>
    <col min="1" max="1" width="4" style="52"/>
    <col min="2" max="2" width="4" style="52" hidden="1" customWidth="1"/>
    <col min="3" max="3" width="84.140625" style="52" customWidth="1"/>
    <col min="4" max="4" width="2.85546875" style="52" customWidth="1"/>
    <col min="5" max="5" width="57.28515625" style="52" customWidth="1"/>
    <col min="6" max="6" width="2.85546875" style="52" customWidth="1"/>
    <col min="7" max="7" width="58.42578125" style="52" customWidth="1"/>
    <col min="8" max="10" width="4" style="52"/>
    <col min="11" max="11" width="9.5703125" style="52" bestFit="1" customWidth="1"/>
    <col min="12" max="14" width="4" style="52"/>
    <col min="15" max="15" width="42" style="52" bestFit="1" customWidth="1"/>
    <col min="16" max="16" width="50" style="52" customWidth="1"/>
    <col min="17" max="16384" width="4" style="52"/>
  </cols>
  <sheetData>
    <row r="1" spans="3:9" ht="15.75" hidden="1" customHeight="1" x14ac:dyDescent="0.25"/>
    <row r="2" spans="3:9" ht="16.5" hidden="1" x14ac:dyDescent="0.25"/>
    <row r="3" spans="3:9" ht="16.5" hidden="1" x14ac:dyDescent="0.25">
      <c r="E3" s="53"/>
      <c r="G3" s="53" t="s">
        <v>39</v>
      </c>
    </row>
    <row r="4" spans="3:9" ht="16.5" hidden="1" x14ac:dyDescent="0.25">
      <c r="E4" s="53"/>
      <c r="G4" s="53" t="s">
        <v>1</v>
      </c>
    </row>
    <row r="5" spans="3:9" ht="16.5" hidden="1" x14ac:dyDescent="0.25"/>
    <row r="6" spans="3:9" ht="16.5" hidden="1" x14ac:dyDescent="0.25"/>
    <row r="7" spans="3:9" ht="16.5" x14ac:dyDescent="0.25"/>
    <row r="8" spans="3:9" ht="16.5" x14ac:dyDescent="0.25">
      <c r="C8" s="54" t="s">
        <v>40</v>
      </c>
      <c r="D8" s="54"/>
      <c r="E8" s="54"/>
      <c r="F8" s="54"/>
      <c r="G8" s="54"/>
    </row>
    <row r="9" spans="3:9" ht="19.5" customHeight="1" x14ac:dyDescent="0.25">
      <c r="C9" s="55" t="s">
        <v>41</v>
      </c>
      <c r="D9" s="56"/>
      <c r="E9" s="56"/>
      <c r="F9" s="56"/>
      <c r="G9" s="55"/>
    </row>
    <row r="10" spans="3:9" ht="30.6" customHeight="1" x14ac:dyDescent="0.25">
      <c r="C10" s="360" t="s">
        <v>42</v>
      </c>
      <c r="D10" s="360"/>
      <c r="E10" s="360"/>
      <c r="F10" s="57"/>
      <c r="G10" s="361"/>
    </row>
    <row r="11" spans="3:9" ht="31.5" customHeight="1" x14ac:dyDescent="0.25">
      <c r="C11" s="362" t="s">
        <v>43</v>
      </c>
      <c r="D11" s="362"/>
      <c r="E11" s="362"/>
      <c r="F11" s="57"/>
      <c r="G11" s="361"/>
    </row>
    <row r="12" spans="3:9" ht="14.45" customHeight="1" x14ac:dyDescent="0.25">
      <c r="C12" s="362" t="s">
        <v>44</v>
      </c>
      <c r="D12" s="362"/>
      <c r="E12" s="362"/>
      <c r="F12" s="362"/>
      <c r="G12" s="361"/>
    </row>
    <row r="13" spans="3:9" ht="14.1" customHeight="1" x14ac:dyDescent="0.3">
      <c r="C13" s="58" t="s">
        <v>45</v>
      </c>
      <c r="D13" s="58"/>
      <c r="E13" s="58"/>
      <c r="F13" s="58"/>
      <c r="G13" s="361"/>
      <c r="H13" s="59"/>
      <c r="I13" s="59"/>
    </row>
    <row r="14" spans="3:9" ht="16.5" x14ac:dyDescent="0.25">
      <c r="D14" s="60"/>
      <c r="E14" s="60"/>
    </row>
    <row r="15" spans="3:9" ht="16.5" x14ac:dyDescent="0.25">
      <c r="C15" s="61" t="s">
        <v>46</v>
      </c>
      <c r="D15" s="62"/>
      <c r="E15" s="63" t="s">
        <v>47</v>
      </c>
      <c r="F15" s="62"/>
      <c r="G15" s="64"/>
    </row>
    <row r="16" spans="3:9" ht="16.5" x14ac:dyDescent="0.25">
      <c r="D16" s="60"/>
      <c r="E16" s="60"/>
    </row>
    <row r="17" spans="1:7" ht="24.75" thickBot="1" x14ac:dyDescent="0.3">
      <c r="B17" s="65"/>
      <c r="C17" s="66" t="s">
        <v>48</v>
      </c>
      <c r="D17" s="67"/>
      <c r="E17" s="68"/>
      <c r="F17" s="67"/>
      <c r="G17" s="67"/>
    </row>
    <row r="18" spans="1:7" ht="17.25" thickBot="1" x14ac:dyDescent="0.3">
      <c r="A18" s="69"/>
      <c r="B18" s="69"/>
      <c r="C18" s="70" t="s">
        <v>49</v>
      </c>
      <c r="D18" s="71"/>
      <c r="E18" s="72" t="s">
        <v>50</v>
      </c>
      <c r="F18" s="71"/>
      <c r="G18" s="73"/>
    </row>
    <row r="19" spans="1:7" ht="17.25" thickBot="1" x14ac:dyDescent="0.3">
      <c r="B19" s="74"/>
      <c r="C19" s="75" t="s">
        <v>37</v>
      </c>
      <c r="D19" s="67"/>
      <c r="E19" s="76"/>
      <c r="F19" s="67"/>
      <c r="G19" s="76"/>
    </row>
    <row r="20" spans="1:7" ht="16.5" x14ac:dyDescent="0.25">
      <c r="A20" s="77"/>
      <c r="B20" s="77" t="s">
        <v>37</v>
      </c>
      <c r="C20" s="78" t="s">
        <v>51</v>
      </c>
      <c r="D20" s="77"/>
      <c r="E20" s="79" t="s">
        <v>52</v>
      </c>
      <c r="F20" s="77"/>
      <c r="G20" s="80"/>
    </row>
    <row r="21" spans="1:7" ht="16.5" x14ac:dyDescent="0.25">
      <c r="A21" s="77"/>
      <c r="B21" s="77" t="s">
        <v>37</v>
      </c>
      <c r="C21" s="81" t="s">
        <v>53</v>
      </c>
      <c r="D21" s="77"/>
      <c r="E21" s="82" t="s">
        <v>54</v>
      </c>
      <c r="F21" s="77"/>
      <c r="G21" s="80"/>
    </row>
    <row r="22" spans="1:7" ht="16.5" x14ac:dyDescent="0.25">
      <c r="B22" s="77" t="s">
        <v>37</v>
      </c>
      <c r="C22" s="81" t="s">
        <v>55</v>
      </c>
      <c r="D22" s="77"/>
      <c r="E22" s="82" t="s">
        <v>56</v>
      </c>
      <c r="F22" s="77"/>
      <c r="G22" s="80"/>
    </row>
    <row r="23" spans="1:7" ht="17.25" thickBot="1" x14ac:dyDescent="0.3">
      <c r="B23" s="77" t="s">
        <v>37</v>
      </c>
      <c r="C23" s="83" t="s">
        <v>57</v>
      </c>
      <c r="D23" s="84"/>
      <c r="E23" s="85" t="s">
        <v>58</v>
      </c>
      <c r="F23" s="84"/>
      <c r="G23" s="86"/>
    </row>
    <row r="24" spans="1:7" ht="17.25" thickBot="1" x14ac:dyDescent="0.3">
      <c r="B24" s="74"/>
      <c r="C24" s="75" t="s">
        <v>59</v>
      </c>
      <c r="D24" s="67"/>
      <c r="E24" s="76"/>
      <c r="F24" s="67"/>
      <c r="G24" s="76"/>
    </row>
    <row r="25" spans="1:7" ht="16.5" x14ac:dyDescent="0.25">
      <c r="A25" s="77"/>
      <c r="B25" s="77" t="s">
        <v>59</v>
      </c>
      <c r="C25" s="78" t="s">
        <v>60</v>
      </c>
      <c r="D25" s="77"/>
      <c r="E25" s="87">
        <v>43101</v>
      </c>
      <c r="F25" s="77"/>
      <c r="G25" s="80"/>
    </row>
    <row r="26" spans="1:7" ht="17.25" thickBot="1" x14ac:dyDescent="0.3">
      <c r="A26" s="77"/>
      <c r="B26" s="77" t="s">
        <v>59</v>
      </c>
      <c r="C26" s="88" t="s">
        <v>61</v>
      </c>
      <c r="D26" s="84"/>
      <c r="E26" s="87">
        <v>43465</v>
      </c>
      <c r="F26" s="84"/>
      <c r="G26" s="86"/>
    </row>
    <row r="27" spans="1:7" ht="17.25" thickBot="1" x14ac:dyDescent="0.3">
      <c r="B27" s="74"/>
      <c r="C27" s="75" t="s">
        <v>62</v>
      </c>
      <c r="D27" s="67"/>
      <c r="E27" s="89"/>
      <c r="F27" s="67"/>
      <c r="G27" s="76"/>
    </row>
    <row r="28" spans="1:7" ht="16.5" x14ac:dyDescent="0.25">
      <c r="B28" s="77" t="s">
        <v>62</v>
      </c>
      <c r="C28" s="90" t="s">
        <v>63</v>
      </c>
      <c r="D28" s="77"/>
      <c r="E28" s="79" t="s">
        <v>64</v>
      </c>
      <c r="F28" s="77"/>
      <c r="G28" s="80"/>
    </row>
    <row r="29" spans="1:7" ht="16.5" x14ac:dyDescent="0.25">
      <c r="A29" s="77"/>
      <c r="B29" s="77" t="s">
        <v>62</v>
      </c>
      <c r="C29" s="78" t="s">
        <v>65</v>
      </c>
      <c r="D29" s="77"/>
      <c r="E29" s="91" t="s">
        <v>66</v>
      </c>
      <c r="F29" s="77"/>
      <c r="G29" s="80"/>
    </row>
    <row r="30" spans="1:7" ht="16.5" x14ac:dyDescent="0.25">
      <c r="B30" s="77" t="s">
        <v>62</v>
      </c>
      <c r="C30" s="78" t="s">
        <v>67</v>
      </c>
      <c r="D30" s="77"/>
      <c r="E30" s="87">
        <v>44195</v>
      </c>
      <c r="F30" s="77"/>
      <c r="G30" s="80"/>
    </row>
    <row r="31" spans="1:7" ht="28.5" x14ac:dyDescent="0.25">
      <c r="A31" s="77"/>
      <c r="B31" s="77" t="s">
        <v>62</v>
      </c>
      <c r="C31" s="78" t="s">
        <v>68</v>
      </c>
      <c r="D31" s="77"/>
      <c r="E31" s="92" t="s">
        <v>69</v>
      </c>
      <c r="F31" s="77"/>
      <c r="G31" s="80"/>
    </row>
    <row r="32" spans="1:7" ht="16.5" x14ac:dyDescent="0.25">
      <c r="B32" s="77" t="s">
        <v>62</v>
      </c>
      <c r="C32" s="93" t="s">
        <v>70</v>
      </c>
      <c r="D32" s="94"/>
      <c r="E32" s="91" t="s">
        <v>71</v>
      </c>
      <c r="F32" s="94"/>
      <c r="G32" s="95"/>
    </row>
    <row r="33" spans="1:9" ht="16.5" x14ac:dyDescent="0.25">
      <c r="B33" s="77" t="s">
        <v>62</v>
      </c>
      <c r="C33" s="78" t="s">
        <v>72</v>
      </c>
      <c r="D33" s="77"/>
      <c r="E33" s="96"/>
      <c r="F33" s="77"/>
      <c r="G33" s="97"/>
    </row>
    <row r="34" spans="1:9" ht="16.5" x14ac:dyDescent="0.25">
      <c r="A34" s="77"/>
      <c r="B34" s="77" t="s">
        <v>62</v>
      </c>
      <c r="C34" s="78" t="s">
        <v>73</v>
      </c>
      <c r="D34" s="77"/>
      <c r="E34" s="98"/>
      <c r="F34" s="77"/>
      <c r="G34" s="97"/>
    </row>
    <row r="35" spans="1:9" ht="16.5" x14ac:dyDescent="0.25">
      <c r="B35" s="77" t="s">
        <v>62</v>
      </c>
      <c r="C35" s="93" t="s">
        <v>74</v>
      </c>
      <c r="D35" s="94"/>
      <c r="E35" s="91" t="s">
        <v>71</v>
      </c>
      <c r="F35" s="99"/>
      <c r="G35" s="100"/>
    </row>
    <row r="36" spans="1:9" ht="16.5" x14ac:dyDescent="0.25">
      <c r="A36" s="77"/>
      <c r="B36" s="77" t="s">
        <v>62</v>
      </c>
      <c r="C36" s="78" t="s">
        <v>75</v>
      </c>
      <c r="D36" s="77"/>
      <c r="E36" s="96"/>
      <c r="F36" s="77"/>
      <c r="G36" s="80"/>
    </row>
    <row r="37" spans="1:9" ht="17.25" thickBot="1" x14ac:dyDescent="0.3">
      <c r="A37" s="77"/>
      <c r="B37" s="77" t="s">
        <v>62</v>
      </c>
      <c r="C37" s="78" t="s">
        <v>76</v>
      </c>
      <c r="D37" s="101"/>
      <c r="E37" s="102"/>
      <c r="F37" s="84"/>
      <c r="G37" s="103"/>
      <c r="H37" s="104"/>
      <c r="I37" s="104"/>
    </row>
    <row r="38" spans="1:9" ht="15.95" customHeight="1" thickBot="1" x14ac:dyDescent="0.3">
      <c r="C38" s="105" t="s">
        <v>77</v>
      </c>
      <c r="D38" s="106"/>
      <c r="E38" s="107"/>
      <c r="F38" s="108"/>
      <c r="G38" s="109"/>
      <c r="H38" s="104"/>
      <c r="I38" s="104"/>
    </row>
    <row r="39" spans="1:9" ht="16.5" x14ac:dyDescent="0.25">
      <c r="A39" s="77"/>
      <c r="B39" s="110"/>
      <c r="C39" s="111" t="s">
        <v>78</v>
      </c>
      <c r="D39" s="112"/>
      <c r="E39" s="113" t="s">
        <v>79</v>
      </c>
      <c r="F39" s="104"/>
      <c r="G39" s="114"/>
      <c r="H39" s="104"/>
      <c r="I39" s="104"/>
    </row>
    <row r="40" spans="1:9" ht="17.25" thickBot="1" x14ac:dyDescent="0.3">
      <c r="B40" s="77" t="s">
        <v>80</v>
      </c>
      <c r="C40" s="115" t="s">
        <v>81</v>
      </c>
      <c r="D40" s="116"/>
      <c r="E40" s="92" t="s">
        <v>82</v>
      </c>
      <c r="F40" s="117"/>
      <c r="G40" s="118"/>
      <c r="H40" s="104"/>
      <c r="I40" s="104"/>
    </row>
    <row r="41" spans="1:9" ht="18" customHeight="1" thickBot="1" x14ac:dyDescent="0.3">
      <c r="A41" s="77"/>
      <c r="B41" s="77" t="s">
        <v>80</v>
      </c>
      <c r="C41" s="75" t="s">
        <v>80</v>
      </c>
      <c r="D41" s="67"/>
      <c r="E41" s="119"/>
      <c r="F41" s="67"/>
      <c r="G41" s="119"/>
    </row>
    <row r="42" spans="1:9" ht="15.6" customHeight="1" x14ac:dyDescent="0.25">
      <c r="B42" s="77" t="s">
        <v>80</v>
      </c>
      <c r="C42" s="81" t="s">
        <v>83</v>
      </c>
      <c r="D42" s="77"/>
      <c r="E42" s="82"/>
      <c r="F42" s="77"/>
      <c r="G42" s="77"/>
    </row>
    <row r="43" spans="1:9" ht="16.5" customHeight="1" x14ac:dyDescent="0.25">
      <c r="A43" s="77"/>
      <c r="B43" s="77" t="s">
        <v>80</v>
      </c>
      <c r="C43" s="120" t="s">
        <v>84</v>
      </c>
      <c r="D43" s="77"/>
      <c r="E43" s="91" t="s">
        <v>64</v>
      </c>
      <c r="F43" s="77"/>
      <c r="G43" s="97"/>
      <c r="H43" s="104"/>
      <c r="I43" s="104"/>
    </row>
    <row r="44" spans="1:9" ht="16.5" customHeight="1" x14ac:dyDescent="0.25">
      <c r="A44" s="77"/>
      <c r="B44" s="77" t="s">
        <v>80</v>
      </c>
      <c r="C44" s="120" t="s">
        <v>85</v>
      </c>
      <c r="D44" s="77"/>
      <c r="E44" s="91" t="s">
        <v>64</v>
      </c>
      <c r="F44" s="77"/>
      <c r="G44" s="97"/>
      <c r="H44" s="104"/>
      <c r="I44" s="104"/>
    </row>
    <row r="45" spans="1:9" ht="15.6" customHeight="1" x14ac:dyDescent="0.25">
      <c r="B45" s="77" t="s">
        <v>80</v>
      </c>
      <c r="C45" s="120" t="s">
        <v>86</v>
      </c>
      <c r="D45" s="77"/>
      <c r="E45" s="91" t="s">
        <v>64</v>
      </c>
      <c r="F45" s="77"/>
      <c r="G45" s="97"/>
      <c r="H45" s="104"/>
      <c r="I45" s="104"/>
    </row>
    <row r="46" spans="1:9" ht="18" customHeight="1" x14ac:dyDescent="0.25">
      <c r="B46" s="77" t="s">
        <v>80</v>
      </c>
      <c r="C46" s="120" t="s">
        <v>87</v>
      </c>
      <c r="D46" s="77"/>
      <c r="E46" s="91" t="s">
        <v>71</v>
      </c>
      <c r="F46" s="77"/>
      <c r="G46" s="97"/>
    </row>
    <row r="47" spans="1:9" ht="16.5" x14ac:dyDescent="0.25">
      <c r="B47" s="77" t="s">
        <v>80</v>
      </c>
      <c r="C47" s="121" t="s">
        <v>88</v>
      </c>
      <c r="D47" s="77"/>
      <c r="E47" s="91" t="s">
        <v>71</v>
      </c>
      <c r="F47" s="77"/>
      <c r="G47" s="97"/>
    </row>
    <row r="48" spans="1:9" ht="16.5" x14ac:dyDescent="0.25">
      <c r="B48" s="77" t="s">
        <v>80</v>
      </c>
      <c r="C48" s="120" t="s">
        <v>89</v>
      </c>
      <c r="D48" s="77"/>
      <c r="E48" s="91">
        <v>22</v>
      </c>
      <c r="F48" s="77"/>
      <c r="G48" s="97"/>
      <c r="H48" s="104"/>
      <c r="I48" s="104"/>
    </row>
    <row r="49" spans="1:15" ht="16.5" x14ac:dyDescent="0.25">
      <c r="B49" s="77" t="s">
        <v>80</v>
      </c>
      <c r="C49" s="120" t="s">
        <v>90</v>
      </c>
      <c r="D49" s="122"/>
      <c r="E49" s="91">
        <v>29</v>
      </c>
      <c r="F49" s="77"/>
      <c r="G49" s="123"/>
      <c r="H49" s="104"/>
      <c r="I49" s="104"/>
    </row>
    <row r="50" spans="1:15" ht="16.5" x14ac:dyDescent="0.25">
      <c r="B50" s="77" t="s">
        <v>80</v>
      </c>
      <c r="C50" s="124" t="s">
        <v>91</v>
      </c>
      <c r="D50" s="77"/>
      <c r="E50" s="125" t="s">
        <v>58</v>
      </c>
      <c r="F50" s="94"/>
      <c r="G50" s="97"/>
      <c r="H50" s="104"/>
      <c r="I50" s="104"/>
    </row>
    <row r="51" spans="1:15" ht="16.5" x14ac:dyDescent="0.25">
      <c r="B51" s="77" t="s">
        <v>80</v>
      </c>
      <c r="C51" s="126" t="s">
        <v>92</v>
      </c>
      <c r="D51" s="77"/>
      <c r="E51" s="127">
        <v>555.24699999999996</v>
      </c>
      <c r="F51" s="77"/>
      <c r="G51" s="97"/>
      <c r="H51" s="104"/>
      <c r="I51" s="104"/>
    </row>
    <row r="52" spans="1:15" ht="16.5" x14ac:dyDescent="0.25">
      <c r="B52" s="77" t="s">
        <v>80</v>
      </c>
      <c r="C52" s="128" t="s">
        <v>93</v>
      </c>
      <c r="D52" s="129"/>
      <c r="E52" s="130" t="s">
        <v>94</v>
      </c>
      <c r="F52" s="129"/>
      <c r="G52" s="97"/>
      <c r="H52" s="104"/>
      <c r="I52" s="104"/>
    </row>
    <row r="53" spans="1:15" s="69" customFormat="1" ht="25.5" customHeight="1" x14ac:dyDescent="0.25">
      <c r="A53" s="52"/>
      <c r="B53" s="77" t="s">
        <v>80</v>
      </c>
      <c r="C53" s="131" t="s">
        <v>95</v>
      </c>
      <c r="D53" s="77"/>
      <c r="E53" s="132"/>
      <c r="F53" s="77"/>
      <c r="G53" s="95"/>
      <c r="H53" s="52"/>
      <c r="I53" s="52"/>
    </row>
    <row r="54" spans="1:15" ht="15.6" customHeight="1" x14ac:dyDescent="0.25">
      <c r="B54" s="77" t="s">
        <v>80</v>
      </c>
      <c r="C54" s="120" t="s">
        <v>96</v>
      </c>
      <c r="D54" s="77"/>
      <c r="E54" s="91" t="s">
        <v>64</v>
      </c>
      <c r="F54" s="77"/>
      <c r="G54" s="97"/>
    </row>
    <row r="55" spans="1:15" s="77" customFormat="1" ht="16.5" x14ac:dyDescent="0.25">
      <c r="A55" s="52"/>
      <c r="C55" s="120" t="s">
        <v>97</v>
      </c>
      <c r="E55" s="91" t="s">
        <v>64</v>
      </c>
      <c r="G55" s="97"/>
      <c r="H55" s="52"/>
      <c r="I55" s="52"/>
    </row>
    <row r="56" spans="1:15" s="77" customFormat="1" ht="15.6" customHeight="1" x14ac:dyDescent="0.25">
      <c r="A56" s="52"/>
      <c r="C56" s="120" t="s">
        <v>98</v>
      </c>
      <c r="E56" s="91" t="s">
        <v>64</v>
      </c>
      <c r="G56" s="97"/>
      <c r="H56" s="69"/>
      <c r="I56" s="69"/>
    </row>
    <row r="57" spans="1:15" ht="17.25" thickBot="1" x14ac:dyDescent="0.3">
      <c r="B57" s="77"/>
      <c r="C57" s="133" t="s">
        <v>99</v>
      </c>
      <c r="D57" s="84"/>
      <c r="E57" s="91" t="s">
        <v>100</v>
      </c>
      <c r="F57" s="84"/>
      <c r="G57" s="134"/>
    </row>
    <row r="58" spans="1:15" ht="17.25" thickBot="1" x14ac:dyDescent="0.3">
      <c r="B58" s="77"/>
      <c r="C58" s="135" t="s">
        <v>101</v>
      </c>
      <c r="D58" s="136"/>
      <c r="E58" s="137">
        <v>0.99999999999999989</v>
      </c>
      <c r="F58" s="136"/>
      <c r="G58" s="136"/>
      <c r="H58" s="77"/>
      <c r="I58" s="77"/>
    </row>
    <row r="59" spans="1:15" ht="16.5" x14ac:dyDescent="0.25">
      <c r="B59" s="77"/>
      <c r="C59" s="78" t="s">
        <v>102</v>
      </c>
      <c r="D59" s="77"/>
      <c r="E59" s="138">
        <v>9.5238095238095233E-2</v>
      </c>
      <c r="F59" s="77"/>
      <c r="G59" s="139"/>
      <c r="H59" s="77"/>
      <c r="I59" s="77"/>
      <c r="K59" s="140"/>
    </row>
    <row r="60" spans="1:15" s="77" customFormat="1" ht="16.5" x14ac:dyDescent="0.25">
      <c r="B60" s="74"/>
      <c r="C60" s="78" t="s">
        <v>103</v>
      </c>
      <c r="E60" s="138">
        <v>0.50793650793650791</v>
      </c>
      <c r="G60" s="139"/>
      <c r="H60" s="52"/>
      <c r="I60" s="52"/>
      <c r="K60" s="140"/>
    </row>
    <row r="61" spans="1:15" s="77" customFormat="1" ht="16.5" x14ac:dyDescent="0.25">
      <c r="A61" s="52"/>
      <c r="B61" s="77" t="s">
        <v>104</v>
      </c>
      <c r="C61" s="78" t="s">
        <v>105</v>
      </c>
      <c r="E61" s="138">
        <v>4.7619047619047616E-2</v>
      </c>
      <c r="G61" s="139"/>
      <c r="H61" s="52"/>
      <c r="I61" s="52"/>
      <c r="K61" s="140"/>
    </row>
    <row r="62" spans="1:15" ht="15" customHeight="1" thickBot="1" x14ac:dyDescent="0.3">
      <c r="B62" s="77" t="s">
        <v>104</v>
      </c>
      <c r="C62" s="78" t="s">
        <v>106</v>
      </c>
      <c r="D62" s="77"/>
      <c r="E62" s="138">
        <v>0.34920634920634919</v>
      </c>
      <c r="F62" s="77"/>
      <c r="G62" s="139"/>
      <c r="K62" s="140"/>
    </row>
    <row r="63" spans="1:15" ht="17.25" thickBot="1" x14ac:dyDescent="0.3">
      <c r="B63" s="77" t="s">
        <v>104</v>
      </c>
      <c r="C63" s="141" t="s">
        <v>107</v>
      </c>
      <c r="D63" s="142"/>
      <c r="E63" s="143"/>
      <c r="F63" s="142"/>
      <c r="G63" s="142"/>
      <c r="H63" s="77"/>
      <c r="I63" s="77"/>
      <c r="O63" s="77"/>
    </row>
    <row r="64" spans="1:15" s="77" customFormat="1" ht="16.5" x14ac:dyDescent="0.25">
      <c r="A64" s="52"/>
      <c r="B64" s="77" t="s">
        <v>104</v>
      </c>
      <c r="C64" s="78" t="s">
        <v>108</v>
      </c>
      <c r="E64" s="79" t="s">
        <v>109</v>
      </c>
      <c r="G64" s="80"/>
    </row>
    <row r="65" spans="1:9" ht="16.5" x14ac:dyDescent="0.25">
      <c r="C65" s="78" t="s">
        <v>110</v>
      </c>
      <c r="D65" s="77"/>
      <c r="E65" s="79" t="s">
        <v>66</v>
      </c>
      <c r="F65" s="77"/>
      <c r="G65" s="80"/>
    </row>
    <row r="66" spans="1:9" ht="12.75" customHeight="1" x14ac:dyDescent="0.25">
      <c r="C66" s="78" t="s">
        <v>111</v>
      </c>
      <c r="D66" s="77"/>
      <c r="E66" s="144" t="s">
        <v>112</v>
      </c>
      <c r="F66" s="77"/>
      <c r="G66" s="80"/>
    </row>
    <row r="67" spans="1:9" ht="18.75" customHeight="1" thickBot="1" x14ac:dyDescent="0.3">
      <c r="C67" s="145"/>
      <c r="D67" s="84"/>
      <c r="E67" s="85"/>
      <c r="F67" s="84"/>
      <c r="G67" s="101"/>
      <c r="H67" s="77"/>
      <c r="I67" s="77"/>
    </row>
    <row r="68" spans="1:9" s="77" customFormat="1" ht="17.25" customHeight="1" x14ac:dyDescent="0.25">
      <c r="A68" s="52"/>
      <c r="B68" s="52"/>
      <c r="C68" s="146"/>
      <c r="D68" s="146"/>
      <c r="E68" s="146"/>
      <c r="F68" s="146"/>
      <c r="G68" s="52"/>
      <c r="H68" s="52"/>
      <c r="I68" s="52"/>
    </row>
    <row r="69" spans="1:9" ht="17.25" hidden="1" customHeight="1" thickBot="1" x14ac:dyDescent="0.35">
      <c r="C69" s="357" t="s">
        <v>113</v>
      </c>
      <c r="D69" s="357"/>
      <c r="E69" s="357"/>
      <c r="F69" s="357"/>
      <c r="G69" s="357"/>
    </row>
    <row r="70" spans="1:9" ht="24" hidden="1" customHeight="1" thickBot="1" x14ac:dyDescent="0.35">
      <c r="C70" s="363" t="s">
        <v>114</v>
      </c>
      <c r="D70" s="363"/>
      <c r="E70" s="363"/>
      <c r="F70" s="363"/>
      <c r="G70" s="363"/>
    </row>
    <row r="71" spans="1:9" ht="19.5" hidden="1" customHeight="1" thickBot="1" x14ac:dyDescent="0.35">
      <c r="C71" s="357" t="s">
        <v>115</v>
      </c>
      <c r="D71" s="357"/>
      <c r="E71" s="357"/>
      <c r="F71" s="357"/>
      <c r="G71" s="357"/>
    </row>
    <row r="72" spans="1:9" ht="18.75" hidden="1" customHeight="1" thickBot="1" x14ac:dyDescent="0.35">
      <c r="C72" s="358" t="s">
        <v>116</v>
      </c>
      <c r="D72" s="358"/>
      <c r="E72" s="358"/>
      <c r="F72" s="358"/>
      <c r="G72" s="358"/>
    </row>
    <row r="73" spans="1:9" ht="17.25" thickBot="1" x14ac:dyDescent="0.3">
      <c r="B73" s="77" t="s">
        <v>80</v>
      </c>
      <c r="C73" s="147"/>
      <c r="D73" s="147"/>
      <c r="E73" s="147"/>
      <c r="F73" s="147"/>
      <c r="G73" s="148"/>
      <c r="H73" s="77"/>
      <c r="I73" s="77"/>
    </row>
    <row r="74" spans="1:9" s="77" customFormat="1" ht="16.5" x14ac:dyDescent="0.25">
      <c r="B74" s="77" t="s">
        <v>80</v>
      </c>
      <c r="C74" s="359" t="s">
        <v>117</v>
      </c>
      <c r="D74" s="359"/>
      <c r="E74" s="359"/>
      <c r="F74" s="52"/>
      <c r="G74" s="52"/>
    </row>
    <row r="75" spans="1:9" s="77" customFormat="1" ht="16.5" x14ac:dyDescent="0.25">
      <c r="B75" s="77" t="s">
        <v>80</v>
      </c>
      <c r="C75" s="356" t="s">
        <v>118</v>
      </c>
      <c r="D75" s="356"/>
      <c r="E75" s="356"/>
      <c r="F75" s="52"/>
      <c r="G75" s="52"/>
    </row>
    <row r="76" spans="1:9" ht="16.5" x14ac:dyDescent="0.25">
      <c r="B76" s="77" t="s">
        <v>80</v>
      </c>
      <c r="C76" s="149"/>
      <c r="D76" s="77"/>
      <c r="E76" s="107"/>
      <c r="F76" s="77"/>
      <c r="G76" s="77"/>
    </row>
    <row r="77" spans="1:9" s="77" customFormat="1" ht="16.5" x14ac:dyDescent="0.25">
      <c r="B77" s="77" t="s">
        <v>80</v>
      </c>
      <c r="C77" s="150"/>
      <c r="E77" s="107"/>
    </row>
    <row r="78" spans="1:9" s="77" customFormat="1" ht="16.5" x14ac:dyDescent="0.25">
      <c r="B78" s="77" t="s">
        <v>80</v>
      </c>
      <c r="C78" s="150"/>
      <c r="E78" s="107"/>
    </row>
    <row r="79" spans="1:9" ht="16.5" x14ac:dyDescent="0.25">
      <c r="B79" s="77" t="s">
        <v>80</v>
      </c>
      <c r="C79" s="150"/>
      <c r="D79" s="77"/>
      <c r="E79" s="107"/>
      <c r="F79" s="77"/>
      <c r="G79" s="77"/>
    </row>
    <row r="80" spans="1:9" ht="16.5" x14ac:dyDescent="0.25">
      <c r="B80" s="77" t="s">
        <v>80</v>
      </c>
      <c r="C80" s="150"/>
      <c r="D80" s="77"/>
      <c r="E80" s="107"/>
      <c r="F80" s="77"/>
      <c r="G80" s="77"/>
      <c r="H80" s="77"/>
      <c r="I80" s="77"/>
    </row>
    <row r="81" spans="2:9" ht="16.5" x14ac:dyDescent="0.25">
      <c r="B81" s="77" t="s">
        <v>80</v>
      </c>
      <c r="C81" s="151"/>
      <c r="D81" s="77"/>
      <c r="E81" s="107"/>
      <c r="F81" s="77"/>
      <c r="G81" s="77"/>
      <c r="H81" s="77"/>
      <c r="I81" s="77"/>
    </row>
    <row r="82" spans="2:9" ht="16.5" x14ac:dyDescent="0.25">
      <c r="B82" s="77" t="s">
        <v>80</v>
      </c>
      <c r="C82" s="150"/>
      <c r="D82" s="77"/>
      <c r="E82" s="107"/>
      <c r="F82" s="77"/>
      <c r="G82" s="77"/>
    </row>
    <row r="83" spans="2:9" ht="16.5" x14ac:dyDescent="0.25">
      <c r="B83" s="77" t="s">
        <v>80</v>
      </c>
      <c r="C83" s="150"/>
      <c r="D83" s="77"/>
      <c r="E83" s="107"/>
      <c r="F83" s="77"/>
      <c r="G83" s="77"/>
    </row>
    <row r="84" spans="2:9" ht="16.5" x14ac:dyDescent="0.25">
      <c r="B84" s="77" t="s">
        <v>80</v>
      </c>
      <c r="C84" s="152"/>
      <c r="D84" s="77"/>
      <c r="E84" s="107"/>
      <c r="F84" s="77"/>
      <c r="G84" s="77"/>
    </row>
    <row r="85" spans="2:9" ht="16.5" x14ac:dyDescent="0.25">
      <c r="B85" s="77" t="s">
        <v>80</v>
      </c>
      <c r="C85" s="150"/>
      <c r="D85" s="77"/>
      <c r="E85" s="153"/>
      <c r="F85" s="77"/>
      <c r="G85" s="77"/>
    </row>
    <row r="86" spans="2:9" ht="16.5" x14ac:dyDescent="0.25">
      <c r="B86" s="77" t="s">
        <v>80</v>
      </c>
      <c r="C86" s="154"/>
      <c r="D86" s="77"/>
      <c r="E86" s="107"/>
      <c r="F86" s="77"/>
      <c r="G86" s="77"/>
    </row>
    <row r="87" spans="2:9" ht="16.5" x14ac:dyDescent="0.25">
      <c r="B87" s="77" t="s">
        <v>80</v>
      </c>
      <c r="C87" s="150"/>
      <c r="D87" s="77"/>
      <c r="E87" s="107"/>
      <c r="F87" s="77"/>
      <c r="G87" s="77"/>
    </row>
    <row r="88" spans="2:9" ht="16.5" x14ac:dyDescent="0.25">
      <c r="B88" s="77"/>
      <c r="C88" s="150"/>
      <c r="D88" s="77"/>
      <c r="E88" s="107"/>
      <c r="F88" s="77"/>
      <c r="G88" s="77"/>
    </row>
    <row r="89" spans="2:9" ht="16.5" x14ac:dyDescent="0.25">
      <c r="B89" s="77"/>
      <c r="C89" s="150"/>
      <c r="D89" s="77"/>
      <c r="E89" s="107"/>
      <c r="F89" s="77"/>
      <c r="G89" s="77"/>
    </row>
    <row r="90" spans="2:9" ht="16.5" x14ac:dyDescent="0.25">
      <c r="B90" s="77"/>
      <c r="C90" s="150"/>
      <c r="D90" s="77"/>
      <c r="E90" s="107"/>
      <c r="F90" s="77"/>
      <c r="G90" s="77"/>
    </row>
    <row r="91" spans="2:9" ht="16.5" x14ac:dyDescent="0.25">
      <c r="B91" s="77"/>
      <c r="C91" s="110"/>
      <c r="D91" s="155"/>
      <c r="E91" s="156"/>
      <c r="F91" s="155"/>
      <c r="G91" s="155"/>
    </row>
    <row r="92" spans="2:9" ht="16.5" x14ac:dyDescent="0.25">
      <c r="B92" s="77"/>
      <c r="C92" s="157"/>
      <c r="D92" s="77"/>
      <c r="E92" s="158"/>
      <c r="F92" s="77"/>
      <c r="G92" s="77"/>
    </row>
    <row r="93" spans="2:9" s="77" customFormat="1" ht="16.5" x14ac:dyDescent="0.25">
      <c r="B93" s="110"/>
      <c r="C93" s="157"/>
      <c r="E93" s="158"/>
      <c r="H93" s="52"/>
      <c r="I93" s="52"/>
    </row>
    <row r="94" spans="2:9" ht="16.5" x14ac:dyDescent="0.25">
      <c r="B94" s="77" t="s">
        <v>104</v>
      </c>
      <c r="C94" s="157"/>
      <c r="D94" s="77"/>
      <c r="E94" s="158"/>
      <c r="F94" s="77"/>
      <c r="G94" s="77"/>
    </row>
    <row r="95" spans="2:9" ht="16.5" x14ac:dyDescent="0.25">
      <c r="B95" s="77" t="s">
        <v>104</v>
      </c>
      <c r="C95" s="157"/>
      <c r="D95" s="77"/>
      <c r="E95" s="158"/>
      <c r="F95" s="77"/>
      <c r="G95" s="77"/>
    </row>
    <row r="96" spans="2:9" ht="16.5" x14ac:dyDescent="0.25">
      <c r="B96" s="77" t="s">
        <v>104</v>
      </c>
      <c r="C96" s="110"/>
      <c r="D96" s="155"/>
      <c r="E96" s="156"/>
      <c r="F96" s="155"/>
      <c r="G96" s="155"/>
      <c r="H96" s="77"/>
      <c r="I96" s="77"/>
    </row>
    <row r="97" spans="2:7" ht="16.5" x14ac:dyDescent="0.25">
      <c r="B97" s="77" t="s">
        <v>104</v>
      </c>
      <c r="C97" s="157"/>
      <c r="D97" s="77"/>
      <c r="E97" s="107"/>
      <c r="F97" s="77"/>
      <c r="G97" s="77"/>
    </row>
    <row r="98" spans="2:7" ht="16.5" x14ac:dyDescent="0.25">
      <c r="C98" s="157"/>
      <c r="D98" s="77"/>
      <c r="E98" s="107"/>
      <c r="F98" s="77"/>
      <c r="G98" s="77"/>
    </row>
    <row r="99" spans="2:7" ht="16.5" x14ac:dyDescent="0.25">
      <c r="C99" s="157"/>
      <c r="D99" s="77"/>
      <c r="E99" s="107"/>
      <c r="F99" s="77"/>
      <c r="G99" s="77"/>
    </row>
    <row r="100" spans="2:7" ht="16.5" x14ac:dyDescent="0.25">
      <c r="C100" s="107"/>
      <c r="D100" s="77"/>
      <c r="E100" s="107"/>
      <c r="F100" s="77"/>
      <c r="G100" s="77"/>
    </row>
    <row r="101" spans="2:7" ht="15" customHeight="1" x14ac:dyDescent="0.25">
      <c r="C101" s="146"/>
      <c r="D101" s="146"/>
      <c r="E101" s="146"/>
      <c r="F101" s="146"/>
    </row>
    <row r="102" spans="2:7" ht="15" customHeight="1" x14ac:dyDescent="0.25"/>
    <row r="103" spans="2:7" ht="16.5" x14ac:dyDescent="0.25">
      <c r="C103" s="355"/>
      <c r="D103" s="355"/>
      <c r="E103" s="355"/>
      <c r="F103" s="355"/>
      <c r="G103" s="355"/>
    </row>
    <row r="104" spans="2:7" ht="16.5" x14ac:dyDescent="0.25">
      <c r="C104" s="355"/>
      <c r="D104" s="355"/>
      <c r="E104" s="355"/>
      <c r="F104" s="355"/>
      <c r="G104" s="355"/>
    </row>
    <row r="105" spans="2:7" ht="18.75" customHeight="1" x14ac:dyDescent="0.25">
      <c r="C105" s="355"/>
      <c r="D105" s="355"/>
      <c r="E105" s="355"/>
      <c r="F105" s="355"/>
      <c r="G105" s="355"/>
    </row>
    <row r="106" spans="2:7" ht="16.5" x14ac:dyDescent="0.25">
      <c r="C106" s="355"/>
      <c r="D106" s="355"/>
      <c r="E106" s="355"/>
      <c r="F106" s="355"/>
      <c r="G106" s="355"/>
    </row>
    <row r="107" spans="2:7" ht="16.5" x14ac:dyDescent="0.25">
      <c r="C107" s="146"/>
      <c r="D107" s="146"/>
      <c r="E107" s="146"/>
      <c r="F107" s="146"/>
    </row>
    <row r="108" spans="2:7" ht="16.5" x14ac:dyDescent="0.25">
      <c r="C108" s="356"/>
      <c r="D108" s="356"/>
      <c r="E108" s="356"/>
    </row>
    <row r="109" spans="2:7" ht="16.5" x14ac:dyDescent="0.25">
      <c r="C109" s="356"/>
      <c r="D109" s="356"/>
      <c r="E109" s="356"/>
    </row>
    <row r="110" spans="2:7" ht="16.5" x14ac:dyDescent="0.25"/>
    <row r="111" spans="2:7" ht="16.5" x14ac:dyDescent="0.25"/>
    <row r="112" spans="2:7" ht="16.5" x14ac:dyDescent="0.25"/>
    <row r="113" ht="16.5" x14ac:dyDescent="0.25"/>
    <row r="114" ht="16.5" x14ac:dyDescent="0.25"/>
    <row r="115" ht="16.5" x14ac:dyDescent="0.25"/>
    <row r="116" ht="16.5" x14ac:dyDescent="0.25"/>
    <row r="117" ht="16.5" x14ac:dyDescent="0.25"/>
    <row r="118" ht="16.5" x14ac:dyDescent="0.25"/>
    <row r="119" ht="16.5" x14ac:dyDescent="0.25"/>
    <row r="120" ht="16.5" x14ac:dyDescent="0.25"/>
    <row r="121" ht="16.5" x14ac:dyDescent="0.25"/>
    <row r="122" ht="16.5" x14ac:dyDescent="0.25"/>
    <row r="123" ht="16.5" x14ac:dyDescent="0.25"/>
    <row r="124" ht="16.5" x14ac:dyDescent="0.25"/>
    <row r="125" ht="16.5" x14ac:dyDescent="0.25"/>
    <row r="126" ht="16.5" x14ac:dyDescent="0.25"/>
  </sheetData>
  <sheetProtection selectLockedCells="1"/>
  <dataConsolidate/>
  <mergeCells count="16">
    <mergeCell ref="C70:G70"/>
    <mergeCell ref="C10:E10"/>
    <mergeCell ref="G10:G13"/>
    <mergeCell ref="C11:E11"/>
    <mergeCell ref="C12:F12"/>
    <mergeCell ref="C69:G69"/>
    <mergeCell ref="C105:G105"/>
    <mergeCell ref="C106:G106"/>
    <mergeCell ref="C108:E108"/>
    <mergeCell ref="C109:E109"/>
    <mergeCell ref="C71:G71"/>
    <mergeCell ref="C72:G72"/>
    <mergeCell ref="C74:E74"/>
    <mergeCell ref="C75:E75"/>
    <mergeCell ref="C103:G103"/>
    <mergeCell ref="C104:G104"/>
  </mergeCells>
  <dataValidations count="22">
    <dataValidation allowBlank="1" showInputMessage="1" showErrorMessage="1" promptTitle="URL" prompt="Veuillez insérer l'URL directe vers le document de référence" sqref="G37:G40 E40 E37" xr:uid="{046FA431-ECE5-4D24-9F0F-566F78E64BFF}"/>
    <dataValidation type="whole" operator="greaterThanOrEqual" allowBlank="1" showInputMessage="1" showErrorMessage="1" errorTitle="Nombre" error="Veuillez saisir uniquement des chiffres dans cette cellule. _x000a__x000a_Si des informations supplémentaires sont appropriées, veuillez les inclure dans les colonnes appropriées à droite." sqref="E48:E49" xr:uid="{0C4298D8-588D-461A-A8E1-4C3B2B20DCD9}">
      <formula1>1</formula1>
    </dataValidation>
    <dataValidation type="list" allowBlank="1" showInputMessage="1" showErrorMessage="1" errorTitle="Saisie erronée" error="Veuillez choisir parmi les suivants:_x000a_Oui_x000a_Non_x000a_En Partie_x000a_Sans objet_x000a_" promptTitle="Choisissez parmi les suivants" prompt="Oui_x000a_Non_x000a_En Partie_x000a_Sans objet" sqref="E54:E57 E35 E32 E28 E43:E46" xr:uid="{DCBF7D37-1B37-4348-BF11-B98FBAE83187}">
      <formula1>Simple_options_list</formula1>
    </dataValidation>
    <dataValidation type="decimal" errorStyle="warning"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aux de change/conversion" prompt="Saisir ici le taux de change  d’1 USD dans la devise indiquée ci-dessus._x000a__x000a_Si des informations supplémentaires sont pertinentes, veuillez les noter dans la section commentaires" sqref="E51" xr:uid="{2A456A59-E837-44F7-BEBF-5BF209CF4152}">
      <formula1>0</formula1>
      <formula2>9999999999999990000</formula2>
    </dataValidation>
    <dataValidation type="whole" allowBlank="1" showInputMessage="1" showErrorMessage="1" errorTitle="Veuillez ne pas remplir" error="Veuillez ne pas remplir manuellement ces celulles" sqref="E59:E62" xr:uid="{7CF0084E-DD2D-4931-AFB2-E8797193F740}">
      <formula1>10000</formula1>
      <formula2>50000</formula2>
    </dataValidation>
    <dataValidation type="decimal" allowBlank="1" showInputMessage="1" showErrorMessage="1" errorTitle="Veuillez ne pas modifier" sqref="E8:G8" xr:uid="{481885F6-FCED-4885-AAC6-E71310CC87E2}">
      <formula1>10000</formula1>
      <formula2>50000</formula2>
    </dataValidation>
    <dataValidation type="decimal" allowBlank="1" showInputMessage="1" showErrorMessage="1" errorTitle="Veuillez ne pas modifier" error="Veuillez ne pas modifier ces cellules" sqref="C8:D8 C73:E74 F73:G75" xr:uid="{7FBCC834-72F7-4EF0-918C-9D78A06A2192}">
      <formula1>10000</formula1>
      <formula2>50000</formula2>
    </dataValidation>
    <dataValidation allowBlank="1" showInputMessage="1" showErrorMessage="1" promptTitle="Saisissez la date" prompt="Saisissez la date sous un format spécifique: AAAA-MM-JJ" sqref="E36 E33" xr:uid="{66FBB226-843D-4F3B-91C1-BADAF69049E6}"/>
    <dataValidation type="textLength" allowBlank="1" showInputMessage="1" showErrorMessage="1" errorTitle="Veuillez ne pas modifier" error="Veuillez ne pas modifier ces cellules" sqref="C66:C67 F15 D18:G19 D15" xr:uid="{8B0EB7A4-BFCA-447F-B6BE-C1E283750146}">
      <formula1>10000</formula1>
      <formula2>50000</formula2>
    </dataValidation>
    <dataValidation type="whole" allowBlank="1" showInputMessage="1" showErrorMessage="1" errorTitle="Veuillez ne pas modifier" error="Veuillez ne pas modifier ces cellules" sqref="G27 G15 E15 C53:C65 C50:C51 G59:G62 C47 C15 C17:C37 C39:C45" xr:uid="{B5CD01BD-3FDA-4EBB-AF24-F7C1184C5098}">
      <formula1>10000</formula1>
      <formula2>50000</formula2>
    </dataValidation>
    <dataValidation type="date" allowBlank="1" showInputMessage="1" showErrorMessage="1" errorTitle="Format incorrect" error="Veuillez révisez les informations selon le format spécifié: AAAA-MM-JJ" promptTitle="Saisissez la date" prompt="Saisissez la date sous un format spécifique: AAAA-MM-JJ" sqref="E25:E26 E30" xr:uid="{6580FB54-3525-421D-94D7-BAAE68D862AA}">
      <formula1>36161</formula1>
      <formula2>47848</formula2>
    </dataValidation>
    <dataValidation allowBlank="1" showInputMessage="1" showErrorMessage="1" errorTitle="Invalid entry" error="_x000a_Please choose among the following:_x000a__x000a_Yes_x000a_No_x000a_Partially_x000a_Not applicable" promptTitle="URL" prompt="Veuillez insérer l'URL directe vers le document de référence" sqref="E31" xr:uid="{2C30B902-F301-4512-B061-8CA82BBEEA22}"/>
    <dataValidation type="list" allowBlank="1" showInputMessage="1" showErrorMessage="1" promptTitle="Type de déclaration" prompt="Veuillez indiquer le type de déclaration, parmi:_x000a__x000a_Divulgation systématique_x000a_Déclaration ITIE_x000a_Non disponible_x000a_Sans objet" sqref="E39" xr:uid="{5EA96273-1BE9-43FB-BF3A-F3EBAE1C866E}">
      <formula1>Reporting_options_list</formula1>
    </dataValidation>
    <dataValidation allowBlank="1" showInputMessage="1" showErrorMessage="1" promptTitle="Additional relevant files" prompt="If several files relevant to the report exist, please indicate as such here. If several, please copy this into several rows." sqref="E38" xr:uid="{01BF88FE-69B3-4036-9D50-59DD25D9FF3F}"/>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31" xr:uid="{E0392EBB-4EF9-420D-9AF1-9B11E0CB38A9}">
      <formula1>36161</formula1>
      <formula2>47848</formula2>
    </dataValidation>
    <dataValidation allowBlank="1" showInputMessage="1" showErrorMessage="1" promptTitle="Fichiers de données (CSV, Excel…" prompt="Veuillez insérer l'URL directe dans les fichiers de données accompagnant le rapport sur le site Internet national de l'ITIE. Les fichiers de données f" sqref="E34" xr:uid="{A51C20E7-71B6-4401-8703-103EFB667878}"/>
    <dataValidation allowBlank="1" showInputMessage="1" showErrorMessage="1" promptTitle="Nom de l'entité" prompt="Veuillez insérer le nom de l'organisation, compagnie, ou agence gouvernementale" sqref="E29" xr:uid="{8B083EEF-B7A3-4A9E-ACFC-4FDBC787784B}"/>
    <dataValidation allowBlank="1" showInputMessage="1" showErrorMessage="1" promptTitle="URL du rapport ITIE" prompt="Veuillez insérer l'URL directe vers le Rapport ITIE (ou le dossier de rapport) sur le site Internet national de l'ITIE." sqref="E31" xr:uid="{256197E4-A1F3-4AEB-A4DA-4B4CAFB63FAE}"/>
    <dataValidation type="whole" allowBlank="1" showInputMessage="1" showErrorMessage="1" errorTitle="Veuillez ne pas modifier" error="Veuillez ne pas modifier ces cellules" sqref="C69:G72" xr:uid="{1B365042-B176-4DBB-8645-23D3643354DE}">
      <formula1>444</formula1>
      <formula2>445</formula2>
    </dataValidation>
    <dataValidation allowBlank="1" showInputMessage="1" showErrorMessage="1" errorTitle="Veuillez ne pas modifier" error="Veuillez ne pas modifier ces cellules" sqref="C52 C48:C49 C75:E75" xr:uid="{D6537370-8F79-4DEA-9435-9BECAC956241}"/>
    <dataValidation type="whole" allowBlank="1" showInputMessage="1" showErrorMessage="1" errorTitle="Veuillez ne pas modifier" error="Veuillez ne pas modifier ces cellules" sqref="C46" xr:uid="{63CF9A7E-3EEE-466C-B0CB-14E3F46B3EA7}">
      <formula1>4</formula1>
      <formula2>5</formula2>
    </dataValidation>
    <dataValidation allowBlank="1" showInputMessage="1" showErrorMessage="1" promptTitle="Autre secteur" prompt="Veuillez indiquer le nom du secteur supplémentaire." sqref="E47" xr:uid="{82750A75-8DAE-4342-9148-97AC68222BA0}"/>
  </dataValidations>
  <hyperlinks>
    <hyperlink ref="C13" r:id="rId1" display="Si vous avez des questions, veuillez contacter  data@eiti.org" xr:uid="{54D9A715-26CC-4F51-9647-6E5ECF04C2C5}"/>
    <hyperlink ref="C72:G72" r:id="rId2" display="Give us your feedback or report a conflict in the data! Write to us at  data@eiti.org" xr:uid="{AB376CBA-70B4-4CF5-9C95-CC8CB567CC5B}"/>
    <hyperlink ref="G72" r:id="rId3" display="Give us your feedback or report a conflict in the data! Write to us at  data@eiti.org" xr:uid="{0DAEB8B0-167E-4413-862D-4F765A27B737}"/>
    <hyperlink ref="E72:F72" r:id="rId4" display="Give us your feedback or report a conflict in the data! Write to us at  data@eiti.org" xr:uid="{7B1992AA-68D7-4ED9-937D-BA627C3014E2}"/>
    <hyperlink ref="F72" r:id="rId5" display="Give us your feedback or report a conflict in the data! Write to us at  data@eiti.org" xr:uid="{1B8D9D9D-23C0-4672-B415-9B582B3327DA}"/>
    <hyperlink ref="C69:G69" r:id="rId6" display="Pour plus d’information sur l’ITIE, visitez notre site Internet  https://eiti.org" xr:uid="{D1AD4F7E-4502-453E-A89C-E5E5DD183121}"/>
    <hyperlink ref="C70:G70" r:id="rId7" display="Vous voulez en savoir plus sur votre pays ? Vérifiez si votre pays met en œuvre la Norme ITIE en visitant https://eiti.org/countries" xr:uid="{BDAD59B2-FF82-46DC-8622-C9809C8DBA10}"/>
    <hyperlink ref="C71:G71" r:id="rId8" display="Pour la version la plus récente des modèles de données résumées, consultez https://eiti.org/fr/document/modele-donnees-resumees-itie" xr:uid="{86CD32DC-C8CB-43D7-994A-C92D9CA2CBBD}"/>
    <hyperlink ref="C50" r:id="rId9" display="Devise de déclaration (codes de devise ISO-4217)" xr:uid="{6F091BCE-608F-4960-8F3B-0BC5B74E4AC7}"/>
    <hyperlink ref="C53" r:id="rId10" location="r4-7" display="Exigence ITIE 4.7: Désagrégation" xr:uid="{FE9A1FEA-4DA1-4B5F-896D-5BFBC979C9C2}"/>
    <hyperlink ref="C38" r:id="rId11" location="r7-2" display="Accessibilités des données et données ouvertes (Exigence 7.2)" xr:uid="{24BB482E-7525-494D-BDA6-DF267CE14301}"/>
    <hyperlink ref="E31" r:id="rId12" xr:uid="{163230C2-F625-410D-8E93-D9E41152B9DF}"/>
    <hyperlink ref="E40" r:id="rId13" xr:uid="{BD03523F-93C3-4B0D-A995-6C3FFD7D3D41}"/>
    <hyperlink ref="E52" r:id="rId14" xr:uid="{B2FB3DD2-359F-4F34-9552-610D1F792286}"/>
    <hyperlink ref="E66" r:id="rId15" xr:uid="{F36CBCE6-25B4-4F33-A270-3AA28599D2CE}"/>
  </hyperlinks>
  <pageMargins left="0.25" right="0.25" top="0.75" bottom="0.75" header="0.3" footer="0.3"/>
  <pageSetup paperSize="8" fitToHeight="0" orientation="landscape" horizontalDpi="2400" verticalDpi="2400" r:id="rId16"/>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9DC9-294A-446A-9B89-85B36493E332}">
  <dimension ref="A1:H223"/>
  <sheetViews>
    <sheetView showGridLines="0" tabSelected="1" topLeftCell="A91" zoomScale="55" zoomScaleNormal="55" workbookViewId="0">
      <selection activeCell="D128" sqref="D128"/>
    </sheetView>
  </sheetViews>
  <sheetFormatPr defaultColWidth="4" defaultRowHeight="24" customHeight="1" x14ac:dyDescent="0.25"/>
  <cols>
    <col min="1" max="1" width="4" style="52"/>
    <col min="2" max="2" width="56.5703125" style="52" customWidth="1"/>
    <col min="3" max="3" width="4" style="52"/>
    <col min="4" max="4" width="57.42578125" style="52" customWidth="1"/>
    <col min="5" max="5" width="4" style="52"/>
    <col min="6" max="6" width="50.5703125" style="52" customWidth="1"/>
    <col min="7" max="7" width="4" style="52"/>
    <col min="8" max="8" width="53.85546875" style="52" customWidth="1"/>
    <col min="9" max="15" width="4" style="52"/>
    <col min="16" max="16" width="42" style="52" bestFit="1" customWidth="1"/>
    <col min="17" max="16384" width="4" style="52"/>
  </cols>
  <sheetData>
    <row r="1" spans="2:8" ht="15.75" hidden="1" customHeight="1" x14ac:dyDescent="0.25"/>
    <row r="2" spans="2:8" ht="16.5" hidden="1" x14ac:dyDescent="0.25"/>
    <row r="3" spans="2:8" ht="16.5" hidden="1" x14ac:dyDescent="0.25">
      <c r="H3" s="53" t="s">
        <v>39</v>
      </c>
    </row>
    <row r="4" spans="2:8" ht="16.5" hidden="1" x14ac:dyDescent="0.25">
      <c r="H4" s="53" t="s">
        <v>1</v>
      </c>
    </row>
    <row r="5" spans="2:8" ht="16.5" hidden="1" x14ac:dyDescent="0.25">
      <c r="B5" s="52" t="s">
        <v>119</v>
      </c>
    </row>
    <row r="6" spans="2:8" ht="16.5" hidden="1" x14ac:dyDescent="0.25"/>
    <row r="7" spans="2:8" ht="16.5" x14ac:dyDescent="0.25"/>
    <row r="8" spans="2:8" ht="16.5" x14ac:dyDescent="0.25">
      <c r="B8" s="159" t="s">
        <v>120</v>
      </c>
      <c r="C8" s="56"/>
      <c r="D8" s="56"/>
      <c r="E8" s="56"/>
      <c r="F8" s="56"/>
      <c r="G8" s="56"/>
      <c r="H8" s="56"/>
    </row>
    <row r="9" spans="2:8" ht="21" x14ac:dyDescent="0.25">
      <c r="B9" s="55" t="s">
        <v>41</v>
      </c>
      <c r="C9" s="56"/>
      <c r="D9" s="56"/>
      <c r="E9" s="56"/>
      <c r="F9" s="55"/>
      <c r="G9" s="56"/>
      <c r="H9" s="56"/>
    </row>
    <row r="10" spans="2:8" ht="17.100000000000001" customHeight="1" x14ac:dyDescent="0.25">
      <c r="B10" s="361" t="s">
        <v>121</v>
      </c>
      <c r="C10" s="361"/>
      <c r="D10" s="361"/>
      <c r="E10" s="361"/>
      <c r="F10" s="361"/>
      <c r="G10" s="361"/>
      <c r="H10" s="361"/>
    </row>
    <row r="11" spans="2:8" ht="51.95" customHeight="1" x14ac:dyDescent="0.25">
      <c r="B11" s="362" t="s">
        <v>122</v>
      </c>
      <c r="C11" s="362"/>
      <c r="D11" s="362"/>
      <c r="E11" s="362"/>
      <c r="F11" s="361"/>
      <c r="G11" s="361"/>
      <c r="H11" s="361"/>
    </row>
    <row r="12" spans="2:8" ht="36.6" customHeight="1" x14ac:dyDescent="0.25">
      <c r="B12" s="362" t="s">
        <v>123</v>
      </c>
      <c r="C12" s="362"/>
      <c r="D12" s="362"/>
      <c r="E12" s="362"/>
      <c r="F12" s="361"/>
      <c r="G12" s="361"/>
      <c r="H12" s="361"/>
    </row>
    <row r="13" spans="2:8" ht="39" customHeight="1" x14ac:dyDescent="0.25">
      <c r="B13" s="362" t="s">
        <v>124</v>
      </c>
      <c r="C13" s="362"/>
      <c r="D13" s="362"/>
      <c r="E13" s="362"/>
      <c r="F13" s="361"/>
      <c r="G13" s="361"/>
      <c r="H13" s="361"/>
    </row>
    <row r="14" spans="2:8" ht="17.100000000000001" customHeight="1" x14ac:dyDescent="0.25">
      <c r="B14" s="362" t="s">
        <v>125</v>
      </c>
      <c r="C14" s="362"/>
      <c r="D14" s="362"/>
      <c r="E14" s="362"/>
      <c r="F14" s="361"/>
      <c r="G14" s="361"/>
      <c r="H14" s="361"/>
    </row>
    <row r="15" spans="2:8" ht="15" customHeight="1" x14ac:dyDescent="0.3">
      <c r="B15" s="364" t="s">
        <v>45</v>
      </c>
      <c r="C15" s="365"/>
      <c r="D15" s="365"/>
      <c r="E15" s="365"/>
      <c r="F15" s="365"/>
      <c r="G15" s="365"/>
      <c r="H15" s="365"/>
    </row>
    <row r="16" spans="2:8" ht="15" customHeight="1" x14ac:dyDescent="0.3">
      <c r="E16" s="59"/>
      <c r="F16" s="59"/>
      <c r="G16" s="59"/>
      <c r="H16" s="59"/>
    </row>
    <row r="17" spans="2:8" ht="39" customHeight="1" x14ac:dyDescent="0.25">
      <c r="B17" s="61" t="s">
        <v>46</v>
      </c>
      <c r="D17" s="160" t="s">
        <v>47</v>
      </c>
      <c r="F17" s="161" t="s">
        <v>21</v>
      </c>
      <c r="G17" s="77"/>
      <c r="H17" s="77"/>
    </row>
    <row r="18" spans="2:8" ht="16.5" x14ac:dyDescent="0.25"/>
    <row r="19" spans="2:8" x14ac:dyDescent="0.25">
      <c r="B19" s="162" t="s">
        <v>126</v>
      </c>
      <c r="D19" s="163"/>
      <c r="F19" s="163"/>
    </row>
    <row r="20" spans="2:8" ht="16.5" x14ac:dyDescent="0.25">
      <c r="B20" s="107" t="s">
        <v>127</v>
      </c>
      <c r="D20" s="107"/>
      <c r="F20" s="107"/>
    </row>
    <row r="21" spans="2:8" ht="16.5" x14ac:dyDescent="0.25">
      <c r="B21" s="164"/>
      <c r="D21" s="165"/>
      <c r="F21" s="165"/>
    </row>
    <row r="22" spans="2:8" ht="18.95" customHeight="1" x14ac:dyDescent="0.25">
      <c r="B22" s="166" t="s">
        <v>128</v>
      </c>
      <c r="C22" s="167"/>
      <c r="D22" s="166" t="s">
        <v>129</v>
      </c>
      <c r="E22" s="167"/>
      <c r="F22" s="166" t="s">
        <v>130</v>
      </c>
      <c r="G22" s="167"/>
      <c r="H22" s="168"/>
    </row>
    <row r="23" spans="2:8" ht="18.95" customHeight="1" x14ac:dyDescent="0.25">
      <c r="B23" s="169" t="s">
        <v>131</v>
      </c>
      <c r="C23" s="104"/>
      <c r="D23" s="170"/>
      <c r="E23" s="104"/>
      <c r="F23" s="170"/>
      <c r="G23" s="104"/>
      <c r="H23" s="171"/>
    </row>
    <row r="24" spans="2:8" ht="16.5" x14ac:dyDescent="0.25">
      <c r="B24" s="172" t="s">
        <v>132</v>
      </c>
      <c r="C24" s="104"/>
      <c r="D24" s="173"/>
      <c r="E24" s="104"/>
      <c r="F24" s="173"/>
      <c r="G24" s="104"/>
      <c r="H24" s="174"/>
    </row>
    <row r="25" spans="2:8" ht="16.5" x14ac:dyDescent="0.25">
      <c r="B25" s="175" t="s">
        <v>133</v>
      </c>
      <c r="C25" s="104"/>
      <c r="D25" s="176" t="s">
        <v>79</v>
      </c>
      <c r="E25" s="104"/>
      <c r="F25" s="176" t="s">
        <v>134</v>
      </c>
      <c r="G25" s="104"/>
      <c r="H25" s="174"/>
    </row>
    <row r="26" spans="2:8" ht="16.5" x14ac:dyDescent="0.25">
      <c r="B26" s="175" t="s">
        <v>135</v>
      </c>
      <c r="C26" s="104"/>
      <c r="D26" s="176" t="s">
        <v>79</v>
      </c>
      <c r="E26" s="104"/>
      <c r="F26" s="176" t="s">
        <v>136</v>
      </c>
      <c r="G26" s="104"/>
      <c r="H26" s="174"/>
    </row>
    <row r="27" spans="2:8" ht="16.5" x14ac:dyDescent="0.25">
      <c r="B27" s="175" t="s">
        <v>137</v>
      </c>
      <c r="C27" s="104"/>
      <c r="D27" s="176" t="s">
        <v>79</v>
      </c>
      <c r="E27" s="104"/>
      <c r="F27" s="176" t="s">
        <v>138</v>
      </c>
      <c r="G27" s="104"/>
      <c r="H27" s="174"/>
    </row>
    <row r="28" spans="2:8" ht="16.5" x14ac:dyDescent="0.25">
      <c r="B28" s="177" t="s">
        <v>139</v>
      </c>
      <c r="C28" s="104"/>
      <c r="D28" s="178" t="s">
        <v>79</v>
      </c>
      <c r="E28" s="104"/>
      <c r="F28" s="178" t="s">
        <v>140</v>
      </c>
      <c r="G28" s="104"/>
      <c r="H28" s="179"/>
    </row>
    <row r="29" spans="2:8" ht="15" customHeight="1" x14ac:dyDescent="0.25">
      <c r="B29" s="180"/>
      <c r="C29" s="104"/>
      <c r="D29" s="181"/>
      <c r="E29" s="104"/>
      <c r="F29" s="181"/>
      <c r="G29" s="104"/>
      <c r="H29" s="104"/>
    </row>
    <row r="30" spans="2:8" ht="28.5" x14ac:dyDescent="0.25">
      <c r="B30" s="169" t="s">
        <v>141</v>
      </c>
      <c r="C30" s="104"/>
      <c r="D30" s="170"/>
      <c r="E30" s="104"/>
      <c r="F30" s="170"/>
      <c r="G30" s="104"/>
      <c r="H30" s="171"/>
    </row>
    <row r="31" spans="2:8" ht="16.5" x14ac:dyDescent="0.25">
      <c r="B31" s="172" t="s">
        <v>132</v>
      </c>
      <c r="C31" s="104"/>
      <c r="D31" s="173"/>
      <c r="E31" s="104"/>
      <c r="F31" s="173"/>
      <c r="G31" s="104"/>
      <c r="H31" s="174"/>
    </row>
    <row r="32" spans="2:8" ht="16.5" x14ac:dyDescent="0.25">
      <c r="B32" s="175" t="s">
        <v>142</v>
      </c>
      <c r="C32" s="104"/>
      <c r="D32" s="176" t="s">
        <v>79</v>
      </c>
      <c r="E32" s="104"/>
      <c r="F32" s="176" t="s">
        <v>143</v>
      </c>
      <c r="G32" s="104"/>
      <c r="H32" s="174"/>
    </row>
    <row r="33" spans="1:8" ht="16.5" x14ac:dyDescent="0.25">
      <c r="A33" s="182"/>
      <c r="B33" s="183" t="s">
        <v>144</v>
      </c>
      <c r="C33" s="184"/>
      <c r="D33" s="176" t="s">
        <v>106</v>
      </c>
      <c r="E33" s="104"/>
      <c r="F33" s="176" t="s">
        <v>145</v>
      </c>
      <c r="G33" s="104"/>
      <c r="H33" s="174"/>
    </row>
    <row r="34" spans="1:8" ht="16.5" x14ac:dyDescent="0.25">
      <c r="B34" s="175" t="s">
        <v>146</v>
      </c>
      <c r="C34" s="104"/>
      <c r="D34" s="176" t="s">
        <v>79</v>
      </c>
      <c r="E34" s="104"/>
      <c r="F34" s="176" t="s">
        <v>143</v>
      </c>
      <c r="G34" s="104"/>
      <c r="H34" s="174"/>
    </row>
    <row r="35" spans="1:8" ht="16.5" x14ac:dyDescent="0.25">
      <c r="B35" s="185" t="s">
        <v>144</v>
      </c>
      <c r="C35" s="184"/>
      <c r="D35" s="176" t="s">
        <v>106</v>
      </c>
      <c r="E35" s="104"/>
      <c r="F35" s="176" t="s">
        <v>145</v>
      </c>
      <c r="G35" s="104"/>
      <c r="H35" s="174"/>
    </row>
    <row r="36" spans="1:8" ht="16.5" x14ac:dyDescent="0.25">
      <c r="B36" s="175" t="s">
        <v>147</v>
      </c>
      <c r="C36" s="104"/>
      <c r="D36" s="176" t="s">
        <v>105</v>
      </c>
      <c r="E36" s="104"/>
      <c r="F36" s="176" t="s">
        <v>143</v>
      </c>
      <c r="G36" s="104"/>
      <c r="H36" s="174"/>
    </row>
    <row r="37" spans="1:8" ht="57" x14ac:dyDescent="0.25">
      <c r="B37" s="186" t="s">
        <v>148</v>
      </c>
      <c r="C37" s="184"/>
      <c r="D37" s="178">
        <v>27</v>
      </c>
      <c r="E37" s="104"/>
      <c r="F37" s="178" t="s">
        <v>143</v>
      </c>
      <c r="G37" s="104"/>
      <c r="H37" s="187" t="s">
        <v>2520</v>
      </c>
    </row>
    <row r="38" spans="1:8" ht="16.5" x14ac:dyDescent="0.25">
      <c r="B38" s="188"/>
      <c r="C38" s="104"/>
      <c r="D38" s="181"/>
      <c r="E38" s="104"/>
      <c r="F38" s="181"/>
      <c r="G38" s="104"/>
      <c r="H38" s="189"/>
    </row>
    <row r="39" spans="1:8" ht="16.5" x14ac:dyDescent="0.25">
      <c r="B39" s="169" t="s">
        <v>149</v>
      </c>
      <c r="C39" s="104"/>
      <c r="D39" s="190"/>
      <c r="E39" s="104"/>
      <c r="F39" s="190"/>
      <c r="G39" s="104"/>
      <c r="H39" s="171"/>
    </row>
    <row r="40" spans="1:8" ht="16.5" x14ac:dyDescent="0.25">
      <c r="B40" s="172" t="s">
        <v>150</v>
      </c>
      <c r="C40" s="104"/>
      <c r="D40" s="176" t="s">
        <v>151</v>
      </c>
      <c r="E40" s="104"/>
      <c r="F40" s="191" t="s">
        <v>152</v>
      </c>
      <c r="G40" s="104"/>
      <c r="H40" s="174"/>
    </row>
    <row r="41" spans="1:8" ht="16.5" x14ac:dyDescent="0.25">
      <c r="B41" s="192" t="s">
        <v>153</v>
      </c>
      <c r="C41" s="104"/>
      <c r="D41" s="178" t="s">
        <v>79</v>
      </c>
      <c r="E41" s="104"/>
      <c r="F41" s="178" t="s">
        <v>154</v>
      </c>
      <c r="G41" s="104"/>
      <c r="H41" s="179"/>
    </row>
    <row r="42" spans="1:8" ht="16.5" x14ac:dyDescent="0.25">
      <c r="B42" s="180"/>
      <c r="C42" s="104"/>
      <c r="D42" s="181"/>
      <c r="E42" s="104"/>
      <c r="F42" s="181"/>
      <c r="G42" s="104"/>
      <c r="H42" s="104"/>
    </row>
    <row r="43" spans="1:8" ht="16.5" x14ac:dyDescent="0.25">
      <c r="B43" s="169" t="s">
        <v>155</v>
      </c>
      <c r="C43" s="104"/>
      <c r="D43" s="190"/>
      <c r="E43" s="104"/>
      <c r="F43" s="190"/>
      <c r="G43" s="104"/>
      <c r="H43" s="171"/>
    </row>
    <row r="44" spans="1:8" ht="16.5" x14ac:dyDescent="0.25">
      <c r="B44" s="172" t="s">
        <v>156</v>
      </c>
      <c r="C44" s="104"/>
      <c r="D44" s="176" t="s">
        <v>79</v>
      </c>
      <c r="E44" s="104"/>
      <c r="F44" s="193" t="s">
        <v>157</v>
      </c>
      <c r="G44" s="104"/>
      <c r="H44" s="174"/>
    </row>
    <row r="45" spans="1:8" ht="42.75" x14ac:dyDescent="0.25">
      <c r="B45" s="175" t="s">
        <v>158</v>
      </c>
      <c r="C45" s="104"/>
      <c r="D45" s="176" t="s">
        <v>106</v>
      </c>
      <c r="E45" s="104"/>
      <c r="F45" s="176" t="s">
        <v>159</v>
      </c>
      <c r="G45" s="104"/>
      <c r="H45" s="174"/>
    </row>
    <row r="46" spans="1:8" ht="16.5" x14ac:dyDescent="0.25">
      <c r="B46" s="172" t="s">
        <v>160</v>
      </c>
      <c r="C46" s="104"/>
      <c r="D46" s="176" t="s">
        <v>106</v>
      </c>
      <c r="E46" s="104"/>
      <c r="F46" s="176"/>
      <c r="G46" s="104"/>
      <c r="H46" s="174"/>
    </row>
    <row r="47" spans="1:8" ht="16.5" x14ac:dyDescent="0.25">
      <c r="B47" s="192" t="s">
        <v>161</v>
      </c>
      <c r="C47" s="104"/>
      <c r="D47" s="178" t="s">
        <v>106</v>
      </c>
      <c r="E47" s="104"/>
      <c r="F47" s="178"/>
      <c r="G47" s="104"/>
      <c r="H47" s="179"/>
    </row>
    <row r="48" spans="1:8" ht="16.5" x14ac:dyDescent="0.25">
      <c r="B48" s="180"/>
      <c r="C48" s="104"/>
      <c r="D48" s="181"/>
      <c r="E48" s="104"/>
      <c r="F48" s="181"/>
      <c r="G48" s="104"/>
      <c r="H48" s="104"/>
    </row>
    <row r="49" spans="2:8" ht="16.5" x14ac:dyDescent="0.25">
      <c r="B49" s="169" t="s">
        <v>162</v>
      </c>
      <c r="C49" s="104"/>
      <c r="D49" s="194"/>
      <c r="E49" s="104"/>
      <c r="F49" s="194"/>
      <c r="G49" s="104"/>
      <c r="H49" s="171"/>
    </row>
    <row r="50" spans="2:8" ht="16.5" x14ac:dyDescent="0.25">
      <c r="B50" s="172" t="s">
        <v>163</v>
      </c>
      <c r="C50" s="104"/>
      <c r="D50" s="176" t="s">
        <v>106</v>
      </c>
      <c r="E50" s="104"/>
      <c r="F50" s="176"/>
      <c r="G50" s="104"/>
      <c r="H50" s="174"/>
    </row>
    <row r="51" spans="2:8" ht="16.5" x14ac:dyDescent="0.25">
      <c r="B51" s="175" t="s">
        <v>164</v>
      </c>
      <c r="C51" s="104"/>
      <c r="D51" s="176" t="s">
        <v>79</v>
      </c>
      <c r="E51" s="104"/>
      <c r="F51" s="176" t="s">
        <v>165</v>
      </c>
      <c r="G51" s="104"/>
      <c r="H51" s="174"/>
    </row>
    <row r="52" spans="2:8" ht="16.5" x14ac:dyDescent="0.25">
      <c r="B52" s="192" t="s">
        <v>166</v>
      </c>
      <c r="C52" s="104"/>
      <c r="D52" s="178" t="s">
        <v>106</v>
      </c>
      <c r="E52" s="104"/>
      <c r="F52" s="178"/>
      <c r="G52" s="104"/>
      <c r="H52" s="179"/>
    </row>
    <row r="53" spans="2:8" ht="16.5" x14ac:dyDescent="0.25">
      <c r="B53" s="180"/>
      <c r="C53" s="104"/>
      <c r="D53" s="181"/>
      <c r="E53" s="104"/>
      <c r="F53" s="181"/>
      <c r="G53" s="104"/>
      <c r="H53" s="104"/>
    </row>
    <row r="54" spans="2:8" ht="16.5" x14ac:dyDescent="0.25">
      <c r="B54" s="169" t="s">
        <v>167</v>
      </c>
      <c r="C54" s="104"/>
      <c r="D54" s="194"/>
      <c r="E54" s="104"/>
      <c r="F54" s="194"/>
      <c r="G54" s="104"/>
      <c r="H54" s="171"/>
    </row>
    <row r="55" spans="2:8" ht="28.5" x14ac:dyDescent="0.25">
      <c r="B55" s="195" t="s">
        <v>168</v>
      </c>
      <c r="C55" s="104"/>
      <c r="D55" s="176" t="s">
        <v>79</v>
      </c>
      <c r="E55" s="104"/>
      <c r="F55" s="176" t="s">
        <v>169</v>
      </c>
      <c r="G55" s="104"/>
      <c r="H55" s="174"/>
    </row>
    <row r="56" spans="2:8" ht="42.75" x14ac:dyDescent="0.25">
      <c r="B56" s="196" t="s">
        <v>170</v>
      </c>
      <c r="C56" s="104"/>
      <c r="D56" s="176" t="s">
        <v>151</v>
      </c>
      <c r="E56" s="104"/>
      <c r="F56" s="191" t="s">
        <v>171</v>
      </c>
      <c r="G56" s="104"/>
      <c r="H56" s="174"/>
    </row>
    <row r="57" spans="2:8" ht="42.75" x14ac:dyDescent="0.25">
      <c r="B57" s="196" t="s">
        <v>170</v>
      </c>
      <c r="C57" s="104"/>
      <c r="D57" s="176" t="s">
        <v>151</v>
      </c>
      <c r="E57" s="104"/>
      <c r="F57" s="191" t="s">
        <v>172</v>
      </c>
      <c r="G57" s="104"/>
      <c r="H57" s="174"/>
    </row>
    <row r="58" spans="2:8" ht="28.5" x14ac:dyDescent="0.25">
      <c r="B58" s="196" t="s">
        <v>173</v>
      </c>
      <c r="C58" s="104"/>
      <c r="D58" s="176" t="s">
        <v>151</v>
      </c>
      <c r="E58" s="104"/>
      <c r="F58" s="191" t="s">
        <v>174</v>
      </c>
      <c r="G58" s="104"/>
      <c r="H58" s="174"/>
    </row>
    <row r="59" spans="2:8" ht="28.5" x14ac:dyDescent="0.25">
      <c r="B59" s="197" t="s">
        <v>173</v>
      </c>
      <c r="C59" s="104"/>
      <c r="D59" s="178" t="s">
        <v>106</v>
      </c>
      <c r="E59" s="104"/>
      <c r="F59" s="178" t="s">
        <v>175</v>
      </c>
      <c r="G59" s="104"/>
      <c r="H59" s="179"/>
    </row>
    <row r="60" spans="2:8" ht="16.5" x14ac:dyDescent="0.25">
      <c r="B60" s="180"/>
      <c r="C60" s="104"/>
      <c r="D60" s="181"/>
      <c r="E60" s="104"/>
      <c r="F60" s="181"/>
      <c r="G60" s="104"/>
      <c r="H60" s="104"/>
    </row>
    <row r="61" spans="2:8" ht="16.5" x14ac:dyDescent="0.25">
      <c r="B61" s="169" t="s">
        <v>176</v>
      </c>
      <c r="C61" s="104"/>
      <c r="D61" s="194"/>
      <c r="E61" s="104"/>
      <c r="F61" s="194"/>
      <c r="G61" s="104"/>
      <c r="H61" s="171"/>
    </row>
    <row r="62" spans="2:8" ht="28.5" x14ac:dyDescent="0.25">
      <c r="B62" s="198" t="s">
        <v>177</v>
      </c>
      <c r="C62" s="104"/>
      <c r="D62" s="178" t="s">
        <v>79</v>
      </c>
      <c r="E62" s="104"/>
      <c r="F62" s="178" t="s">
        <v>178</v>
      </c>
      <c r="G62" s="104"/>
      <c r="H62" s="179"/>
    </row>
    <row r="63" spans="2:8" ht="16.5" x14ac:dyDescent="0.25">
      <c r="B63" s="180"/>
      <c r="C63" s="104"/>
      <c r="D63" s="181"/>
      <c r="E63" s="104"/>
      <c r="F63" s="181"/>
      <c r="G63" s="104"/>
      <c r="H63" s="104"/>
    </row>
    <row r="64" spans="2:8" ht="16.5" x14ac:dyDescent="0.25">
      <c r="B64" s="169" t="s">
        <v>179</v>
      </c>
      <c r="C64" s="104"/>
      <c r="D64" s="194"/>
      <c r="E64" s="104"/>
      <c r="F64" s="194"/>
      <c r="G64" s="104"/>
      <c r="H64" s="171"/>
    </row>
    <row r="65" spans="2:8" ht="16.5" x14ac:dyDescent="0.25">
      <c r="B65" s="199" t="s">
        <v>180</v>
      </c>
      <c r="C65" s="104"/>
      <c r="D65" s="200"/>
      <c r="E65" s="104"/>
      <c r="F65" s="200"/>
      <c r="G65" s="104"/>
      <c r="H65" s="174"/>
    </row>
    <row r="66" spans="2:8" ht="16.5" x14ac:dyDescent="0.25">
      <c r="B66" s="195" t="s">
        <v>181</v>
      </c>
      <c r="C66" s="104"/>
      <c r="D66" s="176" t="s">
        <v>79</v>
      </c>
      <c r="E66" s="104"/>
      <c r="F66" s="176" t="s">
        <v>182</v>
      </c>
      <c r="G66" s="104"/>
      <c r="H66" s="174"/>
    </row>
    <row r="67" spans="2:8" ht="16.5" x14ac:dyDescent="0.25">
      <c r="B67" s="195" t="s">
        <v>183</v>
      </c>
      <c r="C67" s="104"/>
      <c r="D67" s="176" t="s">
        <v>79</v>
      </c>
      <c r="E67" s="104"/>
      <c r="F67" s="176" t="s">
        <v>182</v>
      </c>
      <c r="G67" s="104"/>
      <c r="H67" s="174"/>
    </row>
    <row r="68" spans="2:8" ht="16.5" x14ac:dyDescent="0.25">
      <c r="B68" s="201" t="s">
        <v>184</v>
      </c>
      <c r="C68" s="104"/>
      <c r="D68" s="202">
        <v>1873611.4029999999</v>
      </c>
      <c r="E68" s="104"/>
      <c r="F68" s="176" t="s">
        <v>185</v>
      </c>
      <c r="G68" s="104"/>
      <c r="H68" s="174" t="s">
        <v>2521</v>
      </c>
    </row>
    <row r="69" spans="2:8" ht="16.5" x14ac:dyDescent="0.25">
      <c r="B69" s="196" t="s">
        <v>2533</v>
      </c>
      <c r="C69" s="104"/>
      <c r="D69" s="202">
        <v>826818846</v>
      </c>
      <c r="E69" s="104"/>
      <c r="F69" s="176" t="s">
        <v>186</v>
      </c>
      <c r="G69" s="104"/>
      <c r="H69" s="174"/>
    </row>
    <row r="70" spans="2:8" ht="16.5" x14ac:dyDescent="0.25">
      <c r="B70" s="201" t="s">
        <v>187</v>
      </c>
      <c r="C70" s="104"/>
      <c r="D70" s="202">
        <v>1822391.27</v>
      </c>
      <c r="E70" s="104"/>
      <c r="F70" s="176" t="s">
        <v>185</v>
      </c>
      <c r="G70" s="104"/>
      <c r="H70" s="203" t="s">
        <v>2523</v>
      </c>
    </row>
    <row r="71" spans="2:8" ht="16.5" x14ac:dyDescent="0.25">
      <c r="B71" s="196" t="s">
        <v>2537</v>
      </c>
      <c r="C71" s="104"/>
      <c r="D71" s="202">
        <v>408357497.99999994</v>
      </c>
      <c r="E71" s="104"/>
      <c r="F71" s="176" t="s">
        <v>186</v>
      </c>
      <c r="G71" s="104"/>
      <c r="H71" s="174"/>
    </row>
    <row r="72" spans="2:8" ht="16.5" x14ac:dyDescent="0.25">
      <c r="B72" s="201" t="s">
        <v>188</v>
      </c>
      <c r="C72" s="104"/>
      <c r="D72" s="204">
        <v>24.456</v>
      </c>
      <c r="E72" s="104"/>
      <c r="F72" s="176" t="s">
        <v>189</v>
      </c>
      <c r="G72" s="104"/>
      <c r="H72" s="174"/>
    </row>
    <row r="73" spans="2:8" ht="28.5" x14ac:dyDescent="0.25">
      <c r="B73" s="196" t="s">
        <v>2536</v>
      </c>
      <c r="C73" s="104"/>
      <c r="D73" s="202">
        <v>452326000000</v>
      </c>
      <c r="E73" s="104"/>
      <c r="F73" s="176" t="s">
        <v>58</v>
      </c>
      <c r="G73" s="104"/>
      <c r="H73" s="187" t="s">
        <v>2522</v>
      </c>
    </row>
    <row r="74" spans="2:8" ht="16.5" x14ac:dyDescent="0.25">
      <c r="B74" s="201" t="s">
        <v>190</v>
      </c>
      <c r="C74" s="104"/>
      <c r="D74" s="202">
        <v>889585</v>
      </c>
      <c r="E74" s="104"/>
      <c r="F74" s="176" t="s">
        <v>189</v>
      </c>
      <c r="G74" s="104"/>
      <c r="H74" s="174"/>
    </row>
    <row r="75" spans="2:8" ht="28.5" x14ac:dyDescent="0.25">
      <c r="B75" s="196" t="s">
        <v>191</v>
      </c>
      <c r="C75" s="104"/>
      <c r="D75" s="202">
        <v>8735000000</v>
      </c>
      <c r="E75" s="104"/>
      <c r="F75" s="176" t="s">
        <v>58</v>
      </c>
      <c r="G75" s="104"/>
      <c r="H75" s="187" t="s">
        <v>2522</v>
      </c>
    </row>
    <row r="76" spans="2:8" ht="16.5" x14ac:dyDescent="0.25">
      <c r="B76" s="201" t="s">
        <v>2531</v>
      </c>
      <c r="C76" s="104"/>
      <c r="D76" s="202">
        <v>930959</v>
      </c>
      <c r="E76" s="104"/>
      <c r="F76" s="176" t="s">
        <v>189</v>
      </c>
      <c r="G76" s="104"/>
      <c r="H76" s="174"/>
    </row>
    <row r="77" spans="2:8" ht="28.5" x14ac:dyDescent="0.25">
      <c r="B77" s="196" t="s">
        <v>2532</v>
      </c>
      <c r="C77" s="104"/>
      <c r="D77" s="202">
        <v>51349000000</v>
      </c>
      <c r="E77" s="104"/>
      <c r="F77" s="176" t="s">
        <v>58</v>
      </c>
      <c r="G77" s="104"/>
      <c r="H77" s="187" t="s">
        <v>2522</v>
      </c>
    </row>
    <row r="78" spans="2:8" ht="16.5" x14ac:dyDescent="0.25">
      <c r="B78" s="201" t="s">
        <v>2534</v>
      </c>
      <c r="C78" s="104"/>
      <c r="D78" s="202">
        <v>5678</v>
      </c>
      <c r="E78" s="104"/>
      <c r="F78" s="176" t="s">
        <v>194</v>
      </c>
      <c r="G78" s="104"/>
      <c r="H78" s="174"/>
    </row>
    <row r="79" spans="2:8" ht="16.5" x14ac:dyDescent="0.25">
      <c r="B79" s="197" t="s">
        <v>2535</v>
      </c>
      <c r="C79" s="104"/>
      <c r="D79" s="205">
        <v>766360000</v>
      </c>
      <c r="E79" s="104"/>
      <c r="F79" s="178" t="s">
        <v>58</v>
      </c>
      <c r="G79" s="104"/>
      <c r="H79" s="174"/>
    </row>
    <row r="80" spans="2:8" ht="16.5" x14ac:dyDescent="0.25">
      <c r="B80" s="180"/>
      <c r="C80" s="104"/>
      <c r="D80" s="181"/>
      <c r="E80" s="104"/>
      <c r="F80" s="181"/>
      <c r="G80" s="104"/>
      <c r="H80" s="104"/>
    </row>
    <row r="81" spans="2:8" ht="16.5" x14ac:dyDescent="0.25">
      <c r="B81" s="169" t="s">
        <v>195</v>
      </c>
      <c r="C81" s="104"/>
      <c r="D81" s="194"/>
      <c r="E81" s="104"/>
      <c r="F81" s="194"/>
      <c r="G81" s="104"/>
      <c r="H81" s="171"/>
    </row>
    <row r="82" spans="2:8" ht="16.5" x14ac:dyDescent="0.25">
      <c r="B82" s="195" t="s">
        <v>196</v>
      </c>
      <c r="C82" s="104"/>
      <c r="D82" s="176" t="s">
        <v>79</v>
      </c>
      <c r="E82" s="104"/>
      <c r="F82" s="176" t="s">
        <v>197</v>
      </c>
      <c r="G82" s="104"/>
      <c r="H82" s="174"/>
    </row>
    <row r="83" spans="2:8" ht="16.5" x14ac:dyDescent="0.25">
      <c r="B83" s="195" t="s">
        <v>198</v>
      </c>
      <c r="C83" s="104"/>
      <c r="D83" s="176" t="s">
        <v>79</v>
      </c>
      <c r="E83" s="104"/>
      <c r="F83" s="176" t="s">
        <v>197</v>
      </c>
      <c r="G83" s="104"/>
      <c r="H83" s="174"/>
    </row>
    <row r="84" spans="2:8" ht="16.5" x14ac:dyDescent="0.25">
      <c r="B84" s="201" t="s">
        <v>184</v>
      </c>
      <c r="C84" s="104"/>
      <c r="D84" s="202">
        <v>1284681.548</v>
      </c>
      <c r="E84" s="104"/>
      <c r="F84" s="176" t="s">
        <v>185</v>
      </c>
      <c r="G84" s="104"/>
      <c r="H84" s="174" t="s">
        <v>2524</v>
      </c>
    </row>
    <row r="85" spans="2:8" ht="16.5" x14ac:dyDescent="0.25">
      <c r="B85" s="196" t="s">
        <v>2533</v>
      </c>
      <c r="C85" s="104"/>
      <c r="D85" s="202">
        <v>556109273</v>
      </c>
      <c r="E85" s="104"/>
      <c r="F85" s="176" t="s">
        <v>186</v>
      </c>
      <c r="G85" s="104"/>
      <c r="H85" s="174"/>
    </row>
    <row r="86" spans="2:8" ht="16.5" x14ac:dyDescent="0.25">
      <c r="B86" s="201" t="s">
        <v>187</v>
      </c>
      <c r="C86" s="104"/>
      <c r="D86" s="202">
        <v>0</v>
      </c>
      <c r="E86" s="104"/>
      <c r="F86" s="176"/>
      <c r="G86" s="104"/>
      <c r="H86" s="174"/>
    </row>
    <row r="87" spans="2:8" ht="16.5" x14ac:dyDescent="0.25">
      <c r="B87" s="196" t="s">
        <v>2537</v>
      </c>
      <c r="C87" s="104"/>
      <c r="D87" s="202">
        <v>0</v>
      </c>
      <c r="E87" s="104"/>
      <c r="F87" s="176"/>
      <c r="G87" s="104"/>
      <c r="H87" s="174"/>
    </row>
    <row r="88" spans="2:8" ht="16.5" x14ac:dyDescent="0.25">
      <c r="B88" s="201" t="s">
        <v>188</v>
      </c>
      <c r="C88" s="104"/>
      <c r="D88" s="204">
        <v>21.875</v>
      </c>
      <c r="E88" s="104"/>
      <c r="F88" s="176" t="s">
        <v>189</v>
      </c>
      <c r="G88" s="104"/>
      <c r="H88" s="174"/>
    </row>
    <row r="89" spans="2:8" ht="28.5" x14ac:dyDescent="0.25">
      <c r="B89" s="196" t="s">
        <v>2536</v>
      </c>
      <c r="C89" s="104"/>
      <c r="D89" s="202">
        <v>404590000000</v>
      </c>
      <c r="E89" s="104"/>
      <c r="F89" s="176" t="s">
        <v>58</v>
      </c>
      <c r="G89" s="104"/>
      <c r="H89" s="187" t="s">
        <v>2522</v>
      </c>
    </row>
    <row r="90" spans="2:8" ht="16.5" x14ac:dyDescent="0.25">
      <c r="B90" s="201" t="s">
        <v>190</v>
      </c>
      <c r="C90" s="104"/>
      <c r="D90" s="202">
        <v>347630</v>
      </c>
      <c r="E90" s="104"/>
      <c r="F90" s="176" t="s">
        <v>189</v>
      </c>
      <c r="G90" s="104"/>
      <c r="H90" s="174"/>
    </row>
    <row r="91" spans="2:8" ht="28.5" x14ac:dyDescent="0.25">
      <c r="B91" s="196" t="s">
        <v>191</v>
      </c>
      <c r="C91" s="104"/>
      <c r="D91" s="202">
        <v>3414000000</v>
      </c>
      <c r="E91" s="104"/>
      <c r="F91" s="176" t="s">
        <v>58</v>
      </c>
      <c r="G91" s="104"/>
      <c r="H91" s="187" t="s">
        <v>2522</v>
      </c>
    </row>
    <row r="92" spans="2:8" ht="16.5" x14ac:dyDescent="0.25">
      <c r="B92" s="201" t="s">
        <v>2531</v>
      </c>
      <c r="C92" s="104"/>
      <c r="D92" s="202">
        <v>948631</v>
      </c>
      <c r="E92" s="104"/>
      <c r="F92" s="176" t="s">
        <v>189</v>
      </c>
      <c r="G92" s="104"/>
      <c r="H92" s="174"/>
    </row>
    <row r="93" spans="2:8" ht="28.5" x14ac:dyDescent="0.25">
      <c r="B93" s="196" t="s">
        <v>2532</v>
      </c>
      <c r="C93" s="104"/>
      <c r="D93" s="202">
        <v>52324000000</v>
      </c>
      <c r="E93" s="104"/>
      <c r="F93" s="176" t="s">
        <v>58</v>
      </c>
      <c r="G93" s="104"/>
      <c r="H93" s="187" t="s">
        <v>2522</v>
      </c>
    </row>
    <row r="94" spans="2:8" ht="16.5" x14ac:dyDescent="0.25">
      <c r="B94" s="201" t="s">
        <v>2534</v>
      </c>
      <c r="C94" s="104"/>
      <c r="D94" s="202">
        <v>5290.5</v>
      </c>
      <c r="E94" s="104"/>
      <c r="F94" s="176" t="s">
        <v>194</v>
      </c>
      <c r="G94" s="104"/>
      <c r="H94" s="174"/>
    </row>
    <row r="95" spans="2:8" ht="16.5" x14ac:dyDescent="0.25">
      <c r="B95" s="197" t="s">
        <v>2535</v>
      </c>
      <c r="C95" s="104"/>
      <c r="D95" s="205">
        <v>773330495.39999998</v>
      </c>
      <c r="E95" s="104"/>
      <c r="F95" s="178" t="s">
        <v>58</v>
      </c>
      <c r="G95" s="104"/>
      <c r="H95" s="174" t="s">
        <v>2525</v>
      </c>
    </row>
    <row r="96" spans="2:8" ht="16.5" x14ac:dyDescent="0.25">
      <c r="B96" s="180"/>
      <c r="C96" s="104"/>
      <c r="D96" s="181"/>
      <c r="E96" s="104"/>
      <c r="F96" s="181"/>
      <c r="G96" s="104"/>
      <c r="H96" s="104"/>
    </row>
    <row r="97" spans="2:8" ht="16.5" x14ac:dyDescent="0.25">
      <c r="B97" s="169" t="s">
        <v>199</v>
      </c>
      <c r="C97" s="104"/>
      <c r="D97" s="194"/>
      <c r="E97" s="104"/>
      <c r="F97" s="206"/>
      <c r="G97" s="104"/>
      <c r="H97" s="171"/>
    </row>
    <row r="98" spans="2:8" ht="28.5" x14ac:dyDescent="0.25">
      <c r="B98" s="195" t="s">
        <v>200</v>
      </c>
      <c r="C98" s="104"/>
      <c r="D98" s="176" t="s">
        <v>79</v>
      </c>
      <c r="E98" s="104"/>
      <c r="F98" s="176" t="s">
        <v>201</v>
      </c>
      <c r="G98" s="104"/>
      <c r="H98" s="174"/>
    </row>
    <row r="99" spans="2:8" ht="28.5" x14ac:dyDescent="0.25">
      <c r="B99" s="207" t="s">
        <v>202</v>
      </c>
      <c r="C99" s="104"/>
      <c r="D99" s="176" t="s">
        <v>79</v>
      </c>
      <c r="E99" s="104"/>
      <c r="F99" s="176" t="s">
        <v>203</v>
      </c>
      <c r="G99" s="104"/>
      <c r="H99" s="174"/>
    </row>
    <row r="100" spans="2:8" ht="28.5" x14ac:dyDescent="0.25">
      <c r="B100" s="208" t="s">
        <v>204</v>
      </c>
      <c r="C100" s="104"/>
      <c r="D100" s="209">
        <v>0.98942651951875948</v>
      </c>
      <c r="E100" s="104"/>
      <c r="F100" s="210" t="s">
        <v>205</v>
      </c>
      <c r="G100" s="104"/>
      <c r="H100" s="179"/>
    </row>
    <row r="101" spans="2:8" ht="16.5" x14ac:dyDescent="0.25">
      <c r="B101" s="180"/>
      <c r="C101" s="104"/>
      <c r="D101" s="181" t="s">
        <v>2519</v>
      </c>
      <c r="E101" s="104"/>
      <c r="F101" s="181"/>
      <c r="G101" s="104"/>
      <c r="H101" s="104"/>
    </row>
    <row r="102" spans="2:8" ht="16.5" x14ac:dyDescent="0.25">
      <c r="B102" s="169" t="s">
        <v>206</v>
      </c>
      <c r="C102" s="104"/>
      <c r="D102" s="206"/>
      <c r="E102" s="104"/>
      <c r="F102" s="206"/>
      <c r="G102" s="104"/>
      <c r="H102" s="171"/>
    </row>
    <row r="103" spans="2:8" ht="28.5" x14ac:dyDescent="0.25">
      <c r="B103" s="208" t="s">
        <v>207</v>
      </c>
      <c r="C103" s="211"/>
      <c r="D103" s="178" t="s">
        <v>79</v>
      </c>
      <c r="E103" s="211"/>
      <c r="F103" s="178" t="s">
        <v>208</v>
      </c>
      <c r="G103" s="104"/>
      <c r="H103" s="174"/>
    </row>
    <row r="104" spans="2:8" ht="16.5" x14ac:dyDescent="0.25">
      <c r="B104" s="212" t="s">
        <v>209</v>
      </c>
      <c r="C104" s="104"/>
      <c r="D104" s="213"/>
      <c r="E104" s="104"/>
      <c r="F104" s="213"/>
      <c r="G104" s="104"/>
      <c r="H104" s="213"/>
    </row>
    <row r="105" spans="2:8" ht="16.5" x14ac:dyDescent="0.25">
      <c r="B105" s="214" t="s">
        <v>184</v>
      </c>
      <c r="C105" s="104"/>
      <c r="D105" s="202">
        <v>179056.09099999999</v>
      </c>
      <c r="E105" s="104"/>
      <c r="F105" s="176" t="s">
        <v>185</v>
      </c>
      <c r="G105" s="104"/>
      <c r="H105" s="174" t="s">
        <v>2526</v>
      </c>
    </row>
    <row r="106" spans="2:8" ht="16.5" x14ac:dyDescent="0.25">
      <c r="B106" s="214" t="s">
        <v>187</v>
      </c>
      <c r="C106" s="104"/>
      <c r="D106" s="202">
        <v>695470.48</v>
      </c>
      <c r="E106" s="104"/>
      <c r="F106" s="176" t="s">
        <v>185</v>
      </c>
      <c r="G106" s="104"/>
      <c r="H106" s="203" t="s">
        <v>2527</v>
      </c>
    </row>
    <row r="107" spans="2:8" ht="16.5" x14ac:dyDescent="0.25">
      <c r="B107" s="196" t="s">
        <v>210</v>
      </c>
      <c r="C107" s="104"/>
      <c r="D107" s="213"/>
      <c r="E107" s="104"/>
      <c r="F107" s="213"/>
      <c r="G107" s="104"/>
      <c r="H107" s="213"/>
    </row>
    <row r="108" spans="2:8" ht="16.5" x14ac:dyDescent="0.25">
      <c r="B108" s="214" t="s">
        <v>184</v>
      </c>
      <c r="C108" s="104"/>
      <c r="D108" s="202">
        <v>203388.97899999999</v>
      </c>
      <c r="E108" s="104"/>
      <c r="F108" s="176" t="s">
        <v>185</v>
      </c>
      <c r="G108" s="104"/>
      <c r="H108" s="174" t="s">
        <v>2528</v>
      </c>
    </row>
    <row r="109" spans="2:8" ht="16.5" x14ac:dyDescent="0.25">
      <c r="B109" s="215" t="s">
        <v>2538</v>
      </c>
      <c r="C109" s="104"/>
      <c r="D109" s="202">
        <v>87582782</v>
      </c>
      <c r="E109" s="104"/>
      <c r="F109" s="176" t="s">
        <v>186</v>
      </c>
      <c r="G109" s="104"/>
      <c r="H109" s="174"/>
    </row>
    <row r="110" spans="2:8" ht="16.5" x14ac:dyDescent="0.25">
      <c r="B110" s="214" t="s">
        <v>187</v>
      </c>
      <c r="C110" s="104"/>
      <c r="D110" s="176"/>
      <c r="E110" s="104"/>
      <c r="F110" s="176" t="s">
        <v>185</v>
      </c>
      <c r="G110" s="104"/>
      <c r="H110" s="174"/>
    </row>
    <row r="111" spans="2:8" ht="16.5" x14ac:dyDescent="0.25">
      <c r="B111" s="215" t="s">
        <v>2539</v>
      </c>
      <c r="C111" s="104"/>
      <c r="D111" s="202">
        <v>117945912</v>
      </c>
      <c r="E111" s="104"/>
      <c r="F111" s="176" t="s">
        <v>186</v>
      </c>
      <c r="G111" s="104"/>
      <c r="H111" s="174"/>
    </row>
    <row r="112" spans="2:8" ht="28.5" x14ac:dyDescent="0.25">
      <c r="B112" s="197" t="s">
        <v>211</v>
      </c>
      <c r="C112" s="104"/>
      <c r="D112" s="205">
        <v>41918504597</v>
      </c>
      <c r="E112" s="104"/>
      <c r="F112" s="178" t="s">
        <v>58</v>
      </c>
      <c r="G112" s="104"/>
      <c r="H112" s="179"/>
    </row>
    <row r="113" spans="2:8" ht="16.5" x14ac:dyDescent="0.25">
      <c r="B113" s="180"/>
      <c r="C113" s="104"/>
      <c r="E113" s="104"/>
      <c r="F113" s="216"/>
      <c r="G113" s="104"/>
      <c r="H113" s="104"/>
    </row>
    <row r="114" spans="2:8" ht="15.95" customHeight="1" x14ac:dyDescent="0.25">
      <c r="B114" s="169" t="s">
        <v>212</v>
      </c>
      <c r="C114" s="104"/>
      <c r="D114" s="206"/>
      <c r="E114" s="104"/>
      <c r="F114" s="206"/>
      <c r="G114" s="104"/>
      <c r="H114" s="171"/>
    </row>
    <row r="115" spans="2:8" ht="28.5" x14ac:dyDescent="0.25">
      <c r="B115" s="207" t="s">
        <v>213</v>
      </c>
      <c r="C115" s="104"/>
      <c r="D115" s="176" t="s">
        <v>79</v>
      </c>
      <c r="E115" s="104"/>
      <c r="F115" s="176" t="s">
        <v>214</v>
      </c>
      <c r="G115" s="104"/>
      <c r="H115" s="174"/>
    </row>
    <row r="116" spans="2:8" ht="30.75" customHeight="1" x14ac:dyDescent="0.25">
      <c r="B116" s="217" t="s">
        <v>215</v>
      </c>
      <c r="C116" s="104"/>
      <c r="D116" s="205">
        <v>55406722913</v>
      </c>
      <c r="E116" s="104"/>
      <c r="F116" s="178" t="s">
        <v>58</v>
      </c>
      <c r="G116" s="104"/>
      <c r="H116" s="179"/>
    </row>
    <row r="117" spans="2:8" ht="16.5" x14ac:dyDescent="0.25">
      <c r="B117" s="180"/>
      <c r="C117" s="104"/>
      <c r="D117" s="181"/>
      <c r="E117" s="104"/>
      <c r="F117" s="216"/>
      <c r="G117" s="104"/>
      <c r="H117" s="104"/>
    </row>
    <row r="118" spans="2:8" ht="16.5" x14ac:dyDescent="0.25">
      <c r="B118" s="169" t="s">
        <v>216</v>
      </c>
      <c r="C118" s="104"/>
      <c r="D118" s="206"/>
      <c r="E118" s="104"/>
      <c r="F118" s="206"/>
      <c r="G118" s="104"/>
      <c r="H118" s="171"/>
    </row>
    <row r="119" spans="2:8" ht="28.5" x14ac:dyDescent="0.25">
      <c r="B119" s="207" t="s">
        <v>217</v>
      </c>
      <c r="C119" s="104"/>
      <c r="D119" s="176" t="s">
        <v>105</v>
      </c>
      <c r="E119" s="104"/>
      <c r="F119" s="176" t="s">
        <v>218</v>
      </c>
      <c r="G119" s="104"/>
      <c r="H119" s="174"/>
    </row>
    <row r="120" spans="2:8" ht="30.75" customHeight="1" x14ac:dyDescent="0.25">
      <c r="B120" s="217" t="s">
        <v>219</v>
      </c>
      <c r="C120" s="104"/>
      <c r="D120" s="178"/>
      <c r="E120" s="104"/>
      <c r="F120" s="178"/>
      <c r="G120" s="104"/>
      <c r="H120" s="179"/>
    </row>
    <row r="121" spans="2:8" ht="16.5" x14ac:dyDescent="0.25">
      <c r="B121" s="180"/>
      <c r="C121" s="104"/>
      <c r="D121" s="181"/>
      <c r="E121" s="104"/>
      <c r="F121" s="216"/>
      <c r="G121" s="104"/>
      <c r="H121" s="104"/>
    </row>
    <row r="122" spans="2:8" ht="33.950000000000003" customHeight="1" x14ac:dyDescent="0.25">
      <c r="B122" s="169" t="s">
        <v>220</v>
      </c>
      <c r="C122" s="104"/>
      <c r="D122" s="206"/>
      <c r="E122" s="104"/>
      <c r="F122" s="206"/>
      <c r="G122" s="104"/>
      <c r="H122" s="171"/>
    </row>
    <row r="123" spans="2:8" ht="28.5" x14ac:dyDescent="0.25">
      <c r="B123" s="207" t="s">
        <v>221</v>
      </c>
      <c r="C123" s="104"/>
      <c r="D123" s="176" t="s">
        <v>79</v>
      </c>
      <c r="E123" s="104"/>
      <c r="F123" s="176" t="s">
        <v>222</v>
      </c>
      <c r="G123" s="104"/>
      <c r="H123" s="174"/>
    </row>
    <row r="124" spans="2:8" ht="30.75" customHeight="1" x14ac:dyDescent="0.25">
      <c r="B124" s="217" t="s">
        <v>223</v>
      </c>
      <c r="C124" s="104"/>
      <c r="D124" s="205">
        <v>58398786950</v>
      </c>
      <c r="E124" s="104"/>
      <c r="F124" s="178" t="s">
        <v>58</v>
      </c>
      <c r="G124" s="104"/>
      <c r="H124" s="174"/>
    </row>
    <row r="125" spans="2:8" ht="16.5" x14ac:dyDescent="0.25">
      <c r="B125" s="180"/>
      <c r="C125" s="104"/>
      <c r="D125" s="181"/>
      <c r="E125" s="104"/>
      <c r="F125" s="218"/>
      <c r="G125" s="104"/>
      <c r="H125" s="104"/>
    </row>
    <row r="126" spans="2:8" ht="16.5" x14ac:dyDescent="0.25">
      <c r="B126" s="169" t="s">
        <v>224</v>
      </c>
      <c r="C126" s="104"/>
      <c r="D126" s="206"/>
      <c r="E126" s="104"/>
      <c r="F126" s="206"/>
      <c r="G126" s="104"/>
      <c r="H126" s="171"/>
    </row>
    <row r="127" spans="2:8" ht="30" customHeight="1" x14ac:dyDescent="0.25">
      <c r="B127" s="396" t="str">
        <f>"Does the government disclose information on"&amp;RIGHT(B126,LEN(B126)-SEARCH(":",B126,1))&amp;"?"</f>
        <v>Does the government disclose information on Direct subnational payments?</v>
      </c>
      <c r="C127" s="104"/>
      <c r="D127" s="176" t="s">
        <v>79</v>
      </c>
      <c r="E127" s="104"/>
      <c r="F127" s="176" t="s">
        <v>225</v>
      </c>
      <c r="G127" s="104"/>
      <c r="H127" s="174"/>
    </row>
    <row r="128" spans="2:8" ht="31.5" x14ac:dyDescent="0.25">
      <c r="B128" s="397" t="s">
        <v>226</v>
      </c>
      <c r="C128" s="104"/>
      <c r="D128" s="205">
        <v>1443328463</v>
      </c>
      <c r="E128" s="104"/>
      <c r="F128" s="178" t="s">
        <v>58</v>
      </c>
      <c r="G128" s="104"/>
      <c r="H128" s="179"/>
    </row>
    <row r="129" spans="2:8" ht="16.5" x14ac:dyDescent="0.25">
      <c r="B129" s="180"/>
      <c r="C129" s="104"/>
      <c r="D129" s="181"/>
      <c r="E129" s="104"/>
      <c r="F129" s="216"/>
      <c r="G129" s="104"/>
      <c r="H129" s="104"/>
    </row>
    <row r="130" spans="2:8" ht="16.5" x14ac:dyDescent="0.25">
      <c r="B130" s="169" t="s">
        <v>227</v>
      </c>
      <c r="C130" s="104"/>
      <c r="D130" s="206"/>
      <c r="E130" s="104"/>
      <c r="F130" s="216"/>
      <c r="G130" s="104"/>
      <c r="H130" s="171"/>
    </row>
    <row r="131" spans="2:8" ht="28.5" x14ac:dyDescent="0.25">
      <c r="B131" s="208" t="s">
        <v>228</v>
      </c>
      <c r="C131" s="104"/>
      <c r="D131" s="219">
        <v>2</v>
      </c>
      <c r="E131" s="104"/>
      <c r="F131" s="216"/>
      <c r="G131" s="104"/>
      <c r="H131" s="179"/>
    </row>
    <row r="132" spans="2:8" ht="16.5" x14ac:dyDescent="0.25">
      <c r="B132" s="180"/>
      <c r="C132" s="104"/>
      <c r="D132" s="181"/>
      <c r="E132" s="104"/>
      <c r="F132" s="216"/>
      <c r="G132" s="104"/>
      <c r="H132" s="104"/>
    </row>
    <row r="133" spans="2:8" ht="16.5" x14ac:dyDescent="0.25">
      <c r="B133" s="169" t="s">
        <v>229</v>
      </c>
      <c r="C133" s="104"/>
      <c r="D133" s="206"/>
      <c r="E133" s="104"/>
      <c r="F133" s="206"/>
      <c r="G133" s="104"/>
      <c r="H133" s="171"/>
    </row>
    <row r="134" spans="2:8" ht="42.75" x14ac:dyDescent="0.25">
      <c r="B134" s="195" t="s">
        <v>230</v>
      </c>
      <c r="C134" s="104"/>
      <c r="D134" s="176" t="s">
        <v>79</v>
      </c>
      <c r="E134" s="104"/>
      <c r="F134" s="176" t="s">
        <v>231</v>
      </c>
      <c r="G134" s="104"/>
      <c r="H134" s="174"/>
    </row>
    <row r="135" spans="2:8" ht="28.5" x14ac:dyDescent="0.25">
      <c r="B135" s="196" t="s">
        <v>232</v>
      </c>
      <c r="C135" s="104"/>
      <c r="D135" s="176" t="s">
        <v>79</v>
      </c>
      <c r="E135" s="104"/>
      <c r="F135" s="176" t="s">
        <v>233</v>
      </c>
      <c r="G135" s="104"/>
      <c r="H135" s="174"/>
    </row>
    <row r="136" spans="2:8" ht="28.5" x14ac:dyDescent="0.25">
      <c r="B136" s="195" t="s">
        <v>234</v>
      </c>
      <c r="C136" s="104"/>
      <c r="D136" s="176" t="s">
        <v>79</v>
      </c>
      <c r="E136" s="104"/>
      <c r="F136" s="176" t="s">
        <v>233</v>
      </c>
      <c r="G136" s="104"/>
      <c r="H136" s="174"/>
    </row>
    <row r="137" spans="2:8" ht="16.5" x14ac:dyDescent="0.25">
      <c r="B137" s="175" t="s">
        <v>235</v>
      </c>
      <c r="C137" s="104"/>
      <c r="D137" s="176" t="s">
        <v>106</v>
      </c>
      <c r="E137" s="104"/>
      <c r="F137" s="176"/>
      <c r="G137" s="104"/>
      <c r="H137" s="174"/>
    </row>
    <row r="138" spans="2:8" ht="16.5" x14ac:dyDescent="0.25">
      <c r="B138" s="195" t="s">
        <v>236</v>
      </c>
      <c r="C138" s="104"/>
      <c r="D138" s="176" t="s">
        <v>79</v>
      </c>
      <c r="E138" s="104"/>
      <c r="F138" s="176" t="s">
        <v>233</v>
      </c>
      <c r="G138" s="104"/>
      <c r="H138" s="174"/>
    </row>
    <row r="139" spans="2:8" ht="16.5" x14ac:dyDescent="0.25">
      <c r="B139" s="177" t="s">
        <v>237</v>
      </c>
      <c r="C139" s="104"/>
      <c r="D139" s="176" t="s">
        <v>106</v>
      </c>
      <c r="E139" s="104"/>
      <c r="F139" s="176"/>
      <c r="G139" s="104"/>
      <c r="H139" s="179"/>
    </row>
    <row r="140" spans="2:8" ht="16.5" x14ac:dyDescent="0.25">
      <c r="B140" s="180"/>
      <c r="C140" s="104"/>
      <c r="D140" s="181"/>
      <c r="E140" s="104"/>
      <c r="F140" s="216"/>
      <c r="G140" s="104"/>
      <c r="H140" s="104"/>
    </row>
    <row r="141" spans="2:8" ht="28.5" x14ac:dyDescent="0.25">
      <c r="B141" s="169" t="s">
        <v>238</v>
      </c>
      <c r="C141" s="104"/>
      <c r="D141" s="206"/>
      <c r="E141" s="104"/>
      <c r="F141" s="206"/>
      <c r="G141" s="104"/>
      <c r="H141" s="171"/>
    </row>
    <row r="142" spans="2:8" ht="42.75" x14ac:dyDescent="0.25">
      <c r="B142" s="207" t="s">
        <v>239</v>
      </c>
      <c r="C142" s="104"/>
      <c r="D142" s="176" t="s">
        <v>79</v>
      </c>
      <c r="E142" s="104"/>
      <c r="F142" s="176" t="s">
        <v>240</v>
      </c>
      <c r="G142" s="104"/>
      <c r="H142" s="174"/>
    </row>
    <row r="143" spans="2:8" ht="28.5" x14ac:dyDescent="0.25">
      <c r="B143" s="217" t="s">
        <v>241</v>
      </c>
      <c r="C143" s="104"/>
      <c r="D143" s="205">
        <v>55406722913</v>
      </c>
      <c r="E143" s="104"/>
      <c r="F143" s="178" t="s">
        <v>58</v>
      </c>
      <c r="G143" s="104"/>
      <c r="H143" s="220"/>
    </row>
    <row r="144" spans="2:8" ht="16.5" x14ac:dyDescent="0.25">
      <c r="B144" s="180"/>
      <c r="C144" s="104"/>
      <c r="D144" s="181"/>
      <c r="E144" s="104"/>
      <c r="F144" s="216"/>
      <c r="G144" s="104"/>
      <c r="H144" s="104"/>
    </row>
    <row r="145" spans="2:8" ht="16.5" x14ac:dyDescent="0.25">
      <c r="B145" s="169" t="s">
        <v>242</v>
      </c>
      <c r="C145" s="104"/>
      <c r="D145" s="206"/>
      <c r="E145" s="104"/>
      <c r="F145" s="206"/>
      <c r="G145" s="104"/>
      <c r="H145" s="171"/>
    </row>
    <row r="146" spans="2:8" ht="28.5" x14ac:dyDescent="0.25">
      <c r="B146" s="207" t="s">
        <v>243</v>
      </c>
      <c r="C146" s="104"/>
      <c r="D146" s="176" t="s">
        <v>105</v>
      </c>
      <c r="E146" s="104"/>
      <c r="F146" s="176" t="s">
        <v>244</v>
      </c>
      <c r="G146" s="104"/>
      <c r="H146" s="174"/>
    </row>
    <row r="147" spans="2:8" ht="28.5" x14ac:dyDescent="0.25">
      <c r="B147" s="212" t="s">
        <v>245</v>
      </c>
      <c r="C147" s="104"/>
      <c r="D147" s="176"/>
      <c r="E147" s="104"/>
      <c r="F147" s="176"/>
      <c r="G147" s="104"/>
      <c r="H147" s="174"/>
    </row>
    <row r="148" spans="2:8" ht="28.5" x14ac:dyDescent="0.25">
      <c r="B148" s="217" t="s">
        <v>246</v>
      </c>
      <c r="C148" s="104"/>
      <c r="D148" s="178"/>
      <c r="E148" s="104"/>
      <c r="F148" s="178"/>
      <c r="G148" s="104"/>
      <c r="H148" s="179"/>
    </row>
    <row r="149" spans="2:8" ht="16.5" x14ac:dyDescent="0.25">
      <c r="B149" s="180"/>
      <c r="C149" s="104"/>
      <c r="D149" s="181"/>
      <c r="E149" s="104"/>
      <c r="F149" s="216"/>
      <c r="G149" s="104"/>
      <c r="H149" s="104"/>
    </row>
    <row r="150" spans="2:8" ht="28.5" x14ac:dyDescent="0.25">
      <c r="B150" s="169" t="s">
        <v>247</v>
      </c>
      <c r="C150" s="104"/>
      <c r="D150" s="206"/>
      <c r="E150" s="104"/>
      <c r="F150" s="206"/>
      <c r="G150" s="104"/>
      <c r="H150" s="171"/>
    </row>
    <row r="151" spans="2:8" ht="63" customHeight="1" x14ac:dyDescent="0.25">
      <c r="B151" s="207" t="s">
        <v>248</v>
      </c>
      <c r="C151" s="104"/>
      <c r="D151" s="176" t="s">
        <v>79</v>
      </c>
      <c r="E151" s="104"/>
      <c r="F151" s="176" t="s">
        <v>240</v>
      </c>
      <c r="G151" s="104"/>
      <c r="H151" s="174"/>
    </row>
    <row r="152" spans="2:8" ht="28.5" x14ac:dyDescent="0.25">
      <c r="B152" s="207" t="s">
        <v>249</v>
      </c>
      <c r="C152" s="104"/>
      <c r="D152" s="176" t="s">
        <v>151</v>
      </c>
      <c r="E152" s="104"/>
      <c r="F152" s="176" t="s">
        <v>250</v>
      </c>
      <c r="G152" s="104"/>
      <c r="H152" s="174"/>
    </row>
    <row r="153" spans="2:8" ht="42.75" x14ac:dyDescent="0.25">
      <c r="B153" s="208" t="s">
        <v>251</v>
      </c>
      <c r="C153" s="104"/>
      <c r="D153" s="176" t="s">
        <v>151</v>
      </c>
      <c r="E153" s="104"/>
      <c r="F153" s="176" t="s">
        <v>250</v>
      </c>
      <c r="G153" s="104"/>
      <c r="H153" s="179"/>
    </row>
    <row r="154" spans="2:8" ht="16.5" x14ac:dyDescent="0.25">
      <c r="B154" s="180"/>
      <c r="C154" s="104"/>
      <c r="D154" s="181"/>
      <c r="E154" s="104"/>
      <c r="F154" s="216"/>
      <c r="G154" s="104"/>
      <c r="H154" s="104"/>
    </row>
    <row r="155" spans="2:8" ht="32.450000000000003" customHeight="1" x14ac:dyDescent="0.25">
      <c r="B155" s="169" t="s">
        <v>252</v>
      </c>
      <c r="C155" s="104"/>
      <c r="D155" s="206"/>
      <c r="E155" s="104"/>
      <c r="F155" s="206"/>
      <c r="G155" s="104"/>
      <c r="H155" s="171"/>
    </row>
    <row r="156" spans="2:8" ht="28.5" x14ac:dyDescent="0.25">
      <c r="B156" s="207" t="s">
        <v>253</v>
      </c>
      <c r="C156" s="104"/>
      <c r="D156" s="176" t="s">
        <v>106</v>
      </c>
      <c r="E156" s="104"/>
      <c r="F156" s="176" t="s">
        <v>254</v>
      </c>
      <c r="G156" s="104"/>
      <c r="H156" s="174"/>
    </row>
    <row r="157" spans="2:8" ht="28.5" x14ac:dyDescent="0.25">
      <c r="B157" s="212" t="s">
        <v>255</v>
      </c>
      <c r="C157" s="104"/>
      <c r="D157" s="202" t="s">
        <v>106</v>
      </c>
      <c r="E157" s="104"/>
      <c r="F157" s="176"/>
      <c r="G157" s="104"/>
      <c r="H157" s="174"/>
    </row>
    <row r="158" spans="2:8" ht="28.5" x14ac:dyDescent="0.25">
      <c r="B158" s="212" t="s">
        <v>256</v>
      </c>
      <c r="C158" s="104"/>
      <c r="D158" s="202" t="s">
        <v>106</v>
      </c>
      <c r="E158" s="221"/>
      <c r="F158" s="176"/>
      <c r="G158" s="104"/>
      <c r="H158" s="174"/>
    </row>
    <row r="159" spans="2:8" ht="16.5" x14ac:dyDescent="0.25">
      <c r="B159" s="207" t="s">
        <v>257</v>
      </c>
      <c r="C159" s="104"/>
      <c r="D159" s="176" t="s">
        <v>79</v>
      </c>
      <c r="E159" s="104"/>
      <c r="F159" s="176" t="s">
        <v>254</v>
      </c>
      <c r="G159" s="104"/>
      <c r="H159" s="174"/>
    </row>
    <row r="160" spans="2:8" ht="28.5" x14ac:dyDescent="0.25">
      <c r="B160" s="212" t="s">
        <v>258</v>
      </c>
      <c r="C160" s="104"/>
      <c r="D160" s="202">
        <v>659153076</v>
      </c>
      <c r="E160" s="104"/>
      <c r="F160" s="176" t="s">
        <v>58</v>
      </c>
      <c r="G160" s="104"/>
      <c r="H160" s="174"/>
    </row>
    <row r="161" spans="2:8" ht="28.5" x14ac:dyDescent="0.25">
      <c r="B161" s="212" t="s">
        <v>259</v>
      </c>
      <c r="C161" s="104"/>
      <c r="D161" s="202">
        <v>1037215611</v>
      </c>
      <c r="E161" s="104"/>
      <c r="F161" s="176" t="s">
        <v>58</v>
      </c>
      <c r="G161" s="104"/>
      <c r="H161" s="174"/>
    </row>
    <row r="162" spans="2:8" ht="28.5" x14ac:dyDescent="0.25">
      <c r="B162" s="207" t="s">
        <v>260</v>
      </c>
      <c r="C162" s="104"/>
      <c r="D162" s="176" t="s">
        <v>79</v>
      </c>
      <c r="E162" s="104"/>
      <c r="F162" s="176" t="s">
        <v>261</v>
      </c>
      <c r="G162" s="104"/>
      <c r="H162" s="174"/>
    </row>
    <row r="163" spans="2:8" ht="28.5" x14ac:dyDescent="0.25">
      <c r="B163" s="212" t="s">
        <v>262</v>
      </c>
      <c r="C163" s="104"/>
      <c r="D163" s="202">
        <v>34327771</v>
      </c>
      <c r="E163" s="104"/>
      <c r="F163" s="176" t="s">
        <v>58</v>
      </c>
      <c r="G163" s="104"/>
      <c r="H163" s="174"/>
    </row>
    <row r="164" spans="2:8" ht="28.5" x14ac:dyDescent="0.25">
      <c r="B164" s="217" t="s">
        <v>263</v>
      </c>
      <c r="C164" s="104"/>
      <c r="D164" s="176" t="s">
        <v>106</v>
      </c>
      <c r="E164" s="104"/>
      <c r="F164" s="176"/>
      <c r="G164" s="104"/>
      <c r="H164" s="179"/>
    </row>
    <row r="165" spans="2:8" ht="16.5" x14ac:dyDescent="0.25">
      <c r="B165" s="180"/>
      <c r="C165" s="104"/>
      <c r="D165" s="181"/>
      <c r="E165" s="104"/>
      <c r="F165" s="216"/>
      <c r="G165" s="104"/>
      <c r="H165" s="104"/>
    </row>
    <row r="166" spans="2:8" ht="16.5" x14ac:dyDescent="0.25">
      <c r="B166" s="169" t="s">
        <v>264</v>
      </c>
      <c r="C166" s="104"/>
      <c r="D166" s="206"/>
      <c r="E166" s="104"/>
      <c r="F166" s="206"/>
      <c r="G166" s="104"/>
      <c r="H166" s="171"/>
    </row>
    <row r="167" spans="2:8" ht="28.5" x14ac:dyDescent="0.25">
      <c r="B167" s="207" t="s">
        <v>265</v>
      </c>
      <c r="C167" s="104"/>
      <c r="D167" s="176" t="s">
        <v>79</v>
      </c>
      <c r="E167" s="104"/>
      <c r="F167" s="176" t="s">
        <v>266</v>
      </c>
      <c r="G167" s="104"/>
      <c r="H167" s="174"/>
    </row>
    <row r="168" spans="2:8" ht="28.5" x14ac:dyDescent="0.25">
      <c r="B168" s="217" t="s">
        <v>267</v>
      </c>
      <c r="C168" s="104"/>
      <c r="D168" s="205">
        <v>794794011</v>
      </c>
      <c r="E168" s="104"/>
      <c r="F168" s="176" t="s">
        <v>58</v>
      </c>
      <c r="G168" s="104"/>
      <c r="H168" s="179"/>
    </row>
    <row r="169" spans="2:8" ht="16.5" x14ac:dyDescent="0.25">
      <c r="B169" s="180"/>
      <c r="C169" s="104"/>
      <c r="D169" s="181"/>
      <c r="E169" s="104"/>
      <c r="F169" s="216"/>
      <c r="G169" s="104"/>
      <c r="H169" s="104"/>
    </row>
    <row r="170" spans="2:8" ht="16.5" x14ac:dyDescent="0.25">
      <c r="B170" s="169" t="s">
        <v>268</v>
      </c>
      <c r="C170" s="104"/>
      <c r="D170" s="222"/>
      <c r="E170" s="104"/>
      <c r="F170" s="223"/>
      <c r="G170" s="104"/>
      <c r="H170" s="171"/>
    </row>
    <row r="171" spans="2:8" ht="28.5" x14ac:dyDescent="0.25">
      <c r="B171" s="224" t="s">
        <v>269</v>
      </c>
      <c r="C171" s="104"/>
      <c r="D171" s="176" t="s">
        <v>79</v>
      </c>
      <c r="E171" s="104"/>
      <c r="F171" s="176" t="s">
        <v>270</v>
      </c>
      <c r="G171" s="104"/>
      <c r="H171" s="174"/>
    </row>
    <row r="172" spans="2:8" ht="27.6" customHeight="1" x14ac:dyDescent="0.25">
      <c r="B172" s="225" t="s">
        <v>271</v>
      </c>
      <c r="C172" s="104"/>
      <c r="D172" s="226">
        <v>1241631360000</v>
      </c>
      <c r="E172" s="104"/>
      <c r="F172" s="176" t="s">
        <v>58</v>
      </c>
      <c r="G172" s="104"/>
      <c r="H172" s="174"/>
    </row>
    <row r="173" spans="2:8" ht="16.5" x14ac:dyDescent="0.25">
      <c r="B173" s="195" t="s">
        <v>272</v>
      </c>
      <c r="C173" s="104"/>
      <c r="D173" s="176" t="s">
        <v>106</v>
      </c>
      <c r="E173" s="104"/>
      <c r="F173" s="176"/>
      <c r="G173" s="104"/>
      <c r="H173" s="174"/>
    </row>
    <row r="174" spans="2:8" ht="16.5" x14ac:dyDescent="0.25">
      <c r="B174" s="172" t="s">
        <v>273</v>
      </c>
      <c r="C174" s="104"/>
      <c r="D174" s="226">
        <v>25867320000000</v>
      </c>
      <c r="E174" s="104"/>
      <c r="F174" s="176" t="s">
        <v>58</v>
      </c>
      <c r="G174" s="104"/>
      <c r="H174" s="174"/>
    </row>
    <row r="175" spans="2:8" ht="16.5" x14ac:dyDescent="0.25">
      <c r="B175" s="172" t="s">
        <v>274</v>
      </c>
      <c r="C175" s="104"/>
      <c r="D175" s="226">
        <v>151470000000</v>
      </c>
      <c r="E175" s="104"/>
      <c r="F175" s="176" t="s">
        <v>58</v>
      </c>
      <c r="G175" s="104"/>
      <c r="H175" s="174"/>
    </row>
    <row r="176" spans="2:8" ht="16.5" x14ac:dyDescent="0.25">
      <c r="B176" s="172" t="s">
        <v>275</v>
      </c>
      <c r="C176" s="104"/>
      <c r="D176" s="227">
        <v>5487000000000</v>
      </c>
      <c r="E176" s="104"/>
      <c r="F176" s="176" t="s">
        <v>58</v>
      </c>
      <c r="G176" s="104"/>
      <c r="H176" s="174"/>
    </row>
    <row r="177" spans="2:8" ht="16.5" x14ac:dyDescent="0.25">
      <c r="B177" s="172" t="s">
        <v>276</v>
      </c>
      <c r="C177" s="104"/>
      <c r="D177" s="226">
        <v>792070000000</v>
      </c>
      <c r="E177" s="104"/>
      <c r="F177" s="176" t="s">
        <v>58</v>
      </c>
      <c r="G177" s="104"/>
      <c r="H177" s="174"/>
    </row>
    <row r="178" spans="2:8" ht="16.5" x14ac:dyDescent="0.25">
      <c r="B178" s="172" t="s">
        <v>277</v>
      </c>
      <c r="C178" s="104"/>
      <c r="D178" s="226">
        <v>7121400000000</v>
      </c>
      <c r="E178" s="104"/>
      <c r="F178" s="176" t="s">
        <v>58</v>
      </c>
      <c r="G178" s="104"/>
      <c r="H178" s="174"/>
    </row>
    <row r="179" spans="2:8" ht="16.5" x14ac:dyDescent="0.25">
      <c r="B179" s="172" t="s">
        <v>278</v>
      </c>
      <c r="C179" s="104"/>
      <c r="D179" s="176" t="s">
        <v>106</v>
      </c>
      <c r="E179" s="104"/>
      <c r="F179" s="176" t="s">
        <v>279</v>
      </c>
      <c r="G179" s="104"/>
      <c r="H179" s="174"/>
    </row>
    <row r="180" spans="2:8" ht="16.5" x14ac:dyDescent="0.25">
      <c r="B180" s="172" t="s">
        <v>280</v>
      </c>
      <c r="C180" s="104"/>
      <c r="D180" s="176" t="s">
        <v>106</v>
      </c>
      <c r="E180" s="104"/>
      <c r="F180" s="176" t="s">
        <v>279</v>
      </c>
      <c r="G180" s="104"/>
      <c r="H180" s="174"/>
    </row>
    <row r="181" spans="2:8" ht="16.5" x14ac:dyDescent="0.25">
      <c r="B181" s="172" t="s">
        <v>281</v>
      </c>
      <c r="C181" s="104"/>
      <c r="D181" s="202">
        <v>25383</v>
      </c>
      <c r="E181" s="104"/>
      <c r="F181" s="176" t="s">
        <v>279</v>
      </c>
      <c r="G181" s="104"/>
      <c r="H181" s="174"/>
    </row>
    <row r="182" spans="2:8" ht="16.5" x14ac:dyDescent="0.25">
      <c r="B182" s="172" t="s">
        <v>282</v>
      </c>
      <c r="C182" s="104"/>
      <c r="D182" s="202">
        <v>9789611</v>
      </c>
      <c r="E182" s="104"/>
      <c r="F182" s="176" t="s">
        <v>279</v>
      </c>
      <c r="G182" s="104"/>
      <c r="H182" s="174"/>
    </row>
    <row r="183" spans="2:8" ht="16.5" x14ac:dyDescent="0.25">
      <c r="B183" s="172" t="s">
        <v>283</v>
      </c>
      <c r="C183" s="104"/>
      <c r="D183" s="176" t="s">
        <v>106</v>
      </c>
      <c r="E183" s="104"/>
      <c r="F183" s="176"/>
      <c r="G183" s="104"/>
      <c r="H183" s="174"/>
    </row>
    <row r="184" spans="2:8" ht="16.5" x14ac:dyDescent="0.25">
      <c r="B184" s="192" t="s">
        <v>284</v>
      </c>
      <c r="C184" s="104"/>
      <c r="D184" s="178" t="s">
        <v>106</v>
      </c>
      <c r="E184" s="104"/>
      <c r="F184" s="178"/>
      <c r="G184" s="104"/>
      <c r="H184" s="179"/>
    </row>
    <row r="185" spans="2:8" ht="16.5" x14ac:dyDescent="0.25">
      <c r="B185" s="216"/>
      <c r="C185" s="104"/>
      <c r="D185" s="228"/>
      <c r="E185" s="104"/>
      <c r="F185" s="216"/>
      <c r="G185" s="104"/>
      <c r="H185" s="104"/>
    </row>
    <row r="186" spans="2:8" ht="16.5" x14ac:dyDescent="0.25">
      <c r="B186" s="169" t="s">
        <v>285</v>
      </c>
      <c r="C186" s="2"/>
      <c r="D186" s="229"/>
      <c r="E186" s="2"/>
      <c r="F186" s="229"/>
      <c r="G186" s="2"/>
      <c r="H186" s="230"/>
    </row>
    <row r="187" spans="2:8" ht="37.5" customHeight="1" x14ac:dyDescent="0.25">
      <c r="B187" s="231" t="s">
        <v>132</v>
      </c>
      <c r="C187" s="2"/>
      <c r="D187" s="232"/>
      <c r="E187" s="2"/>
      <c r="F187" s="232"/>
      <c r="G187" s="2"/>
      <c r="H187" s="233"/>
    </row>
    <row r="188" spans="2:8" ht="31.5" x14ac:dyDescent="0.25">
      <c r="B188" s="234" t="s">
        <v>286</v>
      </c>
      <c r="C188" s="2"/>
      <c r="D188" s="176" t="s">
        <v>79</v>
      </c>
      <c r="E188" s="2"/>
      <c r="F188" s="176" t="s">
        <v>287</v>
      </c>
      <c r="G188" s="2"/>
      <c r="H188" s="233"/>
    </row>
    <row r="189" spans="2:8" ht="47.25" x14ac:dyDescent="0.25">
      <c r="B189" s="234" t="s">
        <v>288</v>
      </c>
      <c r="C189" s="235"/>
      <c r="D189" s="176" t="s">
        <v>106</v>
      </c>
      <c r="E189" s="2"/>
      <c r="F189" s="176"/>
      <c r="G189" s="2"/>
      <c r="H189" s="233"/>
    </row>
    <row r="190" spans="2:8" ht="31.5" x14ac:dyDescent="0.25">
      <c r="B190" s="236" t="s">
        <v>289</v>
      </c>
      <c r="C190" s="235"/>
      <c r="D190" s="178" t="s">
        <v>106</v>
      </c>
      <c r="E190" s="2"/>
      <c r="F190" s="178"/>
      <c r="G190" s="2"/>
      <c r="H190" s="237"/>
    </row>
    <row r="191" spans="2:8" ht="16.5" x14ac:dyDescent="0.25">
      <c r="B191" s="216"/>
      <c r="C191" s="104"/>
      <c r="D191" s="228"/>
      <c r="E191" s="104"/>
      <c r="F191" s="216"/>
      <c r="G191" s="104"/>
      <c r="H191" s="104"/>
    </row>
    <row r="192" spans="2:8" ht="14.1" customHeight="1" x14ac:dyDescent="0.25">
      <c r="B192" s="146"/>
      <c r="D192" s="146"/>
      <c r="F192" s="146"/>
    </row>
    <row r="193" spans="2:8" ht="17.25" hidden="1" customHeight="1" thickBot="1" x14ac:dyDescent="0.35">
      <c r="B193" s="56"/>
      <c r="C193" s="366" t="s">
        <v>113</v>
      </c>
      <c r="D193" s="366"/>
      <c r="E193" s="366"/>
      <c r="F193" s="366"/>
      <c r="G193" s="366"/>
      <c r="H193" s="56"/>
    </row>
    <row r="194" spans="2:8" ht="24" hidden="1" customHeight="1" thickBot="1" x14ac:dyDescent="0.35">
      <c r="B194" s="238"/>
      <c r="C194" s="363" t="s">
        <v>114</v>
      </c>
      <c r="D194" s="363"/>
      <c r="E194" s="363"/>
      <c r="F194" s="363"/>
      <c r="G194" s="363"/>
      <c r="H194" s="238"/>
    </row>
    <row r="195" spans="2:8" ht="24.95" hidden="1" customHeight="1" thickBot="1" x14ac:dyDescent="0.35">
      <c r="B195" s="238"/>
      <c r="C195" s="357" t="s">
        <v>115</v>
      </c>
      <c r="D195" s="357"/>
      <c r="E195" s="357"/>
      <c r="F195" s="357"/>
      <c r="G195" s="357"/>
      <c r="H195" s="238"/>
    </row>
    <row r="196" spans="2:8" ht="18.600000000000001" hidden="1" customHeight="1" thickBot="1" x14ac:dyDescent="0.35">
      <c r="B196" s="56"/>
      <c r="C196" s="367" t="s">
        <v>116</v>
      </c>
      <c r="D196" s="358"/>
      <c r="E196" s="358"/>
      <c r="F196" s="358"/>
      <c r="G196" s="368"/>
      <c r="H196" s="239"/>
    </row>
    <row r="197" spans="2:8" ht="17.25" thickBot="1" x14ac:dyDescent="0.3">
      <c r="B197" s="147"/>
      <c r="C197" s="147"/>
      <c r="D197" s="147"/>
      <c r="E197" s="147"/>
      <c r="F197" s="147"/>
      <c r="G197" s="147"/>
      <c r="H197" s="148"/>
    </row>
    <row r="198" spans="2:8" ht="19.5" x14ac:dyDescent="0.25">
      <c r="B198" s="240" t="s">
        <v>117</v>
      </c>
      <c r="D198" s="241"/>
      <c r="F198" s="241"/>
    </row>
    <row r="199" spans="2:8" ht="15.95" customHeight="1" x14ac:dyDescent="0.25">
      <c r="B199" s="356" t="s">
        <v>118</v>
      </c>
      <c r="C199" s="356"/>
      <c r="D199" s="356"/>
      <c r="F199" s="242"/>
    </row>
    <row r="200" spans="2:8" ht="16.5" x14ac:dyDescent="0.25"/>
    <row r="201" spans="2:8" ht="16.5" x14ac:dyDescent="0.25"/>
    <row r="202" spans="2:8" ht="16.5" x14ac:dyDescent="0.25"/>
    <row r="203" spans="2:8" ht="16.5" x14ac:dyDescent="0.25"/>
    <row r="204" spans="2:8" ht="16.5" x14ac:dyDescent="0.25"/>
    <row r="205" spans="2:8" ht="16.5" x14ac:dyDescent="0.25"/>
    <row r="206" spans="2:8" ht="16.5" x14ac:dyDescent="0.25"/>
    <row r="207" spans="2:8" ht="16.5" x14ac:dyDescent="0.25"/>
    <row r="208" spans="2:8" ht="16.5" x14ac:dyDescent="0.25"/>
    <row r="209" ht="16.5" x14ac:dyDescent="0.25"/>
    <row r="210" ht="16.5" x14ac:dyDescent="0.25"/>
    <row r="211" ht="16.5" x14ac:dyDescent="0.25"/>
    <row r="212" ht="16.5" x14ac:dyDescent="0.25"/>
    <row r="213" ht="16.5" x14ac:dyDescent="0.25"/>
    <row r="214" ht="16.5" x14ac:dyDescent="0.25"/>
    <row r="215" ht="16.5" x14ac:dyDescent="0.25"/>
    <row r="216" ht="16.5" x14ac:dyDescent="0.25"/>
    <row r="217" ht="16.5" x14ac:dyDescent="0.25"/>
    <row r="218" ht="16.5" x14ac:dyDescent="0.25"/>
    <row r="219" ht="16.5" x14ac:dyDescent="0.25"/>
    <row r="220" ht="16.5" x14ac:dyDescent="0.25"/>
    <row r="221" ht="16.5" x14ac:dyDescent="0.25"/>
    <row r="222" ht="16.5" x14ac:dyDescent="0.25"/>
    <row r="223" ht="16.5" x14ac:dyDescent="0.25"/>
  </sheetData>
  <mergeCells count="12">
    <mergeCell ref="B199:D199"/>
    <mergeCell ref="B10:E10"/>
    <mergeCell ref="F10:H14"/>
    <mergeCell ref="B11:E11"/>
    <mergeCell ref="B12:E12"/>
    <mergeCell ref="B13:E13"/>
    <mergeCell ref="B14:E14"/>
    <mergeCell ref="B15:H15"/>
    <mergeCell ref="C193:G193"/>
    <mergeCell ref="C194:G194"/>
    <mergeCell ref="C195:G195"/>
    <mergeCell ref="C196:G196"/>
  </mergeCells>
  <dataValidations count="33">
    <dataValidation type="whole" allowBlank="1" showInputMessage="1" showErrorMessage="1" errorTitle="Veuillez ne pas modifier" error="Veuillez ne pas modifier ces cellules" sqref="B30:B38 B50:B53 B62:B63 B66:B67 B55:B60 B40:B42 B44:B48" xr:uid="{3B01DC9C-417D-432D-ABEE-C77677BAA56F}">
      <formula1>10000</formula1>
      <formula2>500000</formula2>
    </dataValidation>
    <dataValidation type="textLength" allowBlank="1" showInputMessage="1" showErrorMessage="1" errorTitle="Veuillez ne pas modifier" error="Veuillez ne pas modifier ces cellules" sqref="B24:B26 B101 B82:B83 B191 B19:B22 B80 B96 B123:B125 B131:B132 B115:B117 B119:B121 B103 D131 B113 B109 B111 B98:B99 B185 B28:B29 B129" xr:uid="{BD006B26-A94D-4257-8783-96478094039A}">
      <formula1>10000</formula1>
      <formula2>50000</formula2>
    </dataValidation>
    <dataValidation type="whole" allowBlank="1" showInputMessage="1" showErrorMessage="1" errorTitle="Veuillez ne pas modifier" error="Veuillez ne pas modifier ces cellules" sqref="B23 B130 B126 B122 B118 B114 B102 B97 B81 B186:B190 B61 B54 B49 B43 B39 B17 B133:B154 B156:B161 B165:B171 B174:B178 B183:B184 B64" xr:uid="{7DED4AE0-BF81-418B-A1C8-46DFD42F4359}">
      <formula1>10000</formula1>
      <formula2>50000</formula2>
    </dataValidation>
    <dataValidation type="decimal" allowBlank="1" showInputMessage="1" showErrorMessage="1" errorTitle="Veuillez ne pas modifier" error="Veuillez ne pas modifier ces cellules" sqref="B197:D198 E197:H199" xr:uid="{96895D45-A591-41E3-BD9B-0F74BE002C76}">
      <formula1>10000</formula1>
      <formula2>50000</formula2>
    </dataValidation>
    <dataValidation type="list" operator="equal" showInputMessage="1" showErrorMessage="1" errorTitle="Saisie erronée" error="Entrée non-valide" promptTitle="Veuillez indiquer la devise" prompt="Saisissez les 3 lettres du code-devise de l’ISO." sqref="F143 F183:F184 F160:F161 F163:F164 F147:F148 F157:F158 F168 F120 F173:F178" xr:uid="{84A4E302-5A80-43FC-B2EB-C3CAB5F89B44}">
      <formula1>Currency_code_list</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157:D158 D168 D116 D143 D128 D147:D148 D120 D124 D160:D161 D163:D164" xr:uid="{5C353733-7916-4AB3-95B7-ADFC22805E0F}">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68:D79 D105:D106 D108:D112 D84:D95" xr:uid="{A24F8E63-5B88-40F9-A10C-E2699B10AA9C}">
      <formula1>0</formula1>
    </dataValidation>
    <dataValidation type="decimal" allowBlank="1" showInputMessage="1" showErrorMessage="1" sqref="D132" xr:uid="{86B0654F-D90B-42EE-952D-E4E2331016E1}">
      <formula1>10000</formula1>
      <formula2>50000</formula2>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Investissements -tous secteurs-" prompt="Veuillez indiquer le total des investissements dans le pays pour l'année fiscale, en dollars ou monnaie locale (prix courants)_x000a__x000a_Peut correspondre à la" sqref="D184" xr:uid="{E20809F4-32D8-42B1-8EAB-01C7096918D4}">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Investissements -secteur extract" prompt="Veuillez indiquer le total des investissements dans le secteur extractif pour l'année fiscale, en dollars ou monnaie locale (prix courants)_x000a__x000a_Peut corr" sqref="D183" xr:uid="{E3CB20E7-6945-49D7-8B74-B3C250A884DB}">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Emploi -tous secteurs-" prompt="Représente, en chiffres absolus, le total des emplois dans le pays." sqref="D182" xr:uid="{A2E0213B-7418-4394-82BC-4BDC05086724}">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181" xr:uid="{330F0D33-B316-468F-9657-DC2E4870AE96}">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Exportations -secteur extractif-" prompt="Cela se rapporte à la part du secteur extractif dans les exportations totales d'un pays, en chiffres absolus._x000a__x000a_Veuillez entrer uniquement les chiffres" sqref="D177" xr:uid="{AF152ED6-30C6-489E-BA58-8036AFA23518}">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172:D174" xr:uid="{9F546517-3D18-4D7B-B2D8-37A4A4F4E886}">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 -extract" prompt="Cela se rapporte aux revenus gouvernementaux provenant du secteur extractif, y compris les revenus non rapprochés._x000a__x000a_Veuillez entrer uniquement les chi" sqref="D175" xr:uid="{C70F875A-C2F9-4B02-9DF1-3ABF556A0CDA}">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tous sec" prompt="Cela se rapporte au total des revenus gouvernementaux de l'année concernée, y compris les revenus tirés des secteurs non extractifs._x000a__x000a_Entrer uniquemen" sqref="D176" xr:uid="{2D7C7D92-0202-4372-B979-CF554557561B}">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otal des exportations" prompt="Il s'agit des exportations totales pour l'année en question, y compris les revenus provenant de secteurs non extractifs._x000a__x000a_Veuillez entrer uniquement l" sqref="D178" xr:uid="{73298B5E-B5F2-4624-BF90-30C68569AB3B}">
      <formula1>2</formula1>
    </dataValidation>
    <dataValidation type="whole" allowBlank="1" showInputMessage="1" showErrorMessage="1" errorTitle="Veuillez ne pas modifier" error="Veuillez ne pas modifier ces cellules" sqref="C193:G196" xr:uid="{B4FD3629-E9EA-4666-966B-A38AE0F89915}">
      <formula1>444</formula1>
      <formula2>445</formula2>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68 F110 F74 F76 F78 F94 F70 F90 F92 F84 F105:F106 F108 F88 F72" xr:uid="{108495EE-5907-4C55-80E0-BFF5F26067DE}">
      <formula1>"&lt;Selectionner unité&gt;,Sm3,Sm3 o.e.,Barils,Tonnes,oz,carats,Scf"</formula1>
    </dataValidation>
    <dataValidation allowBlank="1" showInputMessage="1" showErrorMessage="1" errorTitle="Veuillez ne pas modifier" error="Veuillez ne pas modifier ces cellules" sqref="B172:B173 B155 B162:B164 B199:D199 B179:B182 D100" xr:uid="{04CC941A-7CFF-4ED6-9830-A62E9D3A4FF0}"/>
    <dataValidation type="list" showInputMessage="1" showErrorMessage="1" promptTitle="Type de déclaration" prompt="Veuillez indiquer le type de déclaration, parmi:_x000a__x000a_Divulgation systématique_x000a_Rapportage ITIE_x000a_Non disponible_x000a_Sans objet" sqref="D25:D28 D40:D41 D82:D83 D44:D47 D50:D52 D171 D62 D66:D67 D55:D59 D98:D99 D103 D115 D119 D123 D127 D134:D139 D142 D146 D151:D153 D156 D159 D167 D32:D36 D162 D188:D190" xr:uid="{DB265A19-E07D-4009-8BDE-91B87CD092E9}">
      <formula1>Reporting_options_list</formula1>
    </dataValidation>
    <dataValidation type="whole" allowBlank="1" showInputMessage="1" showErrorMessage="1" errorTitle="Veuillez ne pas modifier" error="Veuillez ne pas modifier ces cellules" sqref="B104 B107 B112" xr:uid="{8A95FB0B-4CA8-4149-97A6-CF57E5EEC160}">
      <formula1>1</formula1>
      <formula2>4</formula2>
    </dataValidation>
    <dataValidation type="whole" allowBlank="1" showInputMessage="1" showErrorMessage="1" errorTitle="Veuillez ne pas modifier" error="Veuillez ne pas modifier ces cellules" sqref="B100 F100" xr:uid="{FE5E85DE-BED9-48D9-87AD-1B3564CD71E2}">
      <formula1>5</formula1>
      <formula2>6</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179:F182" xr:uid="{0F57CC1C-4B78-4204-82B7-46BB681B9574}">
      <formula1>0</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179" xr:uid="{8A334C1E-BFAD-4AD9-B375-D05829259FC5}">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180" xr:uid="{9F3BD5B8-EF78-48FD-A8CF-79F1CDF35E9D}">
      <formula1>2</formula1>
    </dataValidation>
    <dataValidation type="textLength" allowBlank="1" showInputMessage="1" showErrorMessage="1" sqref="H186:H190" xr:uid="{62E3E1BB-1F25-439D-911F-8CAF27B0B274}">
      <formula1>0</formula1>
      <formula2>350</formula2>
    </dataValidation>
    <dataValidation type="whole" showInputMessage="1" showErrorMessage="1" sqref="G186:G190" xr:uid="{5A48C89C-17C0-47B5-ABBD-3BEEEFF27C74}">
      <formula1>999999</formula1>
      <formula2>99999999</formula2>
    </dataValidation>
    <dataValidation showInputMessage="1" showErrorMessage="1" promptTitle="Type de déclaration" prompt="Veuillez indiquer le type de déclaration, parmi:_x000a__x000a_Divulgation systématique_x000a_Rapportage ITIE_x000a_Non disponible_x000a_Sans objet" sqref="D37" xr:uid="{E0B23A84-B915-404D-B824-7553B24A5668}"/>
    <dataValidation showInputMessage="1" showErrorMessage="1" sqref="B65" xr:uid="{A1B80BD1-A86B-48FB-B305-6F3F8DF9B1EA}"/>
    <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sqref="B68 B70 B72 B74 B76 B78 B84 B105:B106 B108 B110 B88 B90 B92 B94 B86" xr:uid="{A539B98A-4A39-448E-BEF9-A2DF3D13BBB0}">
      <formula1>Commodities_list</formula1>
    </dataValidation>
    <dataValidation operator="equal" showInputMessage="1" showErrorMessage="1" errorTitle="Saisie erronée" error="Entrée non-valide" promptTitle="Veuillez indiquer la devise" prompt="Saisissez les 3 lettres du code-devise de l’ISO." sqref="F172" xr:uid="{1EBC3FB4-E3EF-4179-856F-0BAEDFD08483}"/>
    <dataValidation type="textLength" allowBlank="1" showInputMessage="1" showErrorMessage="1" errorTitle="Please do not edit these cells" error="Please do not edit these cells" sqref="B127:B128" xr:uid="{F270BA12-EAAE-48FA-A1DA-8A5B6DF8C034}">
      <formula1>10000</formula1>
      <formula2>50000</formula2>
    </dataValidation>
  </dataValidations>
  <hyperlinks>
    <hyperlink ref="B30" r:id="rId1" location="r2-2" display="Exigence ITIE 2.2: Octroi des licences" xr:uid="{9F37E89F-2869-434D-98F6-099D8EEB3BC0}"/>
    <hyperlink ref="B43" r:id="rId2" location="r2-4" display="Exigence ITIE 2.4: Divulgation des contrats" xr:uid="{CBE032E3-A5D3-467D-B30B-6B814D402F51}"/>
    <hyperlink ref="B49" r:id="rId3" location="r2-5" display="Exigence ITIE 2.5: Propriété réelle" xr:uid="{897B199E-6EAB-438A-A720-4796113EA5F2}"/>
    <hyperlink ref="B54" r:id="rId4" location="r2-6" display="Exigence ITIE 2.6 : Participation de l’État" xr:uid="{E109684C-B2E3-482E-93D0-FB57D7F302C9}"/>
    <hyperlink ref="B61" r:id="rId5" location="r3-1" display="Exigence ITIE 3.1: Prospection" xr:uid="{DCF9FCCC-71F5-4ADB-9639-5DE3D91B19FC}"/>
    <hyperlink ref="B64" r:id="rId6" location="r3-2" display="Exigence ITIE 3.2: Production" xr:uid="{4E93D897-7328-4F8D-A4D9-963EE858DCC9}"/>
    <hyperlink ref="B81" r:id="rId7" location="r3-3" display="Exigences ITIE 3.3 : Exportations" xr:uid="{D7BEFDDF-37AF-40DD-B56A-FE421126C868}"/>
    <hyperlink ref="B97" r:id="rId8" location="r4-1" display="Exigence ITIE 4.1 : Exhaustivité" xr:uid="{DEA13779-0279-42B5-BCD2-61192A43641B}"/>
    <hyperlink ref="B102" r:id="rId9" location="r4-2" display="Exigence ITIE 4.2: Revenus en nature" xr:uid="{700EA5E0-3B28-4F07-89E8-9E00D204D7A2}"/>
    <hyperlink ref="B114" r:id="rId10" location="r4-3" display="Exigence ITIE 4.3 : Accords de troc " xr:uid="{39BFB690-CF8B-45EC-8C80-CDF128587300}"/>
    <hyperlink ref="B118" r:id="rId11" location="r4-4" display="Exigence ITIE 4.4: Revenus provenant du transport" xr:uid="{BA899938-0AFE-4D26-8B00-1D70A99BED99}"/>
    <hyperlink ref="B122" r:id="rId12" location="r4-5" display="Exigence ITIE 4.5 : Transactions liées aux entreprises d’État " xr:uid="{B4E30083-7B20-472B-B9DC-0B867D13C6A0}"/>
    <hyperlink ref="B126" r:id="rId13" location="r4-6" display="Exigence ITIE 4.6: Paiements directs infranationaux " xr:uid="{13677EF2-FD5E-4239-B704-A5E977A2FD6B}"/>
    <hyperlink ref="B130" r:id="rId14" location="r4-8" display="Exigence ITIE 4.8 : Ponctualité des données" xr:uid="{F5C8A70C-2147-42F9-BB8F-579710237E9F}"/>
    <hyperlink ref="B133" r:id="rId15" location="r4-9" display="Exigence ITIE 4.9: Qualité des données" xr:uid="{BC6B8E71-BFC8-4B14-9799-D247E677ACF4}"/>
    <hyperlink ref="B141" r:id="rId16" location="r5-1" display="Exigence 5.1 : Répartition des revenus provenant des industries extractives" xr:uid="{21C3D40B-D90F-4A59-9045-03E5BE53AD33}"/>
    <hyperlink ref="B145" r:id="rId17" location="r5-2" display="Exigence ITIE 5.2 : Transferts infranationaux" xr:uid="{233F9635-C9A3-4DFB-9A07-9F1FB5A29050}"/>
    <hyperlink ref="B150" r:id="rId18" location="r5-3" display="Exigence ITIE 5.3 : Gestion des revenus et dépenses publiques " xr:uid="{071AC499-F563-4949-A7F1-B99CE9DD7D5F}"/>
    <hyperlink ref="B166" r:id="rId19" location="r6-2" display="Exigence ITIE 6.2: Dépenses quasi-fiscales " xr:uid="{68A276BD-3815-4A71-B0C6-470F72F505BC}"/>
    <hyperlink ref="B170" r:id="rId20" location="r6-3" display="Exigence ITIE 6.3: Contribution économique " xr:uid="{9A23FA95-1329-461A-A166-61127AAA03EB}"/>
    <hyperlink ref="B155" r:id="rId21" location="r6-1" display="Exigence ITIE 6.1: Dépenses sociales " xr:uid="{D05FC8AA-020E-4634-B7FE-6FE2276BF24F}"/>
    <hyperlink ref="B15:H15" r:id="rId22" display="If you have any questions, please contact data@eiti.org" xr:uid="{CFE50BD6-1E3C-44DA-BCB6-016E1D56FB57}"/>
    <hyperlink ref="C196:G196" r:id="rId23" display="Give us your feedback or report a conflict in the data! Write to us at  data@eiti.org" xr:uid="{7D5DEF28-7E09-439B-93D7-1484BD8921BD}"/>
    <hyperlink ref="G196" r:id="rId24" display="Give us your feedback or report a conflict in the data! Write to us at  data@eiti.org" xr:uid="{2582A20D-4736-44C3-96C5-E457923DE772}"/>
    <hyperlink ref="E196:F196" r:id="rId25" display="Give us your feedback or report a conflict in the data! Write to us at  data@eiti.org" xr:uid="{B4974864-B878-4FA2-BE38-454FE18CB456}"/>
    <hyperlink ref="F196" r:id="rId26" display="Give us your feedback or report a conflict in the data! Write to us at  data@eiti.org" xr:uid="{3BA9DD8C-6863-4B83-970A-EAD32006362F}"/>
    <hyperlink ref="C194:G194" r:id="rId27" display="Vous voulez en savoir plus sur votre pays ? Vérifiez si votre pays met en œuvre la Norme ITIE en visitant https://eiti.org/countries" xr:uid="{EB88B93D-0D1E-4445-B0D3-2E3088381274}"/>
    <hyperlink ref="C195:G195" r:id="rId28" display="Pour la version la plus récente des modèles de données résumées, consultez https://eiti.org/fr/document/modele-donnees-resumees-itie" xr:uid="{71D924DE-6538-4754-9573-D9BBF7B017A7}"/>
    <hyperlink ref="B23" r:id="rId29" location="r2-1" display="Exigence ITIE 2.1 : Cadre légal et régime fiscal " xr:uid="{30AF9B13-2903-416E-A288-DE43704BF1AE}"/>
    <hyperlink ref="B39" r:id="rId30" location="r2-3" display="Exigence ITIE 2.3: Registre des licences" xr:uid="{CDA4C0A0-B2C7-4922-AEE4-EFFBDBA32FDF}"/>
    <hyperlink ref="B172" r:id="rId31" display="PIB - industries extractives selon le SCN 2008 (valeur ajoutée brute)" xr:uid="{3FD53453-90B6-4368-81D9-08956D3E3358}"/>
    <hyperlink ref="C193:G193" r:id="rId32" display="Pour plus d’information sur l’ITIE, visitez notre site Internet  https://eiti.org" xr:uid="{1AD93404-1035-442F-A937-4F3898319148}"/>
    <hyperlink ref="B186" r:id="rId33" location="r6-4" xr:uid="{8648DF9A-CA8F-4094-8BE3-BF94605CA0B5}"/>
    <hyperlink ref="B65" r:id="rId34" xr:uid="{1DEA1328-A46A-424E-8D23-6846ED77756A}"/>
    <hyperlink ref="F40" r:id="rId35" xr:uid="{768B1F82-48D2-444D-9BE0-3D5D30955E42}"/>
    <hyperlink ref="F56" r:id="rId36" xr:uid="{708A9504-2D1F-46CD-9AC6-3C77FF89390C}"/>
    <hyperlink ref="F57" r:id="rId37" xr:uid="{B1FDA80B-7BB2-4D4E-B082-59FE38FE4222}"/>
    <hyperlink ref="F58" r:id="rId38" xr:uid="{BBB1F9C6-797A-4251-AC16-1651DB4B5AAF}"/>
  </hyperlinks>
  <pageMargins left="0.25" right="0.25" top="0.75" bottom="0.75" header="0.3" footer="0.3"/>
  <pageSetup paperSize="8" fitToHeight="0" orientation="landscape" horizontalDpi="2400" verticalDpi="2400" r:id="rId39"/>
  <drawing r:id="rId4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7D47B-A097-4CAA-8442-4CFB3010B907}">
  <dimension ref="B1:L165"/>
  <sheetViews>
    <sheetView showGridLines="0" topLeftCell="A22" zoomScale="70" zoomScaleNormal="70" workbookViewId="0"/>
  </sheetViews>
  <sheetFormatPr defaultColWidth="4" defaultRowHeight="24" customHeight="1" x14ac:dyDescent="0.25"/>
  <cols>
    <col min="1" max="1" width="4" style="52"/>
    <col min="2" max="2" width="43.5703125" style="52" customWidth="1"/>
    <col min="3" max="3" width="42.140625" style="52" customWidth="1"/>
    <col min="4" max="4" width="36" style="52" customWidth="1"/>
    <col min="5" max="5" width="30.5703125" style="52" customWidth="1"/>
    <col min="6" max="6" width="27" style="52" customWidth="1"/>
    <col min="7" max="7" width="22.85546875" style="52" customWidth="1"/>
    <col min="8" max="8" width="34.42578125" style="52" bestFit="1" customWidth="1"/>
    <col min="9" max="9" width="25.85546875" style="52" bestFit="1" customWidth="1"/>
    <col min="10" max="10" width="12.140625" style="52" customWidth="1"/>
    <col min="11" max="11" width="13.7109375" style="52" customWidth="1"/>
    <col min="12" max="16384" width="4" style="52"/>
  </cols>
  <sheetData>
    <row r="1" spans="2:10" ht="15.75" hidden="1" customHeight="1" x14ac:dyDescent="0.25"/>
    <row r="2" spans="2:10" ht="16.5" hidden="1" x14ac:dyDescent="0.25"/>
    <row r="3" spans="2:10" ht="16.5" hidden="1" x14ac:dyDescent="0.25">
      <c r="C3" s="53"/>
      <c r="D3" s="53"/>
      <c r="E3" s="53" t="s">
        <v>39</v>
      </c>
    </row>
    <row r="4" spans="2:10" ht="16.5" hidden="1" x14ac:dyDescent="0.25">
      <c r="C4" s="53"/>
      <c r="D4" s="53"/>
      <c r="E4" s="53" t="s">
        <v>1</v>
      </c>
    </row>
    <row r="5" spans="2:10" ht="16.5" hidden="1" x14ac:dyDescent="0.25"/>
    <row r="6" spans="2:10" ht="16.5" hidden="1" x14ac:dyDescent="0.25"/>
    <row r="7" spans="2:10" ht="16.5" x14ac:dyDescent="0.25"/>
    <row r="8" spans="2:10" ht="16.5" x14ac:dyDescent="0.25">
      <c r="B8" s="54" t="s">
        <v>290</v>
      </c>
      <c r="C8" s="56"/>
      <c r="D8" s="56"/>
      <c r="E8" s="56"/>
    </row>
    <row r="9" spans="2:10" ht="17.100000000000001" customHeight="1" x14ac:dyDescent="0.25">
      <c r="B9" s="55" t="s">
        <v>41</v>
      </c>
      <c r="C9" s="243"/>
      <c r="D9" s="55"/>
      <c r="E9" s="243"/>
      <c r="F9" s="244"/>
      <c r="G9" s="244"/>
      <c r="H9" s="244"/>
    </row>
    <row r="10" spans="2:10" ht="30.6" customHeight="1" x14ac:dyDescent="0.25">
      <c r="B10" s="372" t="s">
        <v>291</v>
      </c>
      <c r="C10" s="372"/>
      <c r="D10" s="372"/>
      <c r="E10" s="372"/>
      <c r="F10" s="245"/>
      <c r="G10" s="245"/>
      <c r="H10" s="245"/>
    </row>
    <row r="11" spans="2:10" ht="30.95" customHeight="1" x14ac:dyDescent="0.25">
      <c r="B11" s="372" t="s">
        <v>292</v>
      </c>
      <c r="C11" s="372"/>
      <c r="D11" s="372"/>
      <c r="E11" s="372"/>
      <c r="F11" s="245"/>
      <c r="G11" s="245"/>
      <c r="H11" s="245"/>
    </row>
    <row r="12" spans="2:10" ht="50.1" customHeight="1" x14ac:dyDescent="0.25">
      <c r="B12" s="372" t="s">
        <v>293</v>
      </c>
      <c r="C12" s="372"/>
      <c r="D12" s="372"/>
      <c r="E12" s="372"/>
      <c r="F12" s="245"/>
      <c r="G12" s="245"/>
      <c r="H12" s="245"/>
    </row>
    <row r="13" spans="2:10" ht="15.6" customHeight="1" x14ac:dyDescent="0.25">
      <c r="B13" s="372" t="s">
        <v>294</v>
      </c>
      <c r="C13" s="372"/>
      <c r="D13" s="372"/>
      <c r="E13" s="372"/>
      <c r="F13" s="245"/>
      <c r="G13" s="245"/>
      <c r="H13" s="245"/>
    </row>
    <row r="14" spans="2:10" ht="16.5" x14ac:dyDescent="0.3">
      <c r="B14" s="246" t="s">
        <v>45</v>
      </c>
      <c r="C14" s="58"/>
      <c r="D14" s="58"/>
      <c r="E14" s="58"/>
      <c r="F14" s="59"/>
      <c r="G14" s="59"/>
      <c r="H14" s="59"/>
      <c r="I14" s="59"/>
      <c r="J14" s="59"/>
    </row>
    <row r="15" spans="2:10" ht="16.5" x14ac:dyDescent="0.25"/>
    <row r="16" spans="2:10" ht="24.75" thickBot="1" x14ac:dyDescent="0.3">
      <c r="B16" s="373" t="s">
        <v>295</v>
      </c>
      <c r="C16" s="373"/>
      <c r="D16" s="373"/>
      <c r="E16" s="373"/>
    </row>
    <row r="17" spans="2:12" s="69" customFormat="1" ht="25.5" customHeight="1" thickBot="1" x14ac:dyDescent="0.3">
      <c r="B17" s="374" t="s">
        <v>296</v>
      </c>
      <c r="C17" s="374"/>
      <c r="D17" s="374"/>
      <c r="E17" s="374"/>
    </row>
    <row r="18" spans="2:12" s="77" customFormat="1" ht="16.5" x14ac:dyDescent="0.25">
      <c r="B18" s="369"/>
      <c r="C18" s="369"/>
      <c r="D18" s="369"/>
      <c r="E18" s="369"/>
    </row>
    <row r="19" spans="2:12" s="77" customFormat="1" ht="19.5" x14ac:dyDescent="0.25">
      <c r="B19" s="247" t="s">
        <v>297</v>
      </c>
      <c r="C19" s="248"/>
      <c r="D19" s="249"/>
      <c r="E19" s="249"/>
      <c r="F19" s="250"/>
    </row>
    <row r="20" spans="2:12" s="77" customFormat="1" ht="16.5" x14ac:dyDescent="0.25">
      <c r="B20" s="52" t="s">
        <v>298</v>
      </c>
      <c r="C20" s="52" t="s">
        <v>299</v>
      </c>
      <c r="D20" s="52" t="s">
        <v>300</v>
      </c>
      <c r="E20" s="52" t="s">
        <v>301</v>
      </c>
      <c r="F20" s="250"/>
      <c r="G20" s="251"/>
    </row>
    <row r="21" spans="2:12" s="77" customFormat="1" ht="16.5" x14ac:dyDescent="0.25">
      <c r="B21" s="252" t="s">
        <v>302</v>
      </c>
      <c r="C21" s="52" t="s">
        <v>303</v>
      </c>
      <c r="D21" s="52" t="s">
        <v>304</v>
      </c>
      <c r="E21" s="253">
        <v>97972786388</v>
      </c>
      <c r="F21" s="251"/>
      <c r="G21" s="251"/>
    </row>
    <row r="22" spans="2:12" s="77" customFormat="1" ht="33" x14ac:dyDescent="0.25">
      <c r="B22" s="254" t="s">
        <v>305</v>
      </c>
      <c r="C22" s="77" t="s">
        <v>303</v>
      </c>
      <c r="D22" s="52" t="s">
        <v>304</v>
      </c>
      <c r="E22" s="253">
        <v>5097681772</v>
      </c>
      <c r="F22" s="251"/>
      <c r="G22" s="52"/>
      <c r="J22" s="250"/>
      <c r="K22" s="250"/>
      <c r="L22" s="250"/>
    </row>
    <row r="23" spans="2:12" s="77" customFormat="1" ht="16.5" x14ac:dyDescent="0.25">
      <c r="B23" s="254" t="s">
        <v>306</v>
      </c>
      <c r="C23" s="77" t="s">
        <v>303</v>
      </c>
      <c r="D23" s="52" t="s">
        <v>304</v>
      </c>
      <c r="E23" s="253">
        <v>13425615733</v>
      </c>
      <c r="F23" s="251"/>
      <c r="G23" s="52"/>
      <c r="J23" s="251"/>
      <c r="K23" s="251"/>
      <c r="L23" s="251"/>
    </row>
    <row r="24" spans="2:12" s="77" customFormat="1" ht="33" x14ac:dyDescent="0.25">
      <c r="B24" s="254" t="s">
        <v>307</v>
      </c>
      <c r="C24" s="77" t="s">
        <v>303</v>
      </c>
      <c r="D24" s="52" t="s">
        <v>304</v>
      </c>
      <c r="E24" s="253">
        <v>16900563354</v>
      </c>
      <c r="F24" s="251"/>
      <c r="G24" s="52"/>
      <c r="J24" s="251"/>
      <c r="K24" s="251"/>
      <c r="L24" s="251"/>
    </row>
    <row r="25" spans="2:12" s="77" customFormat="1" ht="33" x14ac:dyDescent="0.25">
      <c r="B25" s="254" t="s">
        <v>308</v>
      </c>
      <c r="C25" s="77" t="s">
        <v>303</v>
      </c>
      <c r="D25" s="52" t="s">
        <v>304</v>
      </c>
      <c r="E25" s="253">
        <v>0</v>
      </c>
      <c r="F25" s="251"/>
      <c r="G25" s="52"/>
      <c r="J25" s="251"/>
      <c r="K25" s="251"/>
      <c r="L25" s="251"/>
    </row>
    <row r="26" spans="2:12" s="77" customFormat="1" ht="33" x14ac:dyDescent="0.25">
      <c r="B26" s="254" t="s">
        <v>309</v>
      </c>
      <c r="C26" s="77" t="s">
        <v>303</v>
      </c>
      <c r="D26" s="52" t="s">
        <v>304</v>
      </c>
      <c r="E26" s="253">
        <v>2674420060</v>
      </c>
      <c r="F26" s="251"/>
      <c r="G26" s="52"/>
      <c r="J26" s="251"/>
      <c r="K26" s="251"/>
      <c r="L26" s="251"/>
    </row>
    <row r="27" spans="2:12" s="77" customFormat="1" ht="33" x14ac:dyDescent="0.25">
      <c r="B27" s="254" t="s">
        <v>310</v>
      </c>
      <c r="C27" s="254" t="s">
        <v>311</v>
      </c>
      <c r="D27" s="52" t="s">
        <v>312</v>
      </c>
      <c r="E27" s="253">
        <v>57696675052</v>
      </c>
      <c r="F27" s="251"/>
      <c r="G27" s="52"/>
      <c r="J27" s="251"/>
      <c r="K27" s="251"/>
      <c r="L27" s="251"/>
    </row>
    <row r="28" spans="2:12" s="77" customFormat="1" ht="33" x14ac:dyDescent="0.25">
      <c r="B28" s="254" t="s">
        <v>313</v>
      </c>
      <c r="C28" s="254" t="s">
        <v>311</v>
      </c>
      <c r="D28" s="52" t="s">
        <v>314</v>
      </c>
      <c r="E28" s="253">
        <v>0</v>
      </c>
      <c r="F28" s="251"/>
      <c r="G28" s="52"/>
      <c r="J28" s="251"/>
      <c r="K28" s="251"/>
      <c r="L28" s="251"/>
    </row>
    <row r="29" spans="2:12" s="77" customFormat="1" ht="16.5" x14ac:dyDescent="0.25">
      <c r="B29" s="254" t="s">
        <v>315</v>
      </c>
      <c r="C29" s="77" t="s">
        <v>316</v>
      </c>
      <c r="D29" s="52" t="s">
        <v>304</v>
      </c>
      <c r="E29" s="253">
        <v>636531600</v>
      </c>
      <c r="F29" s="251"/>
      <c r="G29" s="52"/>
      <c r="J29" s="251"/>
      <c r="K29" s="251"/>
      <c r="L29" s="251"/>
    </row>
    <row r="30" spans="2:12" s="77" customFormat="1" ht="16.5" x14ac:dyDescent="0.25">
      <c r="B30" s="254" t="s">
        <v>317</v>
      </c>
      <c r="C30" s="77" t="s">
        <v>316</v>
      </c>
      <c r="D30" s="52" t="s">
        <v>304</v>
      </c>
      <c r="E30" s="253">
        <v>220037096</v>
      </c>
      <c r="F30" s="251"/>
      <c r="G30" s="52"/>
      <c r="J30" s="251"/>
      <c r="K30" s="251"/>
      <c r="L30" s="251"/>
    </row>
    <row r="31" spans="2:12" s="77" customFormat="1" ht="16.5" x14ac:dyDescent="0.25">
      <c r="B31" s="254" t="s">
        <v>318</v>
      </c>
      <c r="C31" s="77" t="s">
        <v>316</v>
      </c>
      <c r="D31" s="52" t="s">
        <v>304</v>
      </c>
      <c r="E31" s="253">
        <v>501830662</v>
      </c>
      <c r="F31" s="251"/>
      <c r="G31" s="52"/>
      <c r="J31" s="251"/>
      <c r="K31" s="251"/>
      <c r="L31" s="251"/>
    </row>
    <row r="32" spans="2:12" s="77" customFormat="1" ht="16.5" x14ac:dyDescent="0.25">
      <c r="B32" s="254" t="s">
        <v>319</v>
      </c>
      <c r="C32" s="77" t="s">
        <v>316</v>
      </c>
      <c r="D32" s="52" t="s">
        <v>304</v>
      </c>
      <c r="E32" s="253">
        <v>70479706</v>
      </c>
      <c r="F32" s="251"/>
      <c r="G32" s="52"/>
      <c r="J32" s="251"/>
      <c r="K32" s="251"/>
      <c r="L32" s="251"/>
    </row>
    <row r="33" spans="2:9" s="77" customFormat="1" ht="16.5" x14ac:dyDescent="0.25">
      <c r="B33" s="254" t="s">
        <v>320</v>
      </c>
      <c r="C33" s="77" t="s">
        <v>316</v>
      </c>
      <c r="D33" s="77" t="s">
        <v>304</v>
      </c>
      <c r="E33" s="253">
        <v>19449399</v>
      </c>
    </row>
    <row r="34" spans="2:9" s="77" customFormat="1" ht="16.5" x14ac:dyDescent="0.25"/>
    <row r="35" spans="2:9" s="77" customFormat="1" ht="16.5" x14ac:dyDescent="0.25">
      <c r="E35" s="250"/>
    </row>
    <row r="36" spans="2:9" s="77" customFormat="1" ht="16.5" x14ac:dyDescent="0.25"/>
    <row r="37" spans="2:9" s="77" customFormat="1" ht="16.5" x14ac:dyDescent="0.25"/>
    <row r="38" spans="2:9" s="77" customFormat="1" ht="20.25" thickBot="1" x14ac:dyDescent="0.3">
      <c r="B38" s="247" t="s">
        <v>321</v>
      </c>
      <c r="C38" s="248"/>
      <c r="D38" s="248"/>
      <c r="E38" s="248"/>
      <c r="F38" s="248"/>
      <c r="G38" s="249"/>
      <c r="H38" s="249"/>
      <c r="I38" s="249"/>
    </row>
    <row r="39" spans="2:9" s="77" customFormat="1" ht="17.25" thickBot="1" x14ac:dyDescent="0.3">
      <c r="B39" s="255" t="s">
        <v>322</v>
      </c>
      <c r="C39" s="255"/>
      <c r="D39" s="255"/>
      <c r="E39" s="62"/>
      <c r="F39" s="62"/>
      <c r="G39" s="256"/>
      <c r="H39" s="256"/>
      <c r="I39" s="256"/>
    </row>
    <row r="40" spans="2:9" s="77" customFormat="1" ht="16.5" x14ac:dyDescent="0.25">
      <c r="B40" s="257" t="s">
        <v>323</v>
      </c>
      <c r="C40" s="258" t="s">
        <v>302</v>
      </c>
      <c r="D40" s="259" t="s">
        <v>324</v>
      </c>
      <c r="E40" s="62"/>
      <c r="F40" s="62"/>
      <c r="G40" s="256"/>
      <c r="H40" s="256"/>
      <c r="I40" s="256"/>
    </row>
    <row r="41" spans="2:9" s="77" customFormat="1" ht="19.5" x14ac:dyDescent="0.25">
      <c r="B41" s="260"/>
      <c r="C41" s="62"/>
      <c r="D41" s="62"/>
      <c r="E41" s="62"/>
      <c r="F41" s="62"/>
      <c r="G41" s="256"/>
      <c r="H41" s="256"/>
      <c r="I41" s="256"/>
    </row>
    <row r="42" spans="2:9" s="77" customFormat="1" ht="66" x14ac:dyDescent="0.25">
      <c r="B42" s="261" t="s">
        <v>325</v>
      </c>
      <c r="C42" s="261" t="s">
        <v>326</v>
      </c>
      <c r="D42" s="52" t="s">
        <v>327</v>
      </c>
      <c r="E42" s="52" t="s">
        <v>328</v>
      </c>
      <c r="F42" s="52" t="s">
        <v>329</v>
      </c>
      <c r="G42" s="252" t="s">
        <v>330</v>
      </c>
      <c r="H42" s="252" t="s">
        <v>331</v>
      </c>
      <c r="I42" s="252" t="s">
        <v>332</v>
      </c>
    </row>
    <row r="43" spans="2:9" s="77" customFormat="1" ht="33" x14ac:dyDescent="0.25">
      <c r="B43" s="254" t="s">
        <v>310</v>
      </c>
      <c r="C43" s="252" t="s">
        <v>311</v>
      </c>
      <c r="D43" s="52" t="s">
        <v>312</v>
      </c>
      <c r="E43" s="52" t="s">
        <v>333</v>
      </c>
      <c r="F43" s="52" t="s">
        <v>334</v>
      </c>
      <c r="G43" s="52" t="s">
        <v>171</v>
      </c>
      <c r="H43" s="52" t="s">
        <v>174</v>
      </c>
      <c r="I43" s="253">
        <v>61957882665</v>
      </c>
    </row>
    <row r="44" spans="2:9" s="77" customFormat="1" ht="33" x14ac:dyDescent="0.25">
      <c r="B44" s="52" t="s">
        <v>335</v>
      </c>
      <c r="C44" s="77" t="s">
        <v>336</v>
      </c>
      <c r="D44" s="252" t="s">
        <v>337</v>
      </c>
      <c r="E44" s="77" t="s">
        <v>333</v>
      </c>
      <c r="F44" s="52" t="s">
        <v>334</v>
      </c>
      <c r="G44" s="52" t="s">
        <v>338</v>
      </c>
      <c r="H44" s="52" t="s">
        <v>106</v>
      </c>
      <c r="I44" s="253">
        <v>188742824</v>
      </c>
    </row>
    <row r="45" spans="2:9" s="77" customFormat="1" ht="16.5" x14ac:dyDescent="0.25">
      <c r="B45" s="52" t="s">
        <v>339</v>
      </c>
      <c r="C45" s="77" t="s">
        <v>336</v>
      </c>
      <c r="D45" s="52" t="s">
        <v>340</v>
      </c>
      <c r="E45" s="77" t="s">
        <v>333</v>
      </c>
      <c r="F45" s="52" t="s">
        <v>334</v>
      </c>
      <c r="G45" s="52" t="s">
        <v>341</v>
      </c>
      <c r="H45" s="52" t="s">
        <v>106</v>
      </c>
      <c r="I45" s="253">
        <v>58246433186</v>
      </c>
    </row>
    <row r="46" spans="2:9" s="77" customFormat="1" ht="16.5" x14ac:dyDescent="0.25">
      <c r="B46" s="52" t="s">
        <v>342</v>
      </c>
      <c r="C46" s="77" t="s">
        <v>336</v>
      </c>
      <c r="D46" s="52" t="s">
        <v>343</v>
      </c>
      <c r="E46" s="77" t="s">
        <v>333</v>
      </c>
      <c r="F46" s="52" t="s">
        <v>334</v>
      </c>
      <c r="G46" s="52" t="s">
        <v>344</v>
      </c>
      <c r="H46" s="52" t="s">
        <v>106</v>
      </c>
      <c r="I46" s="253">
        <v>63949883</v>
      </c>
    </row>
    <row r="47" spans="2:9" s="77" customFormat="1" ht="16.5" x14ac:dyDescent="0.25">
      <c r="B47" s="52" t="s">
        <v>345</v>
      </c>
      <c r="C47" s="77" t="s">
        <v>336</v>
      </c>
      <c r="D47" s="52" t="s">
        <v>346</v>
      </c>
      <c r="E47" s="77" t="s">
        <v>333</v>
      </c>
      <c r="F47" s="52" t="s">
        <v>334</v>
      </c>
      <c r="G47" s="52" t="s">
        <v>106</v>
      </c>
      <c r="H47" s="52" t="s">
        <v>106</v>
      </c>
      <c r="I47" s="253">
        <v>7284770</v>
      </c>
    </row>
    <row r="48" spans="2:9" s="77" customFormat="1" ht="16.5" x14ac:dyDescent="0.25">
      <c r="B48" s="52" t="s">
        <v>347</v>
      </c>
      <c r="C48" s="77" t="s">
        <v>336</v>
      </c>
      <c r="D48" s="52" t="s">
        <v>348</v>
      </c>
      <c r="E48" s="77" t="s">
        <v>333</v>
      </c>
      <c r="F48" s="52" t="s">
        <v>334</v>
      </c>
      <c r="G48" s="52" t="s">
        <v>349</v>
      </c>
      <c r="H48" s="52" t="s">
        <v>106</v>
      </c>
      <c r="I48" s="253">
        <v>2727768</v>
      </c>
    </row>
    <row r="49" spans="2:9" s="77" customFormat="1" ht="33" x14ac:dyDescent="0.25">
      <c r="B49" s="52" t="s">
        <v>350</v>
      </c>
      <c r="C49" s="77" t="s">
        <v>336</v>
      </c>
      <c r="D49" s="252" t="s">
        <v>351</v>
      </c>
      <c r="E49" s="77" t="s">
        <v>333</v>
      </c>
      <c r="F49" s="52" t="s">
        <v>334</v>
      </c>
      <c r="G49" s="52" t="s">
        <v>352</v>
      </c>
      <c r="H49" s="52" t="s">
        <v>106</v>
      </c>
      <c r="I49" s="253">
        <v>1279458886</v>
      </c>
    </row>
    <row r="50" spans="2:9" s="77" customFormat="1" ht="16.5" x14ac:dyDescent="0.25">
      <c r="B50" s="52" t="s">
        <v>353</v>
      </c>
      <c r="C50" s="77" t="s">
        <v>336</v>
      </c>
      <c r="D50" s="52" t="s">
        <v>354</v>
      </c>
      <c r="E50" s="77" t="s">
        <v>333</v>
      </c>
      <c r="F50" s="52" t="s">
        <v>334</v>
      </c>
      <c r="G50" s="52" t="s">
        <v>352</v>
      </c>
      <c r="H50" s="52" t="s">
        <v>106</v>
      </c>
      <c r="I50" s="253">
        <v>1131007646</v>
      </c>
    </row>
    <row r="51" spans="2:9" s="77" customFormat="1" ht="16.5" x14ac:dyDescent="0.25">
      <c r="B51" s="52" t="s">
        <v>355</v>
      </c>
      <c r="C51" s="77" t="s">
        <v>336</v>
      </c>
      <c r="D51" s="52" t="s">
        <v>356</v>
      </c>
      <c r="E51" s="77" t="s">
        <v>333</v>
      </c>
      <c r="F51" s="52" t="s">
        <v>334</v>
      </c>
      <c r="G51" s="52" t="s">
        <v>357</v>
      </c>
      <c r="H51" s="52" t="s">
        <v>106</v>
      </c>
      <c r="I51" s="253">
        <v>333148252</v>
      </c>
    </row>
    <row r="52" spans="2:9" s="77" customFormat="1" ht="16.5" x14ac:dyDescent="0.25">
      <c r="B52" s="52" t="s">
        <v>358</v>
      </c>
      <c r="C52" s="77" t="s">
        <v>336</v>
      </c>
      <c r="D52" s="52" t="s">
        <v>359</v>
      </c>
      <c r="E52" s="77" t="s">
        <v>333</v>
      </c>
      <c r="F52" s="52" t="s">
        <v>334</v>
      </c>
      <c r="G52" s="52" t="s">
        <v>360</v>
      </c>
      <c r="H52" s="52" t="s">
        <v>106</v>
      </c>
      <c r="I52" s="253">
        <v>4819167407.5391207</v>
      </c>
    </row>
    <row r="53" spans="2:9" s="77" customFormat="1" ht="16.5" x14ac:dyDescent="0.25">
      <c r="B53" s="52" t="s">
        <v>361</v>
      </c>
      <c r="C53" s="77" t="s">
        <v>336</v>
      </c>
      <c r="D53" s="52" t="s">
        <v>362</v>
      </c>
      <c r="E53" s="77" t="s">
        <v>333</v>
      </c>
      <c r="F53" s="52" t="s">
        <v>334</v>
      </c>
      <c r="G53" s="52" t="s">
        <v>363</v>
      </c>
      <c r="H53" s="52" t="s">
        <v>106</v>
      </c>
      <c r="I53" s="253">
        <v>394800000</v>
      </c>
    </row>
    <row r="54" spans="2:9" s="77" customFormat="1" ht="33" x14ac:dyDescent="0.25">
      <c r="B54" s="254" t="s">
        <v>313</v>
      </c>
      <c r="C54" s="254" t="s">
        <v>311</v>
      </c>
      <c r="D54" s="52" t="s">
        <v>314</v>
      </c>
      <c r="E54" s="77" t="s">
        <v>364</v>
      </c>
      <c r="F54" s="77" t="s">
        <v>365</v>
      </c>
      <c r="G54" s="52" t="s">
        <v>172</v>
      </c>
      <c r="H54" s="52" t="s">
        <v>106</v>
      </c>
      <c r="I54" s="253">
        <v>123813711</v>
      </c>
    </row>
    <row r="55" spans="2:9" s="77" customFormat="1" ht="16.5" x14ac:dyDescent="0.25">
      <c r="B55" s="52" t="s">
        <v>366</v>
      </c>
      <c r="C55" s="77" t="s">
        <v>336</v>
      </c>
      <c r="D55" s="52" t="s">
        <v>367</v>
      </c>
      <c r="E55" s="77" t="s">
        <v>364</v>
      </c>
      <c r="F55" s="77" t="s">
        <v>368</v>
      </c>
      <c r="G55" s="52" t="s">
        <v>369</v>
      </c>
      <c r="H55" s="52" t="s">
        <v>106</v>
      </c>
      <c r="I55" s="253">
        <v>36445956272</v>
      </c>
    </row>
    <row r="56" spans="2:9" s="77" customFormat="1" ht="16.5" x14ac:dyDescent="0.25">
      <c r="B56" s="52" t="s">
        <v>370</v>
      </c>
      <c r="C56" s="77" t="s">
        <v>336</v>
      </c>
      <c r="D56" s="52" t="s">
        <v>371</v>
      </c>
      <c r="E56" s="77" t="s">
        <v>364</v>
      </c>
      <c r="F56" s="77" t="s">
        <v>368</v>
      </c>
      <c r="G56" s="52" t="s">
        <v>372</v>
      </c>
      <c r="H56" s="52" t="s">
        <v>106</v>
      </c>
      <c r="I56" s="253">
        <v>8319467209</v>
      </c>
    </row>
    <row r="57" spans="2:9" s="77" customFormat="1" ht="16.5" x14ac:dyDescent="0.25">
      <c r="B57" s="52" t="s">
        <v>373</v>
      </c>
      <c r="C57" s="77" t="s">
        <v>336</v>
      </c>
      <c r="D57" s="52" t="s">
        <v>374</v>
      </c>
      <c r="E57" s="77" t="s">
        <v>364</v>
      </c>
      <c r="F57" s="77" t="s">
        <v>368</v>
      </c>
      <c r="G57" s="52" t="s">
        <v>106</v>
      </c>
      <c r="H57" s="52" t="s">
        <v>106</v>
      </c>
      <c r="I57" s="253">
        <v>6337466154</v>
      </c>
    </row>
    <row r="58" spans="2:9" s="77" customFormat="1" ht="16.5" x14ac:dyDescent="0.25">
      <c r="B58" s="52" t="s">
        <v>375</v>
      </c>
      <c r="C58" s="77" t="s">
        <v>336</v>
      </c>
      <c r="D58" s="52" t="s">
        <v>376</v>
      </c>
      <c r="E58" s="77" t="s">
        <v>364</v>
      </c>
      <c r="F58" s="77" t="s">
        <v>368</v>
      </c>
      <c r="G58" s="52" t="s">
        <v>106</v>
      </c>
      <c r="H58" s="52" t="s">
        <v>106</v>
      </c>
      <c r="I58" s="253">
        <v>1789144973</v>
      </c>
    </row>
    <row r="59" spans="2:9" s="77" customFormat="1" ht="16.5" x14ac:dyDescent="0.25">
      <c r="B59" s="52" t="s">
        <v>377</v>
      </c>
      <c r="C59" s="77" t="s">
        <v>336</v>
      </c>
      <c r="D59" s="52" t="s">
        <v>378</v>
      </c>
      <c r="E59" s="77" t="s">
        <v>364</v>
      </c>
      <c r="F59" s="52" t="s">
        <v>368</v>
      </c>
      <c r="G59" s="52" t="s">
        <v>106</v>
      </c>
      <c r="H59" s="52" t="s">
        <v>106</v>
      </c>
      <c r="I59" s="253">
        <v>4559579756</v>
      </c>
    </row>
    <row r="60" spans="2:9" s="77" customFormat="1" ht="16.5" x14ac:dyDescent="0.25">
      <c r="B60" s="52" t="s">
        <v>379</v>
      </c>
      <c r="C60" s="77" t="s">
        <v>336</v>
      </c>
      <c r="D60" s="52" t="s">
        <v>380</v>
      </c>
      <c r="E60" s="77" t="s">
        <v>364</v>
      </c>
      <c r="F60" s="77" t="s">
        <v>368</v>
      </c>
      <c r="G60" s="52" t="s">
        <v>381</v>
      </c>
      <c r="H60" s="52" t="s">
        <v>106</v>
      </c>
      <c r="I60" s="253">
        <v>1583681765</v>
      </c>
    </row>
    <row r="61" spans="2:9" s="77" customFormat="1" ht="16.5" x14ac:dyDescent="0.25">
      <c r="B61" s="52" t="s">
        <v>382</v>
      </c>
      <c r="C61" s="77" t="s">
        <v>336</v>
      </c>
      <c r="D61" s="52" t="s">
        <v>383</v>
      </c>
      <c r="E61" s="77" t="s">
        <v>364</v>
      </c>
      <c r="F61" s="52" t="s">
        <v>368</v>
      </c>
      <c r="G61" s="52" t="s">
        <v>106</v>
      </c>
      <c r="H61" s="52" t="s">
        <v>106</v>
      </c>
      <c r="I61" s="253">
        <v>1867685263</v>
      </c>
    </row>
    <row r="62" spans="2:9" s="77" customFormat="1" ht="16.5" x14ac:dyDescent="0.25">
      <c r="B62" s="52" t="s">
        <v>384</v>
      </c>
      <c r="C62" s="77" t="s">
        <v>336</v>
      </c>
      <c r="D62" s="52" t="s">
        <v>385</v>
      </c>
      <c r="E62" s="77" t="s">
        <v>364</v>
      </c>
      <c r="F62" s="77" t="s">
        <v>386</v>
      </c>
      <c r="G62" s="52" t="s">
        <v>387</v>
      </c>
      <c r="H62" s="52" t="s">
        <v>106</v>
      </c>
      <c r="I62" s="253">
        <v>1208798354</v>
      </c>
    </row>
    <row r="63" spans="2:9" s="77" customFormat="1" ht="16.5" x14ac:dyDescent="0.25">
      <c r="B63" s="52" t="s">
        <v>388</v>
      </c>
      <c r="C63" s="77" t="s">
        <v>336</v>
      </c>
      <c r="D63" s="52" t="s">
        <v>389</v>
      </c>
      <c r="E63" s="77" t="s">
        <v>364</v>
      </c>
      <c r="F63" s="77" t="s">
        <v>390</v>
      </c>
      <c r="G63" s="52" t="s">
        <v>106</v>
      </c>
      <c r="H63" s="52" t="s">
        <v>106</v>
      </c>
      <c r="I63" s="253">
        <v>605133865</v>
      </c>
    </row>
    <row r="64" spans="2:9" s="77" customFormat="1" ht="16.5" x14ac:dyDescent="0.25">
      <c r="B64" s="52" t="s">
        <v>391</v>
      </c>
      <c r="C64" s="77" t="s">
        <v>336</v>
      </c>
      <c r="D64" s="52" t="s">
        <v>392</v>
      </c>
      <c r="E64" s="77" t="s">
        <v>364</v>
      </c>
      <c r="F64" s="77" t="s">
        <v>386</v>
      </c>
      <c r="G64" s="52" t="s">
        <v>393</v>
      </c>
      <c r="H64" s="52" t="s">
        <v>106</v>
      </c>
      <c r="I64" s="253">
        <v>846849373</v>
      </c>
    </row>
    <row r="65" spans="2:10" s="77" customFormat="1" ht="16.5" x14ac:dyDescent="0.25">
      <c r="B65" s="52" t="s">
        <v>394</v>
      </c>
      <c r="C65" s="77" t="s">
        <v>336</v>
      </c>
      <c r="D65" s="52" t="s">
        <v>395</v>
      </c>
      <c r="E65" s="77" t="s">
        <v>364</v>
      </c>
      <c r="F65" s="52" t="s">
        <v>368</v>
      </c>
      <c r="G65" s="52" t="s">
        <v>106</v>
      </c>
      <c r="H65" s="52" t="s">
        <v>106</v>
      </c>
      <c r="I65" s="253">
        <v>86011548</v>
      </c>
    </row>
    <row r="66" spans="2:10" s="77" customFormat="1" ht="16.5" x14ac:dyDescent="0.25">
      <c r="B66" s="52" t="s">
        <v>396</v>
      </c>
      <c r="C66" s="77" t="s">
        <v>336</v>
      </c>
      <c r="D66" s="52" t="s">
        <v>397</v>
      </c>
      <c r="E66" s="77" t="s">
        <v>364</v>
      </c>
      <c r="F66" s="77" t="s">
        <v>390</v>
      </c>
      <c r="G66" s="52" t="s">
        <v>398</v>
      </c>
      <c r="H66" s="52" t="s">
        <v>106</v>
      </c>
      <c r="I66" s="253">
        <v>525434534</v>
      </c>
    </row>
    <row r="67" spans="2:10" s="77" customFormat="1" ht="16.5" x14ac:dyDescent="0.25">
      <c r="B67" s="52" t="s">
        <v>399</v>
      </c>
      <c r="C67" s="77" t="s">
        <v>336</v>
      </c>
      <c r="D67" s="52" t="s">
        <v>400</v>
      </c>
      <c r="E67" s="77" t="s">
        <v>364</v>
      </c>
      <c r="F67" s="52" t="s">
        <v>368</v>
      </c>
      <c r="G67" s="52" t="s">
        <v>106</v>
      </c>
      <c r="H67" s="52" t="s">
        <v>106</v>
      </c>
      <c r="I67" s="253">
        <v>51106480</v>
      </c>
    </row>
    <row r="68" spans="2:10" s="77" customFormat="1" ht="16.5" x14ac:dyDescent="0.25">
      <c r="B68" s="52" t="s">
        <v>401</v>
      </c>
      <c r="C68" s="77" t="s">
        <v>336</v>
      </c>
      <c r="D68" s="52" t="s">
        <v>402</v>
      </c>
      <c r="E68" s="77" t="s">
        <v>364</v>
      </c>
      <c r="F68" s="52" t="s">
        <v>368</v>
      </c>
      <c r="G68" s="52" t="s">
        <v>106</v>
      </c>
      <c r="H68" s="52" t="s">
        <v>106</v>
      </c>
      <c r="I68" s="253">
        <v>30127024</v>
      </c>
    </row>
    <row r="69" spans="2:10" s="77" customFormat="1" ht="16.5" x14ac:dyDescent="0.25">
      <c r="B69" s="52" t="s">
        <v>403</v>
      </c>
      <c r="C69" s="77" t="s">
        <v>336</v>
      </c>
      <c r="D69" s="52" t="s">
        <v>404</v>
      </c>
      <c r="E69" s="77" t="s">
        <v>364</v>
      </c>
      <c r="F69" s="77" t="s">
        <v>405</v>
      </c>
      <c r="G69" s="52" t="s">
        <v>406</v>
      </c>
      <c r="H69" s="52" t="s">
        <v>106</v>
      </c>
      <c r="I69" s="253">
        <v>84390294</v>
      </c>
    </row>
    <row r="70" spans="2:10" s="77" customFormat="1" ht="16.5" x14ac:dyDescent="0.25">
      <c r="B70" s="52" t="s">
        <v>407</v>
      </c>
      <c r="C70" s="77" t="s">
        <v>336</v>
      </c>
      <c r="D70" s="52" t="s">
        <v>408</v>
      </c>
      <c r="E70" s="77" t="s">
        <v>364</v>
      </c>
      <c r="F70" s="77" t="s">
        <v>409</v>
      </c>
      <c r="G70" s="52" t="s">
        <v>410</v>
      </c>
      <c r="H70" s="52" t="s">
        <v>106</v>
      </c>
      <c r="I70" s="253">
        <v>231747849</v>
      </c>
    </row>
    <row r="71" spans="2:10" s="77" customFormat="1" ht="16.5" x14ac:dyDescent="0.25">
      <c r="B71" s="52" t="s">
        <v>411</v>
      </c>
      <c r="C71" s="77" t="s">
        <v>336</v>
      </c>
      <c r="D71" s="52" t="s">
        <v>412</v>
      </c>
      <c r="E71" s="77" t="s">
        <v>364</v>
      </c>
      <c r="F71" s="52" t="s">
        <v>368</v>
      </c>
      <c r="G71" s="52" t="s">
        <v>106</v>
      </c>
      <c r="H71" s="52" t="s">
        <v>106</v>
      </c>
      <c r="I71" s="253">
        <v>30959796</v>
      </c>
    </row>
    <row r="72" spans="2:10" s="77" customFormat="1" ht="16.5" x14ac:dyDescent="0.25">
      <c r="E72" s="52"/>
      <c r="F72" s="52"/>
      <c r="G72" s="262"/>
      <c r="H72" s="262"/>
      <c r="I72" s="253"/>
    </row>
    <row r="73" spans="2:10" s="77" customFormat="1" ht="16.5" x14ac:dyDescent="0.25"/>
    <row r="74" spans="2:10" s="77" customFormat="1" ht="19.5" x14ac:dyDescent="0.25">
      <c r="B74" s="247" t="s">
        <v>413</v>
      </c>
      <c r="C74" s="248"/>
      <c r="D74" s="248"/>
      <c r="E74" s="248"/>
      <c r="F74" s="248"/>
      <c r="G74" s="249"/>
      <c r="H74" s="249"/>
      <c r="I74" s="249"/>
      <c r="J74" s="249"/>
    </row>
    <row r="75" spans="2:10" s="77" customFormat="1" ht="16.5" x14ac:dyDescent="0.25">
      <c r="B75" s="261" t="s">
        <v>414</v>
      </c>
      <c r="C75" s="242" t="s">
        <v>415</v>
      </c>
      <c r="D75" s="242" t="s">
        <v>416</v>
      </c>
      <c r="E75" s="242" t="s">
        <v>417</v>
      </c>
      <c r="F75" s="52" t="s">
        <v>418</v>
      </c>
      <c r="G75" s="52" t="s">
        <v>419</v>
      </c>
      <c r="H75" s="52" t="s">
        <v>420</v>
      </c>
      <c r="I75" s="52" t="s">
        <v>421</v>
      </c>
      <c r="J75" s="52" t="s">
        <v>422</v>
      </c>
    </row>
    <row r="76" spans="2:10" s="77" customFormat="1" ht="16.5" x14ac:dyDescent="0.3">
      <c r="B76" s="52" t="s">
        <v>423</v>
      </c>
      <c r="C76" s="263"/>
      <c r="D76" s="52" t="s">
        <v>342</v>
      </c>
      <c r="E76" s="263" t="s">
        <v>424</v>
      </c>
      <c r="F76" s="263" t="s">
        <v>425</v>
      </c>
      <c r="G76" s="262">
        <v>7966585</v>
      </c>
      <c r="H76" s="77" t="s">
        <v>426</v>
      </c>
      <c r="I76" s="262">
        <v>557093790</v>
      </c>
      <c r="J76" s="77" t="s">
        <v>186</v>
      </c>
    </row>
    <row r="77" spans="2:10" s="77" customFormat="1" ht="16.5" x14ac:dyDescent="0.3">
      <c r="B77" s="52" t="s">
        <v>427</v>
      </c>
      <c r="C77" s="263"/>
      <c r="D77" s="52" t="s">
        <v>342</v>
      </c>
      <c r="E77" s="263" t="s">
        <v>424</v>
      </c>
      <c r="F77" s="263" t="s">
        <v>425</v>
      </c>
      <c r="G77" s="262">
        <v>3107408</v>
      </c>
      <c r="H77" s="77" t="s">
        <v>426</v>
      </c>
      <c r="I77" s="262">
        <v>221306046</v>
      </c>
      <c r="J77" s="77" t="s">
        <v>186</v>
      </c>
    </row>
    <row r="78" spans="2:10" s="77" customFormat="1" ht="16.5" x14ac:dyDescent="0.3">
      <c r="B78" s="52" t="s">
        <v>423</v>
      </c>
      <c r="C78" s="263"/>
      <c r="D78" s="52" t="s">
        <v>342</v>
      </c>
      <c r="E78" s="77" t="s">
        <v>428</v>
      </c>
      <c r="F78" s="263" t="s">
        <v>425</v>
      </c>
      <c r="G78" s="262">
        <v>3391483.0934878578</v>
      </c>
      <c r="H78" s="77" t="s">
        <v>429</v>
      </c>
      <c r="I78" s="262">
        <v>8817856</v>
      </c>
      <c r="J78" s="77" t="s">
        <v>186</v>
      </c>
    </row>
    <row r="79" spans="2:10" s="77" customFormat="1" ht="16.5" x14ac:dyDescent="0.3">
      <c r="B79" s="52" t="s">
        <v>427</v>
      </c>
      <c r="C79" s="263"/>
      <c r="D79" s="52" t="s">
        <v>342</v>
      </c>
      <c r="E79" s="77" t="s">
        <v>428</v>
      </c>
      <c r="F79" s="263" t="s">
        <v>425</v>
      </c>
      <c r="G79" s="262">
        <v>13766202.114739658</v>
      </c>
      <c r="H79" s="77" t="s">
        <v>429</v>
      </c>
      <c r="I79" s="262">
        <v>70343007</v>
      </c>
      <c r="J79" s="77" t="s">
        <v>186</v>
      </c>
    </row>
    <row r="80" spans="2:10" s="77" customFormat="1" ht="16.5" x14ac:dyDescent="0.3">
      <c r="B80" s="52" t="s">
        <v>430</v>
      </c>
      <c r="C80" s="263"/>
      <c r="D80" s="52" t="s">
        <v>335</v>
      </c>
      <c r="E80" s="77" t="s">
        <v>428</v>
      </c>
      <c r="F80" s="263" t="s">
        <v>431</v>
      </c>
    </row>
    <row r="81" spans="2:10" s="77" customFormat="1" ht="16.5" x14ac:dyDescent="0.3">
      <c r="B81" s="52" t="s">
        <v>432</v>
      </c>
      <c r="C81" s="263"/>
      <c r="D81" s="52" t="s">
        <v>335</v>
      </c>
      <c r="E81" s="77" t="s">
        <v>428</v>
      </c>
      <c r="F81" s="263" t="s">
        <v>431</v>
      </c>
    </row>
    <row r="82" spans="2:10" s="77" customFormat="1" ht="16.5" x14ac:dyDescent="0.3">
      <c r="B82" s="52" t="s">
        <v>433</v>
      </c>
      <c r="D82" s="52" t="s">
        <v>339</v>
      </c>
      <c r="E82" s="263" t="s">
        <v>424</v>
      </c>
      <c r="F82" s="263" t="s">
        <v>425</v>
      </c>
      <c r="G82" s="262">
        <v>599128</v>
      </c>
      <c r="H82" s="77" t="s">
        <v>426</v>
      </c>
      <c r="I82" s="262">
        <v>40562372</v>
      </c>
      <c r="J82" s="77" t="s">
        <v>186</v>
      </c>
    </row>
    <row r="83" spans="2:10" s="77" customFormat="1" ht="16.5" x14ac:dyDescent="0.3">
      <c r="B83" s="52" t="s">
        <v>433</v>
      </c>
      <c r="D83" s="52" t="s">
        <v>339</v>
      </c>
      <c r="E83" s="77" t="s">
        <v>428</v>
      </c>
      <c r="F83" s="263" t="s">
        <v>425</v>
      </c>
      <c r="G83" s="262">
        <v>48108303.589900009</v>
      </c>
      <c r="H83" s="77" t="s">
        <v>429</v>
      </c>
      <c r="I83" s="262">
        <v>312837721</v>
      </c>
      <c r="J83" s="77" t="s">
        <v>186</v>
      </c>
    </row>
    <row r="84" spans="2:10" s="77" customFormat="1" ht="16.5" x14ac:dyDescent="0.3">
      <c r="B84" s="146" t="s">
        <v>434</v>
      </c>
      <c r="C84" s="263"/>
      <c r="D84" s="263" t="s">
        <v>345</v>
      </c>
      <c r="E84" s="263" t="s">
        <v>424</v>
      </c>
      <c r="F84" s="263" t="s">
        <v>425</v>
      </c>
      <c r="G84" s="262">
        <v>111520</v>
      </c>
      <c r="H84" s="77" t="s">
        <v>426</v>
      </c>
      <c r="I84" s="262">
        <v>7856638</v>
      </c>
      <c r="J84" s="77" t="s">
        <v>186</v>
      </c>
    </row>
    <row r="85" spans="2:10" s="77" customFormat="1" ht="16.5" x14ac:dyDescent="0.3">
      <c r="B85" s="146" t="s">
        <v>434</v>
      </c>
      <c r="C85" s="263"/>
      <c r="D85" s="263" t="s">
        <v>345</v>
      </c>
      <c r="E85" s="77" t="s">
        <v>428</v>
      </c>
      <c r="F85" s="263" t="s">
        <v>425</v>
      </c>
      <c r="G85" s="262">
        <v>3825237.9980392964</v>
      </c>
      <c r="H85" s="77" t="s">
        <v>429</v>
      </c>
      <c r="I85" s="262">
        <v>16358913.999999998</v>
      </c>
      <c r="J85" s="77" t="s">
        <v>186</v>
      </c>
    </row>
    <row r="86" spans="2:10" s="77" customFormat="1" ht="16.5" x14ac:dyDescent="0.3">
      <c r="B86" s="52" t="s">
        <v>435</v>
      </c>
      <c r="C86" s="263"/>
      <c r="D86" s="52" t="s">
        <v>355</v>
      </c>
      <c r="E86" s="77" t="s">
        <v>428</v>
      </c>
      <c r="F86" s="263" t="s">
        <v>431</v>
      </c>
    </row>
    <row r="87" spans="2:10" ht="16.5" x14ac:dyDescent="0.3">
      <c r="B87" s="52" t="s">
        <v>436</v>
      </c>
      <c r="C87" s="263"/>
      <c r="D87" s="52" t="s">
        <v>355</v>
      </c>
      <c r="E87" s="77" t="s">
        <v>428</v>
      </c>
      <c r="F87" s="263" t="s">
        <v>431</v>
      </c>
    </row>
    <row r="88" spans="2:10" ht="16.5" x14ac:dyDescent="0.3">
      <c r="B88" s="52" t="s">
        <v>437</v>
      </c>
      <c r="C88" s="263"/>
      <c r="D88" s="52" t="s">
        <v>358</v>
      </c>
      <c r="E88" s="77" t="s">
        <v>428</v>
      </c>
      <c r="F88" s="263" t="s">
        <v>431</v>
      </c>
    </row>
    <row r="89" spans="2:10" ht="16.5" x14ac:dyDescent="0.3">
      <c r="B89" s="52" t="s">
        <v>438</v>
      </c>
      <c r="C89" s="263"/>
      <c r="D89" s="52" t="s">
        <v>358</v>
      </c>
      <c r="E89" s="77" t="s">
        <v>428</v>
      </c>
      <c r="F89" s="263" t="s">
        <v>431</v>
      </c>
    </row>
    <row r="90" spans="2:10" ht="16.5" x14ac:dyDescent="0.3">
      <c r="B90" s="52" t="s">
        <v>439</v>
      </c>
      <c r="C90" s="263"/>
      <c r="D90" s="52" t="s">
        <v>358</v>
      </c>
      <c r="E90" s="77" t="s">
        <v>428</v>
      </c>
      <c r="F90" s="263" t="s">
        <v>431</v>
      </c>
    </row>
    <row r="91" spans="2:10" s="77" customFormat="1" ht="16.5" x14ac:dyDescent="0.3">
      <c r="B91" s="52" t="s">
        <v>440</v>
      </c>
      <c r="C91" s="263"/>
      <c r="D91" s="52" t="s">
        <v>358</v>
      </c>
      <c r="E91" s="77" t="s">
        <v>428</v>
      </c>
      <c r="F91" s="263" t="s">
        <v>431</v>
      </c>
    </row>
    <row r="92" spans="2:10" s="77" customFormat="1" ht="16.5" x14ac:dyDescent="0.3">
      <c r="B92" s="52" t="s">
        <v>441</v>
      </c>
      <c r="C92" s="263"/>
      <c r="D92" s="52" t="s">
        <v>358</v>
      </c>
      <c r="E92" s="77" t="s">
        <v>428</v>
      </c>
      <c r="F92" s="263" t="s">
        <v>431</v>
      </c>
    </row>
    <row r="93" spans="2:10" s="77" customFormat="1" ht="16.5" x14ac:dyDescent="0.3">
      <c r="B93" s="52" t="s">
        <v>442</v>
      </c>
      <c r="C93" s="263"/>
      <c r="D93" s="52" t="s">
        <v>361</v>
      </c>
      <c r="E93" s="77" t="s">
        <v>428</v>
      </c>
      <c r="F93" s="263" t="s">
        <v>431</v>
      </c>
    </row>
    <row r="94" spans="2:10" s="77" customFormat="1" ht="16.5" x14ac:dyDescent="0.3">
      <c r="B94" s="52" t="s">
        <v>443</v>
      </c>
      <c r="C94" s="263"/>
      <c r="D94" s="52" t="s">
        <v>339</v>
      </c>
      <c r="E94" s="77" t="s">
        <v>428</v>
      </c>
      <c r="F94" s="263" t="s">
        <v>431</v>
      </c>
    </row>
    <row r="95" spans="2:10" s="77" customFormat="1" ht="16.5" x14ac:dyDescent="0.3">
      <c r="B95" s="52" t="s">
        <v>444</v>
      </c>
      <c r="C95" s="263"/>
      <c r="D95" s="52" t="s">
        <v>347</v>
      </c>
      <c r="E95" s="77" t="s">
        <v>428</v>
      </c>
      <c r="F95" s="263" t="s">
        <v>431</v>
      </c>
    </row>
    <row r="96" spans="2:10" s="77" customFormat="1" ht="16.5" x14ac:dyDescent="0.3">
      <c r="B96" s="52" t="s">
        <v>445</v>
      </c>
      <c r="C96" s="263"/>
      <c r="D96" s="52" t="s">
        <v>350</v>
      </c>
      <c r="E96" s="77" t="s">
        <v>428</v>
      </c>
      <c r="F96" s="263" t="s">
        <v>431</v>
      </c>
    </row>
    <row r="97" spans="2:9" s="77" customFormat="1" ht="16.5" x14ac:dyDescent="0.3">
      <c r="B97" s="52" t="s">
        <v>446</v>
      </c>
      <c r="C97" s="263"/>
      <c r="D97" s="52" t="s">
        <v>350</v>
      </c>
      <c r="E97" s="77" t="s">
        <v>428</v>
      </c>
      <c r="F97" s="263" t="s">
        <v>431</v>
      </c>
    </row>
    <row r="98" spans="2:9" s="77" customFormat="1" ht="49.5" x14ac:dyDescent="0.3">
      <c r="B98" s="52" t="s">
        <v>447</v>
      </c>
      <c r="C98" s="263"/>
      <c r="D98" s="254" t="s">
        <v>310</v>
      </c>
      <c r="E98" s="77" t="s">
        <v>428</v>
      </c>
      <c r="F98" s="263" t="s">
        <v>431</v>
      </c>
    </row>
    <row r="99" spans="2:9" s="77" customFormat="1" ht="16.5" x14ac:dyDescent="0.3">
      <c r="B99" s="52" t="s">
        <v>448</v>
      </c>
      <c r="C99" s="263"/>
      <c r="D99" s="52" t="s">
        <v>339</v>
      </c>
      <c r="E99" s="77" t="s">
        <v>428</v>
      </c>
      <c r="F99" s="263" t="s">
        <v>431</v>
      </c>
    </row>
    <row r="100" spans="2:9" s="77" customFormat="1" ht="16.5" x14ac:dyDescent="0.3">
      <c r="B100" s="52" t="s">
        <v>449</v>
      </c>
      <c r="C100" s="263"/>
      <c r="D100" s="52" t="s">
        <v>350</v>
      </c>
      <c r="E100" s="77" t="s">
        <v>428</v>
      </c>
      <c r="F100" s="263" t="s">
        <v>431</v>
      </c>
    </row>
    <row r="101" spans="2:9" s="77" customFormat="1" ht="16.5" x14ac:dyDescent="0.3">
      <c r="B101" s="52" t="s">
        <v>450</v>
      </c>
      <c r="C101" s="263"/>
      <c r="D101" s="52" t="s">
        <v>350</v>
      </c>
      <c r="E101" s="77" t="s">
        <v>428</v>
      </c>
      <c r="F101" s="263" t="s">
        <v>431</v>
      </c>
    </row>
    <row r="102" spans="2:9" s="77" customFormat="1" ht="16.5" x14ac:dyDescent="0.3">
      <c r="B102" s="52" t="s">
        <v>451</v>
      </c>
      <c r="C102" s="263"/>
      <c r="D102" s="52" t="s">
        <v>350</v>
      </c>
      <c r="E102" s="77" t="s">
        <v>428</v>
      </c>
      <c r="F102" s="263" t="s">
        <v>431</v>
      </c>
    </row>
    <row r="103" spans="2:9" s="77" customFormat="1" ht="16.5" x14ac:dyDescent="0.3">
      <c r="B103" s="52" t="s">
        <v>452</v>
      </c>
      <c r="C103" s="263"/>
      <c r="D103" s="52" t="s">
        <v>350</v>
      </c>
      <c r="E103" s="77" t="s">
        <v>428</v>
      </c>
      <c r="F103" s="263" t="s">
        <v>431</v>
      </c>
    </row>
    <row r="104" spans="2:9" s="77" customFormat="1" ht="16.5" x14ac:dyDescent="0.3">
      <c r="B104" s="52" t="s">
        <v>453</v>
      </c>
      <c r="C104" s="263"/>
      <c r="D104" s="52" t="s">
        <v>350</v>
      </c>
      <c r="E104" s="77" t="s">
        <v>428</v>
      </c>
      <c r="F104" s="263" t="s">
        <v>431</v>
      </c>
    </row>
    <row r="105" spans="2:9" s="77" customFormat="1" ht="16.5" x14ac:dyDescent="0.3">
      <c r="B105" s="52" t="s">
        <v>454</v>
      </c>
      <c r="C105" s="263"/>
      <c r="D105" s="52" t="s">
        <v>350</v>
      </c>
      <c r="E105" s="77" t="s">
        <v>428</v>
      </c>
      <c r="F105" s="263" t="s">
        <v>431</v>
      </c>
    </row>
    <row r="106" spans="2:9" s="77" customFormat="1" ht="16.5" x14ac:dyDescent="0.3">
      <c r="B106" s="52" t="s">
        <v>455</v>
      </c>
      <c r="C106" s="263"/>
      <c r="D106" s="52" t="s">
        <v>350</v>
      </c>
      <c r="E106" s="77" t="s">
        <v>428</v>
      </c>
      <c r="F106" s="263" t="s">
        <v>431</v>
      </c>
    </row>
    <row r="107" spans="2:9" s="77" customFormat="1" ht="16.5" x14ac:dyDescent="0.3">
      <c r="B107" s="52" t="s">
        <v>456</v>
      </c>
      <c r="C107" s="263"/>
      <c r="D107" s="52" t="s">
        <v>347</v>
      </c>
      <c r="E107" s="77" t="s">
        <v>428</v>
      </c>
      <c r="F107" s="263" t="s">
        <v>431</v>
      </c>
    </row>
    <row r="108" spans="2:9" s="77" customFormat="1" ht="16.5" x14ac:dyDescent="0.3">
      <c r="B108" s="52" t="s">
        <v>437</v>
      </c>
      <c r="C108" s="263"/>
      <c r="D108" s="52" t="s">
        <v>358</v>
      </c>
      <c r="E108" s="77" t="s">
        <v>428</v>
      </c>
      <c r="F108" s="263" t="s">
        <v>431</v>
      </c>
    </row>
    <row r="109" spans="2:9" ht="16.5" x14ac:dyDescent="0.25">
      <c r="B109" s="77"/>
      <c r="C109" s="242"/>
      <c r="D109" s="242"/>
      <c r="E109" s="242"/>
      <c r="F109" s="242"/>
      <c r="G109" s="242"/>
    </row>
    <row r="110" spans="2:9" ht="16.5" x14ac:dyDescent="0.3">
      <c r="B110" s="357" t="s">
        <v>113</v>
      </c>
      <c r="C110" s="357"/>
      <c r="D110" s="357"/>
      <c r="E110" s="357"/>
      <c r="F110" s="357"/>
      <c r="G110" s="357"/>
      <c r="H110" s="357"/>
      <c r="I110" s="357"/>
    </row>
    <row r="111" spans="2:9" ht="16.5" x14ac:dyDescent="0.3">
      <c r="B111" s="370" t="s">
        <v>114</v>
      </c>
      <c r="C111" s="370"/>
      <c r="D111" s="370"/>
      <c r="E111" s="370"/>
      <c r="F111" s="370"/>
      <c r="G111" s="370"/>
      <c r="H111" s="370"/>
      <c r="I111" s="370"/>
    </row>
    <row r="112" spans="2:9" ht="16.5" x14ac:dyDescent="0.3">
      <c r="B112" s="357" t="s">
        <v>115</v>
      </c>
      <c r="C112" s="357"/>
      <c r="D112" s="357"/>
      <c r="E112" s="357"/>
      <c r="F112" s="357"/>
      <c r="G112" s="357"/>
      <c r="H112" s="357"/>
      <c r="I112" s="357"/>
    </row>
    <row r="113" spans="2:9" ht="16.5" x14ac:dyDescent="0.3">
      <c r="B113" s="371" t="s">
        <v>116</v>
      </c>
      <c r="C113" s="371"/>
      <c r="D113" s="371"/>
      <c r="E113" s="371"/>
      <c r="F113" s="371"/>
      <c r="G113" s="371"/>
      <c r="H113" s="371"/>
      <c r="I113" s="371"/>
    </row>
    <row r="114" spans="2:9" s="77" customFormat="1" ht="17.25" thickBot="1" x14ac:dyDescent="0.3">
      <c r="B114" s="147"/>
      <c r="C114" s="147"/>
      <c r="D114" s="147"/>
      <c r="E114" s="147"/>
      <c r="F114" s="147"/>
      <c r="G114" s="147"/>
    </row>
    <row r="115" spans="2:9" s="77" customFormat="1" ht="19.5" x14ac:dyDescent="0.25">
      <c r="B115" s="240" t="s">
        <v>117</v>
      </c>
      <c r="C115" s="52"/>
      <c r="D115" s="241"/>
      <c r="E115" s="52"/>
      <c r="F115" s="241"/>
      <c r="G115" s="52"/>
    </row>
    <row r="116" spans="2:9" s="77" customFormat="1" ht="16.5" x14ac:dyDescent="0.25">
      <c r="B116" s="356" t="s">
        <v>118</v>
      </c>
      <c r="C116" s="356"/>
      <c r="D116" s="356"/>
      <c r="E116" s="52"/>
      <c r="F116" s="242"/>
      <c r="G116" s="52"/>
    </row>
    <row r="117" spans="2:9" ht="16.5" x14ac:dyDescent="0.25"/>
    <row r="118" spans="2:9" s="77" customFormat="1" ht="16.5" x14ac:dyDescent="0.25">
      <c r="B118" s="52"/>
      <c r="C118" s="52"/>
      <c r="D118" s="52"/>
      <c r="E118" s="52"/>
    </row>
    <row r="119" spans="2:9" s="77" customFormat="1" ht="16.5" x14ac:dyDescent="0.25">
      <c r="B119" s="52"/>
      <c r="C119" s="52"/>
      <c r="D119" s="52"/>
      <c r="E119" s="52"/>
    </row>
    <row r="120" spans="2:9" ht="16.5" x14ac:dyDescent="0.25"/>
    <row r="121" spans="2:9" s="77" customFormat="1" ht="16.5" x14ac:dyDescent="0.25">
      <c r="B121" s="52"/>
      <c r="C121" s="52"/>
      <c r="D121" s="52"/>
      <c r="E121" s="52"/>
    </row>
    <row r="122" spans="2:9" s="77" customFormat="1" ht="16.5" x14ac:dyDescent="0.25">
      <c r="B122" s="52"/>
      <c r="C122" s="52"/>
      <c r="D122" s="52"/>
      <c r="E122" s="52"/>
    </row>
    <row r="123" spans="2:9" ht="16.5" x14ac:dyDescent="0.25"/>
    <row r="124" spans="2:9" ht="16.5" x14ac:dyDescent="0.25"/>
    <row r="125" spans="2:9" ht="16.5" x14ac:dyDescent="0.25"/>
    <row r="126" spans="2:9" ht="16.5" x14ac:dyDescent="0.25"/>
    <row r="127" spans="2:9" ht="16.5" x14ac:dyDescent="0.25"/>
    <row r="128" spans="2:9" ht="16.5" x14ac:dyDescent="0.25"/>
    <row r="129" spans="2:5" ht="16.5" x14ac:dyDescent="0.25"/>
    <row r="130" spans="2:5" ht="16.5" x14ac:dyDescent="0.25"/>
    <row r="131" spans="2:5" ht="16.5" x14ac:dyDescent="0.25"/>
    <row r="132" spans="2:5" s="77" customFormat="1" ht="16.5" x14ac:dyDescent="0.25">
      <c r="B132" s="52"/>
      <c r="C132" s="52"/>
      <c r="D132" s="52"/>
      <c r="E132" s="52"/>
    </row>
    <row r="133" spans="2:5" ht="16.5" x14ac:dyDescent="0.25"/>
    <row r="134" spans="2:5" ht="16.5" x14ac:dyDescent="0.25"/>
    <row r="135" spans="2:5" ht="16.5" x14ac:dyDescent="0.25"/>
    <row r="136" spans="2:5" ht="16.5" x14ac:dyDescent="0.25"/>
    <row r="137" spans="2:5" ht="16.5" x14ac:dyDescent="0.25"/>
    <row r="138" spans="2:5" ht="16.5" x14ac:dyDescent="0.25"/>
    <row r="139" spans="2:5" ht="16.5" x14ac:dyDescent="0.25"/>
    <row r="140" spans="2:5" ht="15" customHeight="1" x14ac:dyDescent="0.25"/>
    <row r="141" spans="2:5" ht="15" customHeight="1" x14ac:dyDescent="0.25"/>
    <row r="142" spans="2:5" ht="16.5" x14ac:dyDescent="0.25"/>
    <row r="143" spans="2:5" ht="16.5" x14ac:dyDescent="0.25"/>
    <row r="144" spans="2:5" ht="18.75" customHeight="1" x14ac:dyDescent="0.25"/>
    <row r="145" ht="16.5" x14ac:dyDescent="0.25"/>
    <row r="146" ht="16.5" x14ac:dyDescent="0.25"/>
    <row r="147" ht="16.5" x14ac:dyDescent="0.25"/>
    <row r="148" ht="16.5" x14ac:dyDescent="0.25"/>
    <row r="149" ht="16.5" x14ac:dyDescent="0.25"/>
    <row r="150" ht="16.5" x14ac:dyDescent="0.25"/>
    <row r="151" ht="16.5" x14ac:dyDescent="0.25"/>
    <row r="152" ht="16.5" x14ac:dyDescent="0.25"/>
    <row r="153" ht="16.5" x14ac:dyDescent="0.25"/>
    <row r="154" ht="16.5" x14ac:dyDescent="0.25"/>
    <row r="155" ht="16.5" x14ac:dyDescent="0.25"/>
    <row r="156" ht="16.5" x14ac:dyDescent="0.25"/>
    <row r="157" ht="16.5" x14ac:dyDescent="0.25"/>
    <row r="158" ht="16.5" x14ac:dyDescent="0.25"/>
    <row r="159" ht="16.5" x14ac:dyDescent="0.25"/>
    <row r="160" ht="16.5" x14ac:dyDescent="0.25"/>
    <row r="161" ht="16.5" x14ac:dyDescent="0.25"/>
    <row r="162" ht="16.5" x14ac:dyDescent="0.25"/>
    <row r="163" ht="16.5" x14ac:dyDescent="0.25"/>
    <row r="164" ht="16.5" x14ac:dyDescent="0.25"/>
    <row r="165" ht="16.5" x14ac:dyDescent="0.25"/>
  </sheetData>
  <mergeCells count="12">
    <mergeCell ref="B116:D116"/>
    <mergeCell ref="B10:E10"/>
    <mergeCell ref="B11:E11"/>
    <mergeCell ref="B12:E12"/>
    <mergeCell ref="B13:E13"/>
    <mergeCell ref="B16:E16"/>
    <mergeCell ref="B17:E17"/>
    <mergeCell ref="B18:E18"/>
    <mergeCell ref="B110:I110"/>
    <mergeCell ref="B111:I111"/>
    <mergeCell ref="B112:I112"/>
    <mergeCell ref="B113:I113"/>
  </mergeCells>
  <dataValidations count="26">
    <dataValidation type="textLength" allowBlank="1" showInputMessage="1" showErrorMessage="1" errorTitle="Veuillez ne pas modifier" error="Veuillez ne pas modifier ces cellules" sqref="B75:C75 B74:G74 B16:E17 B19:C19 F75 B20 D20:E20 I42 B38:D39 B41:D41 E38:F41 B42 D42:G42" xr:uid="{072E1AC0-EB82-4FF2-934D-F152924CA411}">
      <formula1>10000</formula1>
      <formula2>50000</formula2>
    </dataValidation>
    <dataValidation type="decimal" allowBlank="1" showInputMessage="1" showErrorMessage="1" errorTitle="Veuillez ne pas modifier" error="Veuillez ne pas modifier ces cellules" sqref="E114:G116 B114:D115" xr:uid="{723DF531-5C3E-4FF9-8664-9580DE8F5F54}">
      <formula1>10000</formula1>
      <formula2>500000</formula2>
    </dataValidation>
    <dataValidation allowBlank="1" showInputMessage="1" showErrorMessage="1" promptTitle="URL du registre" prompt="Veuillez indiquer l'URL directe vers le registre ou l'agence" sqref="D40" xr:uid="{F29B7627-7FE4-4659-A07F-887B5DEE8292}"/>
    <dataValidation allowBlank="1" showInputMessage="1" showErrorMessage="1" promptTitle="Nom du registre" prompt="Veuillez saisir le nom du registre ou de l'agence" sqref="C40" xr:uid="{B1E570C1-E13C-4D0D-952B-5D7EB9E2DF90}"/>
    <dataValidation allowBlank="1" showInputMessage="1" showErrorMessage="1" promptTitle="Nom de l'identifiant" prompt="Veuillez saisir le nom de l'identifiant, tel que « Numéro d'identification du contribuable » ou similaire" sqref="J23:L32 B40" xr:uid="{E0B7AC83-701B-4DCC-8D69-58CFE1C561F9}"/>
    <dataValidation type="whole" allowBlank="1" showInputMessage="1" showErrorMessage="1" errorTitle="Veuillez ne pas modifier" error="Veuillez ne pas modifier ces cellules" sqref="D75 B110:B113" xr:uid="{8235A88E-7B4C-4240-91D3-BD62BEBEE341}">
      <formula1>444</formula1>
      <formula2>445</formula2>
    </dataValidation>
    <dataValidation type="list" allowBlank="1" showInputMessage="1" showErrorMessage="1" sqref="F109" xr:uid="{C97C4693-3469-4C59-AB7A-C05B4CD894B8}">
      <formula1>Simple_options_list</formula1>
    </dataValidation>
    <dataValidation allowBlank="1" showInputMessage="1" showErrorMessage="1" promptTitle="Compagnie associée" prompt="Veuillez indiquer les compagnies affiliées au projet, séparées par une virgule." sqref="D84:D85" xr:uid="{2B0F494B-EDD6-44BA-BD29-2BD3035841DE}"/>
    <dataValidation type="list" allowBlank="1" showInputMessage="1" showErrorMessage="1" sqref="G109 F76:F108" xr:uid="{07AAA9E4-8F50-46E3-9CB2-4B8793FDE706}">
      <formula1>Project_phases_list</formula1>
    </dataValidation>
    <dataValidation type="whole" allowBlank="1" showInputMessage="1" showErrorMessage="1" errorTitle="Veuillez ne pas modifier" error="Veuillez ne pas modifier ces cellules" sqref="E75" xr:uid="{C23A0DAE-C002-40A0-9147-88B83422BDB0}">
      <formula1>4</formula1>
      <formula2>5</formula2>
    </dataValidation>
    <dataValidation allowBlank="1" showInputMessage="1" showErrorMessage="1" promptTitle="Numéro de référence" prompt="Veuillez indiquer le numéro de référence de l'accord légal: contrat, licence, concession,…" sqref="C76:C81 C84:C108" xr:uid="{56750F95-52A4-4994-A58F-7B10683FE0D0}"/>
    <dataValidation allowBlank="1" showInputMessage="1" showErrorMessage="1" errorTitle="Veuillez ne pas modifier" error="Veuillez ne pas modifier ces cellules" sqref="H42 B116:D116" xr:uid="{2371B9D4-035A-4DC1-9C35-A06FA6D14A02}"/>
    <dataValidation allowBlank="1" showInputMessage="1" showErrorMessage="1" promptTitle="Numéro d'identification" prompt="Veuillez indiquer le numéro d'identification de l'agence gouvernementale, si applicable" sqref="D21:D33 D54" xr:uid="{7B2B2357-7906-430A-A41F-440A2479F61F}"/>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33 B43 B54 D98" xr:uid="{02A0100F-954C-4495-8B32-94FE918BC6BB}"/>
    <dataValidation allowBlank="1" showInputMessage="1" showErrorMessage="1" promptTitle="Numéro d'identification" prompt="Veuillez saisir un numéro d'identification unique, tel qu’un TIN, un numéro d'organisation ou similaire." sqref="D43:D53 D55:D72" xr:uid="{936044D0-13CF-4C9C-8B31-56F5DB05E875}"/>
    <dataValidation allowBlank="1" showInputMessage="1" showErrorMessage="1" promptTitle="Nom de l'entreprise" prompt="Saisissez le nom de l'entreprise ici_x000a__x000a_Veuillez vous abstenir d'utiliser des acronymes et indiquez le nom complet" sqref="B44:B53 B55:B72 D76:D83 D86:D97 D99:D108" xr:uid="{0ED108A5-B099-488B-926D-DA9C93D82268}"/>
    <dataValidation type="list" allowBlank="1" showInputMessage="1" showErrorMessage="1" promptTitle="Veuillez sélectionner le secteur" prompt="Veuillez sélectionner le secteur pertinent pour l'entreprise dans la liste" sqref="E43:E72" xr:uid="{5D8959DB-6C7C-4BD1-B578-B12348F6B674}">
      <formula1>Sector_list</formula1>
    </dataValidation>
    <dataValidation allowBlank="1" showInputMessage="1" showErrorMessage="1" promptTitle="Veuillez sélectionner les matièr" prompt="Veuillez sélectionner les matières premières exploitées, séparées par une virgule" sqref="F43:F72" xr:uid="{BC77FA61-25EA-4542-A9B5-E07C30D78A1E}"/>
    <dataValidation errorStyle="warning" allowBlank="1" showInputMessage="1" showErrorMessage="1" errorTitle="URL" error="Veuillez indiquer une URL" sqref="G43:H72" xr:uid="{3FEB29D1-A721-420D-9C96-3D2DD72062D4}"/>
    <dataValidation type="whole" allowBlank="1" showInputMessage="1" showErrorMessage="1" errorTitle="Veuillez ne pas remplir" error="Ces cellules seront complétées automatiquement" promptTitle="Ne pas remplir" prompt="Complété automatiquement depuis le feuillet 5" sqref="I43:I72" xr:uid="{7911A553-32AD-408C-B6CF-C1A07613AC7C}">
      <formula1>1</formula1>
      <formula2>2</formula2>
    </dataValidation>
    <dataValidation type="list" allowBlank="1" showInputMessage="1" showErrorMessage="1" sqref="C43:C72" xr:uid="{4A83F403-DE13-49EF-8C93-80C4D6CAD8C5}">
      <formula1>"&lt; Type d'entreprise &gt;,Société publique financière et Entreprise d'Etat,Privée"</formula1>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76:H77 H80:H82 H84 H86:H108" xr:uid="{E4C67262-00A8-4175-81BA-F59DD673BBFF}">
      <formula1>"&lt;Selectionner unité&gt;,Sm3,Sm3 o.e.,Barils,Tonnes,oz,carats,Scf"</formula1>
    </dataValidation>
    <dataValidation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83 H78:H79 H85" xr:uid="{1B43DA1D-2AB3-4247-A2DC-B32229A4D8EB}"/>
    <dataValidation allowBlank="1" showInputMessage="1" showErrorMessage="1" promptTitle="Production -volume-" prompt="Veuillez indiquer le volume de production du projet" sqref="G76:G108" xr:uid="{CE331438-7B5D-44CF-BC30-3330054401AD}"/>
    <dataValidation allowBlank="1" showInputMessage="1" showErrorMessage="1" promptTitle="Production -valeur-" prompt="Veuillez indiquer la valeur de la production du projet" sqref="I76:I108" xr:uid="{3FEFC645-A96F-4BC8-8709-8729EFD5ECE2}"/>
    <dataValidation allowBlank="1" showInputMessage="1" showErrorMessage="1" promptTitle="Nom du Projet" prompt="Veuillez indiquer le nom du Projet._x000a__x000a_Veuillez vous abstenir d'utiliser des acronymes et indiquez le nom complet_x000a__x000a_" sqref="B76:B109" xr:uid="{E0FFEC4D-09E5-40B3-8B28-019663843CCC}"/>
  </dataValidations>
  <hyperlinks>
    <hyperlink ref="B14" r:id="rId1" display="Si vous avez des questions, veuillez contacter data@eiti.org" xr:uid="{7D0F38FC-7D66-4D90-87D9-4975484BC56C}"/>
    <hyperlink ref="B112:G112" r:id="rId2" display="Pour la version la plus récente des modèles de données résumées, consultez https://eiti.org/fr/document/modele-donnees-resumees-itie" xr:uid="{1E1A3C39-6A0A-4CF7-AF2D-C4AD9F48A8A1}"/>
    <hyperlink ref="B111:G111" r:id="rId3" display="Vous voulez en savoir plus sur votre pays ? Vérifiez si votre pays met en œuvre la Norme ITIE en visitant https://eiti.org/countries" xr:uid="{BFADA3B1-5D6F-4D65-8349-CFC78D1B9B84}"/>
    <hyperlink ref="B113:G113" r:id="rId4" display="Give us your feedback or report a conflict in the data! Write to us at  data@eiti.org" xr:uid="{F43F6C13-6FBB-45E4-A784-5B6445C78F0D}"/>
    <hyperlink ref="G43" r:id="rId5" xr:uid="{720E671C-CD94-4BAC-B3F4-A421A2F34635}"/>
    <hyperlink ref="H43" r:id="rId6" xr:uid="{DBE41C20-3350-465A-B91F-CF4B91379DEA}"/>
    <hyperlink ref="G44" r:id="rId7" display="https://www.total.com/fr" xr:uid="{97F01047-5494-4591-B0B4-07A3248A8C08}"/>
    <hyperlink ref="G45" r:id="rId8" xr:uid="{92439636-D915-47CC-A544-3AA5B7DB5EC1}"/>
    <hyperlink ref="G48" r:id="rId9" xr:uid="{722A2C4F-0220-4E9D-9373-1B983E1C81EF}"/>
    <hyperlink ref="G51" r:id="rId10" xr:uid="{49B94B5E-C761-4A36-86D4-1F1AA1925797}"/>
    <hyperlink ref="G52" r:id="rId11" xr:uid="{1E75A6B8-5000-4157-85B8-4A865804D757}"/>
    <hyperlink ref="G53" r:id="rId12" xr:uid="{C8D19CDD-465E-49B2-8CDA-1174B771C73C}"/>
    <hyperlink ref="G54" r:id="rId13" xr:uid="{5AD86A5E-A486-4BCB-9D21-B3D237A4D314}"/>
    <hyperlink ref="G46" r:id="rId14" xr:uid="{B03856B6-BF48-4418-95DB-B0310DF694CD}"/>
    <hyperlink ref="G49" r:id="rId15" xr:uid="{503B584F-642C-45FE-A9C3-620A984C2A8E}"/>
    <hyperlink ref="G50" r:id="rId16" xr:uid="{5B6AEA82-3EB1-4B2C-83AD-21032336C2F3}"/>
    <hyperlink ref="G55" r:id="rId17" xr:uid="{38E4D8C4-21C4-49B4-A0E5-E40A6D71AA56}"/>
    <hyperlink ref="G56" r:id="rId18" xr:uid="{848FB4AB-A493-4FFB-8EBC-1360CB4FA622}"/>
    <hyperlink ref="G60" r:id="rId19" xr:uid="{3C0CE6A9-5BBF-4E89-800C-F75EE168A55C}"/>
    <hyperlink ref="G62" r:id="rId20" xr:uid="{63EBBC7F-1909-4CD1-8AEC-4E352EBE7D31}"/>
    <hyperlink ref="G64" r:id="rId21" xr:uid="{F8D2AAC6-6E83-4D9C-B433-D46F1FA717DE}"/>
    <hyperlink ref="G66" r:id="rId22" xr:uid="{329B5806-52B7-4C97-ADBA-2BBC54DB882F}"/>
    <hyperlink ref="G69" r:id="rId23" xr:uid="{A9745515-497F-4597-B27D-94DFB04C727B}"/>
    <hyperlink ref="G70" r:id="rId24" xr:uid="{559B431A-11BD-4303-A729-C27D9A8CD94F}"/>
    <hyperlink ref="D40" r:id="rId25" xr:uid="{8A5B325E-CAC9-4EBB-B54A-5CE2E99E3B7A}"/>
  </hyperlinks>
  <pageMargins left="0.25" right="0.25" top="0.75" bottom="0.75" header="0.3" footer="0.3"/>
  <pageSetup paperSize="8" fitToHeight="0" orientation="landscape" horizontalDpi="2400" verticalDpi="2400" r:id="rId26"/>
  <drawing r:id="rId27"/>
  <tableParts count="3">
    <tablePart r:id="rId28"/>
    <tablePart r:id="rId29"/>
    <tablePart r:id="rId3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63CFB-14F2-472A-A47B-A98114AFB014}">
  <dimension ref="B1:U107"/>
  <sheetViews>
    <sheetView showGridLines="0" topLeftCell="A70" zoomScale="80" zoomScaleNormal="80" workbookViewId="0">
      <selection activeCell="J72" sqref="J72"/>
    </sheetView>
  </sheetViews>
  <sheetFormatPr defaultColWidth="9.140625" defaultRowHeight="14.25" x14ac:dyDescent="0.25"/>
  <cols>
    <col min="1" max="1" width="3" style="242" customWidth="1"/>
    <col min="2" max="4" width="9.140625" style="242" hidden="1" customWidth="1"/>
    <col min="5" max="5" width="27.42578125" style="242" hidden="1" customWidth="1"/>
    <col min="6" max="6" width="38" style="242" customWidth="1"/>
    <col min="7" max="7" width="16.7109375" style="242" customWidth="1"/>
    <col min="8" max="8" width="36" style="242" customWidth="1"/>
    <col min="9" max="9" width="22.140625" style="242" customWidth="1"/>
    <col min="10" max="10" width="52.85546875" style="242" customWidth="1"/>
    <col min="11" max="11" width="11.140625" style="242" customWidth="1"/>
    <col min="12" max="12" width="2.7109375" style="242" customWidth="1"/>
    <col min="13" max="13" width="19.5703125" style="242" bestFit="1" customWidth="1"/>
    <col min="14" max="14" width="73.42578125" style="242" bestFit="1" customWidth="1"/>
    <col min="15" max="16384" width="9.140625" style="242"/>
  </cols>
  <sheetData>
    <row r="1" spans="6:14" s="52" customFormat="1" ht="15.75" hidden="1" customHeight="1" x14ac:dyDescent="0.25"/>
    <row r="2" spans="6:14" s="52" customFormat="1" ht="16.5" hidden="1" x14ac:dyDescent="0.25"/>
    <row r="3" spans="6:14" s="52" customFormat="1" ht="16.5" hidden="1" x14ac:dyDescent="0.25">
      <c r="N3" s="53" t="s">
        <v>39</v>
      </c>
    </row>
    <row r="4" spans="6:14" s="52" customFormat="1" ht="16.5" hidden="1" x14ac:dyDescent="0.25">
      <c r="F4" s="52" t="s">
        <v>457</v>
      </c>
      <c r="N4" s="53" t="s">
        <v>1</v>
      </c>
    </row>
    <row r="5" spans="6:14" s="52" customFormat="1" ht="16.5" hidden="1" x14ac:dyDescent="0.25"/>
    <row r="6" spans="6:14" s="52" customFormat="1" ht="16.5" hidden="1" x14ac:dyDescent="0.25">
      <c r="F6" s="52" t="s">
        <v>458</v>
      </c>
    </row>
    <row r="7" spans="6:14" s="52" customFormat="1" ht="16.5" x14ac:dyDescent="0.25"/>
    <row r="8" spans="6:14" s="52" customFormat="1" ht="16.5" x14ac:dyDescent="0.25">
      <c r="F8" s="54" t="s">
        <v>459</v>
      </c>
      <c r="G8" s="56"/>
      <c r="H8" s="56"/>
      <c r="I8" s="56"/>
      <c r="J8" s="56"/>
      <c r="K8" s="56"/>
      <c r="L8" s="56"/>
      <c r="M8" s="56"/>
      <c r="N8" s="56"/>
    </row>
    <row r="9" spans="6:14" s="52" customFormat="1" ht="21" customHeight="1" x14ac:dyDescent="0.25">
      <c r="F9" s="386" t="s">
        <v>41</v>
      </c>
      <c r="G9" s="386"/>
      <c r="H9" s="386"/>
      <c r="I9" s="386"/>
      <c r="J9" s="386"/>
      <c r="K9" s="264"/>
      <c r="L9" s="264"/>
      <c r="M9" s="386"/>
      <c r="N9" s="386"/>
    </row>
    <row r="10" spans="6:14" s="52" customFormat="1" ht="30.95" customHeight="1" x14ac:dyDescent="0.25">
      <c r="F10" s="387" t="s">
        <v>457</v>
      </c>
      <c r="G10" s="387"/>
      <c r="H10" s="387"/>
      <c r="I10" s="387"/>
      <c r="J10" s="387"/>
      <c r="K10" s="265"/>
      <c r="L10" s="56"/>
      <c r="M10" s="388"/>
      <c r="N10" s="388"/>
    </row>
    <row r="11" spans="6:14" s="52" customFormat="1" ht="29.25" customHeight="1" x14ac:dyDescent="0.25">
      <c r="F11" s="360" t="s">
        <v>460</v>
      </c>
      <c r="G11" s="360"/>
      <c r="H11" s="360"/>
      <c r="I11" s="360"/>
      <c r="J11" s="360"/>
      <c r="K11" s="266"/>
      <c r="L11" s="56"/>
      <c r="M11" s="388"/>
      <c r="N11" s="388"/>
    </row>
    <row r="12" spans="6:14" s="52" customFormat="1" ht="33.6" customHeight="1" x14ac:dyDescent="0.25">
      <c r="F12" s="360" t="s">
        <v>461</v>
      </c>
      <c r="G12" s="360"/>
      <c r="H12" s="360"/>
      <c r="I12" s="360"/>
      <c r="J12" s="360"/>
      <c r="K12" s="266"/>
      <c r="L12" s="56"/>
      <c r="M12" s="388"/>
      <c r="N12" s="388"/>
    </row>
    <row r="13" spans="6:14" s="52" customFormat="1" ht="36" customHeight="1" x14ac:dyDescent="0.25">
      <c r="F13" s="389" t="s">
        <v>462</v>
      </c>
      <c r="G13" s="389"/>
      <c r="H13" s="389"/>
      <c r="I13" s="389"/>
      <c r="J13" s="389"/>
      <c r="K13" s="267"/>
      <c r="L13" s="56"/>
      <c r="M13" s="388"/>
      <c r="N13" s="388"/>
    </row>
    <row r="14" spans="6:14" s="52" customFormat="1" ht="50.25" customHeight="1" x14ac:dyDescent="0.25">
      <c r="F14" s="390" t="s">
        <v>463</v>
      </c>
      <c r="G14" s="390"/>
      <c r="H14" s="390"/>
      <c r="I14" s="390"/>
      <c r="J14" s="390"/>
      <c r="K14" s="268"/>
      <c r="L14" s="56"/>
      <c r="M14" s="388"/>
      <c r="N14" s="388"/>
    </row>
    <row r="15" spans="6:14" s="52" customFormat="1" ht="33" customHeight="1" x14ac:dyDescent="0.25">
      <c r="F15" s="380" t="s">
        <v>464</v>
      </c>
      <c r="G15" s="380"/>
      <c r="H15" s="380"/>
      <c r="I15" s="380"/>
      <c r="J15" s="380"/>
      <c r="K15" s="269"/>
      <c r="L15" s="56"/>
      <c r="M15" s="270"/>
      <c r="N15" s="270"/>
    </row>
    <row r="16" spans="6:14" s="52" customFormat="1" ht="16.5" x14ac:dyDescent="0.3">
      <c r="F16" s="365" t="s">
        <v>45</v>
      </c>
      <c r="G16" s="365"/>
      <c r="H16" s="365"/>
      <c r="I16" s="365"/>
      <c r="J16" s="365"/>
      <c r="K16" s="365"/>
      <c r="L16" s="365"/>
      <c r="M16" s="365"/>
      <c r="N16" s="365"/>
    </row>
    <row r="17" spans="2:21" s="52" customFormat="1" ht="16.5" x14ac:dyDescent="0.25"/>
    <row r="18" spans="2:21" s="52" customFormat="1" ht="24" x14ac:dyDescent="0.25">
      <c r="F18" s="271" t="s">
        <v>465</v>
      </c>
      <c r="G18" s="56"/>
      <c r="H18" s="272"/>
      <c r="I18" s="56"/>
      <c r="J18" s="272"/>
      <c r="K18" s="272"/>
      <c r="M18" s="273" t="s">
        <v>466</v>
      </c>
      <c r="N18" s="274"/>
    </row>
    <row r="19" spans="2:21" s="52" customFormat="1" ht="15.6" customHeight="1" x14ac:dyDescent="0.25">
      <c r="M19" s="381" t="s">
        <v>467</v>
      </c>
      <c r="N19" s="382"/>
    </row>
    <row r="20" spans="2:21" ht="16.5" x14ac:dyDescent="0.25">
      <c r="F20" s="383" t="s">
        <v>468</v>
      </c>
      <c r="G20" s="383"/>
      <c r="H20" s="383"/>
      <c r="I20" s="383"/>
      <c r="J20" s="383"/>
      <c r="K20" s="275"/>
      <c r="M20" s="52"/>
      <c r="N20" s="52"/>
    </row>
    <row r="21" spans="2:21" ht="14.1" customHeight="1" x14ac:dyDescent="0.25">
      <c r="B21" s="276" t="s">
        <v>469</v>
      </c>
      <c r="C21" s="276" t="s">
        <v>470</v>
      </c>
      <c r="D21" s="276" t="s">
        <v>471</v>
      </c>
      <c r="E21" s="276" t="s">
        <v>472</v>
      </c>
      <c r="F21" s="242" t="s">
        <v>473</v>
      </c>
      <c r="G21" s="242" t="s">
        <v>328</v>
      </c>
      <c r="H21" s="277" t="s">
        <v>474</v>
      </c>
      <c r="I21" s="242" t="s">
        <v>475</v>
      </c>
      <c r="J21" s="242" t="s">
        <v>476</v>
      </c>
      <c r="K21" s="242" t="s">
        <v>422</v>
      </c>
      <c r="M21" s="384" t="s">
        <v>477</v>
      </c>
      <c r="N21" s="384"/>
    </row>
    <row r="22" spans="2:21" ht="14.1" customHeight="1" x14ac:dyDescent="0.25">
      <c r="B22" s="278"/>
      <c r="C22" s="278"/>
      <c r="D22" s="278"/>
      <c r="E22" s="278"/>
      <c r="F22" s="279" t="s">
        <v>478</v>
      </c>
      <c r="G22" s="279" t="s">
        <v>333</v>
      </c>
      <c r="H22" s="279" t="s">
        <v>479</v>
      </c>
      <c r="I22" s="277" t="s">
        <v>310</v>
      </c>
      <c r="J22" s="280">
        <v>57696675052</v>
      </c>
      <c r="K22" s="281" t="s">
        <v>58</v>
      </c>
      <c r="M22" s="282"/>
      <c r="N22" s="282"/>
    </row>
    <row r="23" spans="2:21" ht="42.75" customHeight="1" x14ac:dyDescent="0.25">
      <c r="B23" s="283" t="s">
        <v>480</v>
      </c>
      <c r="C23" s="283" t="s">
        <v>481</v>
      </c>
      <c r="D23" s="283" t="s">
        <v>482</v>
      </c>
      <c r="E23" s="283" t="s">
        <v>483</v>
      </c>
      <c r="F23" s="279" t="s">
        <v>484</v>
      </c>
      <c r="G23" s="284" t="s">
        <v>333</v>
      </c>
      <c r="H23" s="279" t="s">
        <v>485</v>
      </c>
      <c r="I23" s="279" t="s">
        <v>302</v>
      </c>
      <c r="J23" s="281">
        <v>29342953218</v>
      </c>
      <c r="K23" s="281" t="s">
        <v>58</v>
      </c>
      <c r="M23" s="385" t="s">
        <v>486</v>
      </c>
      <c r="N23" s="385"/>
    </row>
    <row r="24" spans="2:21" ht="28.5" x14ac:dyDescent="0.25">
      <c r="B24" s="283" t="s">
        <v>480</v>
      </c>
      <c r="C24" s="283" t="s">
        <v>481</v>
      </c>
      <c r="D24" s="283" t="s">
        <v>482</v>
      </c>
      <c r="E24" s="283" t="s">
        <v>487</v>
      </c>
      <c r="F24" s="279" t="s">
        <v>488</v>
      </c>
      <c r="G24" s="279" t="s">
        <v>364</v>
      </c>
      <c r="H24" s="279" t="s">
        <v>489</v>
      </c>
      <c r="I24" s="279" t="s">
        <v>302</v>
      </c>
      <c r="J24" s="281">
        <v>13827192860</v>
      </c>
      <c r="K24" s="281" t="s">
        <v>58</v>
      </c>
      <c r="M24" s="385"/>
      <c r="N24" s="385"/>
    </row>
    <row r="25" spans="2:21" ht="28.5" x14ac:dyDescent="0.25">
      <c r="B25" s="283" t="s">
        <v>490</v>
      </c>
      <c r="C25" s="283" t="s">
        <v>491</v>
      </c>
      <c r="D25" s="283" t="s">
        <v>492</v>
      </c>
      <c r="E25" s="283" t="s">
        <v>492</v>
      </c>
      <c r="F25" s="279" t="s">
        <v>493</v>
      </c>
      <c r="G25" s="279" t="s">
        <v>364</v>
      </c>
      <c r="H25" s="279" t="s">
        <v>494</v>
      </c>
      <c r="I25" s="279" t="s">
        <v>302</v>
      </c>
      <c r="J25" s="281">
        <v>13810210525</v>
      </c>
      <c r="K25" s="281" t="s">
        <v>58</v>
      </c>
      <c r="M25" s="385"/>
      <c r="N25" s="385"/>
    </row>
    <row r="26" spans="2:21" ht="33.75" customHeight="1" x14ac:dyDescent="0.25">
      <c r="B26" s="283" t="s">
        <v>480</v>
      </c>
      <c r="C26" s="283" t="s">
        <v>481</v>
      </c>
      <c r="D26" s="283" t="s">
        <v>482</v>
      </c>
      <c r="E26" s="283" t="s">
        <v>483</v>
      </c>
      <c r="F26" s="279" t="s">
        <v>484</v>
      </c>
      <c r="G26" s="284" t="s">
        <v>333</v>
      </c>
      <c r="H26" s="279" t="s">
        <v>495</v>
      </c>
      <c r="I26" s="279" t="s">
        <v>302</v>
      </c>
      <c r="J26" s="281">
        <v>12575551379</v>
      </c>
      <c r="K26" s="281" t="s">
        <v>58</v>
      </c>
      <c r="M26" s="385"/>
      <c r="N26" s="385"/>
    </row>
    <row r="27" spans="2:21" ht="27" customHeight="1" x14ac:dyDescent="0.25">
      <c r="B27" s="278"/>
      <c r="C27" s="278"/>
      <c r="D27" s="278"/>
      <c r="E27" s="278"/>
      <c r="F27" s="279" t="s">
        <v>493</v>
      </c>
      <c r="G27" s="279" t="s">
        <v>364</v>
      </c>
      <c r="H27" s="279" t="s">
        <v>496</v>
      </c>
      <c r="I27" s="279" t="s">
        <v>302</v>
      </c>
      <c r="J27" s="281">
        <v>12015355971</v>
      </c>
      <c r="K27" s="281" t="s">
        <v>58</v>
      </c>
      <c r="M27" s="385"/>
      <c r="N27" s="385"/>
    </row>
    <row r="28" spans="2:21" ht="57" x14ac:dyDescent="0.25">
      <c r="B28" s="283" t="s">
        <v>480</v>
      </c>
      <c r="C28" s="283" t="s">
        <v>481</v>
      </c>
      <c r="D28" s="283" t="s">
        <v>497</v>
      </c>
      <c r="E28" s="283" t="s">
        <v>498</v>
      </c>
      <c r="F28" s="279" t="s">
        <v>499</v>
      </c>
      <c r="G28" s="284" t="s">
        <v>333</v>
      </c>
      <c r="H28" s="279" t="s">
        <v>500</v>
      </c>
      <c r="I28" s="279" t="s">
        <v>307</v>
      </c>
      <c r="J28" s="281">
        <v>8500000000</v>
      </c>
      <c r="K28" s="281" t="s">
        <v>58</v>
      </c>
      <c r="M28" s="376" t="s">
        <v>501</v>
      </c>
      <c r="N28" s="376"/>
    </row>
    <row r="29" spans="2:21" ht="57" x14ac:dyDescent="0.25">
      <c r="B29" s="278"/>
      <c r="C29" s="278"/>
      <c r="D29" s="278"/>
      <c r="E29" s="278"/>
      <c r="F29" s="279" t="s">
        <v>502</v>
      </c>
      <c r="G29" s="279" t="s">
        <v>364</v>
      </c>
      <c r="H29" s="279" t="s">
        <v>500</v>
      </c>
      <c r="I29" s="279" t="s">
        <v>307</v>
      </c>
      <c r="J29" s="281">
        <v>8400563354</v>
      </c>
      <c r="K29" s="281" t="s">
        <v>58</v>
      </c>
      <c r="M29" s="377" t="s">
        <v>503</v>
      </c>
      <c r="N29" s="377"/>
    </row>
    <row r="30" spans="2:21" ht="54.75" customHeight="1" thickBot="1" x14ac:dyDescent="0.3">
      <c r="B30" s="278"/>
      <c r="C30" s="278"/>
      <c r="D30" s="278"/>
      <c r="E30" s="278"/>
      <c r="F30" s="285" t="s">
        <v>504</v>
      </c>
      <c r="G30" s="279" t="s">
        <v>364</v>
      </c>
      <c r="H30" s="279" t="s">
        <v>505</v>
      </c>
      <c r="I30" s="279" t="s">
        <v>306</v>
      </c>
      <c r="J30" s="281">
        <v>7845154830</v>
      </c>
      <c r="K30" s="281" t="s">
        <v>58</v>
      </c>
      <c r="M30" s="286"/>
      <c r="N30" s="286"/>
    </row>
    <row r="31" spans="2:21" ht="40.5" customHeight="1" x14ac:dyDescent="0.25">
      <c r="B31" s="283" t="s">
        <v>480</v>
      </c>
      <c r="C31" s="283" t="s">
        <v>481</v>
      </c>
      <c r="D31" s="283" t="s">
        <v>482</v>
      </c>
      <c r="E31" s="283" t="s">
        <v>506</v>
      </c>
      <c r="F31" s="285" t="s">
        <v>507</v>
      </c>
      <c r="G31" s="284" t="s">
        <v>333</v>
      </c>
      <c r="H31" s="279" t="s">
        <v>508</v>
      </c>
      <c r="I31" s="279" t="s">
        <v>302</v>
      </c>
      <c r="J31" s="281">
        <v>6038626780</v>
      </c>
      <c r="K31" s="281" t="s">
        <v>58</v>
      </c>
      <c r="P31" s="162"/>
      <c r="Q31" s="52"/>
      <c r="R31" s="163"/>
      <c r="S31" s="52"/>
      <c r="T31" s="163"/>
      <c r="U31" s="52"/>
    </row>
    <row r="32" spans="2:21" ht="40.5" customHeight="1" x14ac:dyDescent="0.25">
      <c r="B32" s="283" t="s">
        <v>490</v>
      </c>
      <c r="C32" s="283" t="s">
        <v>509</v>
      </c>
      <c r="D32" s="283" t="s">
        <v>510</v>
      </c>
      <c r="E32" s="283" t="s">
        <v>510</v>
      </c>
      <c r="F32" s="285" t="s">
        <v>504</v>
      </c>
      <c r="G32" s="284" t="s">
        <v>333</v>
      </c>
      <c r="H32" s="279" t="s">
        <v>505</v>
      </c>
      <c r="I32" s="279" t="s">
        <v>306</v>
      </c>
      <c r="J32" s="281">
        <v>5424097136</v>
      </c>
      <c r="K32" s="281" t="s">
        <v>58</v>
      </c>
      <c r="P32" s="162"/>
      <c r="Q32" s="52"/>
      <c r="R32" s="163"/>
      <c r="S32" s="52"/>
      <c r="T32" s="163"/>
      <c r="U32" s="52"/>
    </row>
    <row r="33" spans="2:21" ht="40.5" customHeight="1" x14ac:dyDescent="0.25">
      <c r="B33" s="283" t="s">
        <v>490</v>
      </c>
      <c r="C33" s="283" t="s">
        <v>511</v>
      </c>
      <c r="D33" s="283" t="s">
        <v>512</v>
      </c>
      <c r="E33" s="283" t="s">
        <v>512</v>
      </c>
      <c r="F33" s="279" t="s">
        <v>513</v>
      </c>
      <c r="G33" s="284" t="s">
        <v>333</v>
      </c>
      <c r="H33" s="279" t="s">
        <v>514</v>
      </c>
      <c r="I33" s="279" t="s">
        <v>302</v>
      </c>
      <c r="J33" s="281">
        <v>4013837195</v>
      </c>
      <c r="K33" s="281" t="s">
        <v>58</v>
      </c>
      <c r="P33" s="162"/>
      <c r="Q33" s="52"/>
      <c r="R33" s="163"/>
      <c r="S33" s="52"/>
      <c r="T33" s="163"/>
      <c r="U33" s="52"/>
    </row>
    <row r="34" spans="2:21" ht="40.5" customHeight="1" x14ac:dyDescent="0.25">
      <c r="B34" s="278"/>
      <c r="C34" s="278"/>
      <c r="D34" s="278"/>
      <c r="E34" s="278"/>
      <c r="F34" s="279" t="s">
        <v>488</v>
      </c>
      <c r="G34" s="279" t="s">
        <v>364</v>
      </c>
      <c r="H34" s="279" t="s">
        <v>489</v>
      </c>
      <c r="I34" s="279" t="s">
        <v>305</v>
      </c>
      <c r="J34" s="281">
        <v>2498076691</v>
      </c>
      <c r="K34" s="281" t="s">
        <v>58</v>
      </c>
      <c r="P34" s="162"/>
      <c r="Q34" s="52"/>
      <c r="R34" s="163"/>
      <c r="S34" s="52"/>
      <c r="T34" s="163"/>
      <c r="U34" s="52"/>
    </row>
    <row r="35" spans="2:21" ht="40.5" customHeight="1" x14ac:dyDescent="0.25">
      <c r="B35" s="278"/>
      <c r="C35" s="278"/>
      <c r="D35" s="278"/>
      <c r="E35" s="278"/>
      <c r="F35" s="279" t="s">
        <v>515</v>
      </c>
      <c r="G35" s="279" t="s">
        <v>364</v>
      </c>
      <c r="H35" s="279" t="s">
        <v>516</v>
      </c>
      <c r="I35" s="279" t="s">
        <v>302</v>
      </c>
      <c r="J35" s="281">
        <v>1885385109</v>
      </c>
      <c r="K35" s="281" t="s">
        <v>58</v>
      </c>
      <c r="P35" s="162"/>
      <c r="Q35" s="52"/>
      <c r="R35" s="163"/>
      <c r="S35" s="52"/>
      <c r="T35" s="163"/>
      <c r="U35" s="52"/>
    </row>
    <row r="36" spans="2:21" ht="40.5" customHeight="1" x14ac:dyDescent="0.25">
      <c r="B36" s="283" t="s">
        <v>490</v>
      </c>
      <c r="C36" s="283" t="s">
        <v>491</v>
      </c>
      <c r="D36" s="283" t="s">
        <v>492</v>
      </c>
      <c r="E36" s="283" t="s">
        <v>492</v>
      </c>
      <c r="F36" s="279" t="s">
        <v>493</v>
      </c>
      <c r="G36" s="284" t="s">
        <v>333</v>
      </c>
      <c r="H36" s="279" t="s">
        <v>517</v>
      </c>
      <c r="I36" s="279" t="s">
        <v>302</v>
      </c>
      <c r="J36" s="281">
        <v>1517196020</v>
      </c>
      <c r="K36" s="281" t="s">
        <v>58</v>
      </c>
      <c r="P36" s="162"/>
      <c r="Q36" s="52"/>
      <c r="R36" s="163"/>
      <c r="S36" s="52"/>
      <c r="T36" s="163"/>
      <c r="U36" s="52"/>
    </row>
    <row r="37" spans="2:21" ht="40.5" customHeight="1" x14ac:dyDescent="0.25">
      <c r="B37" s="278"/>
      <c r="C37" s="278"/>
      <c r="D37" s="278"/>
      <c r="E37" s="278"/>
      <c r="F37" s="279" t="s">
        <v>518</v>
      </c>
      <c r="G37" s="279" t="s">
        <v>333</v>
      </c>
      <c r="H37" s="279" t="s">
        <v>519</v>
      </c>
      <c r="I37" s="279" t="s">
        <v>309</v>
      </c>
      <c r="J37" s="281">
        <v>1363247334</v>
      </c>
      <c r="K37" s="281" t="s">
        <v>58</v>
      </c>
      <c r="P37" s="162"/>
      <c r="Q37" s="52"/>
      <c r="R37" s="163"/>
      <c r="S37" s="52"/>
      <c r="T37" s="163"/>
      <c r="U37" s="52"/>
    </row>
    <row r="38" spans="2:21" ht="28.5" x14ac:dyDescent="0.25">
      <c r="B38" s="278"/>
      <c r="C38" s="278"/>
      <c r="D38" s="278"/>
      <c r="E38" s="278"/>
      <c r="F38" s="279" t="s">
        <v>520</v>
      </c>
      <c r="G38" s="279" t="s">
        <v>333</v>
      </c>
      <c r="H38" s="279" t="s">
        <v>521</v>
      </c>
      <c r="I38" s="279" t="s">
        <v>309</v>
      </c>
      <c r="J38" s="281">
        <v>1311172726</v>
      </c>
      <c r="K38" s="281" t="s">
        <v>58</v>
      </c>
      <c r="P38" s="378"/>
      <c r="Q38" s="378"/>
      <c r="R38" s="378"/>
      <c r="S38" s="378"/>
      <c r="T38" s="378"/>
      <c r="U38" s="378"/>
    </row>
    <row r="39" spans="2:21" ht="28.5" x14ac:dyDescent="0.25">
      <c r="B39" s="278"/>
      <c r="C39" s="278"/>
      <c r="D39" s="278"/>
      <c r="E39" s="278"/>
      <c r="F39" s="279" t="s">
        <v>493</v>
      </c>
      <c r="G39" s="279" t="s">
        <v>364</v>
      </c>
      <c r="H39" s="279" t="s">
        <v>522</v>
      </c>
      <c r="I39" s="279" t="s">
        <v>302</v>
      </c>
      <c r="J39" s="281">
        <v>963915612</v>
      </c>
      <c r="K39" s="281" t="s">
        <v>58</v>
      </c>
      <c r="P39" s="287"/>
      <c r="Q39" s="287"/>
      <c r="R39" s="287"/>
      <c r="S39" s="287"/>
      <c r="T39" s="287"/>
      <c r="U39" s="287"/>
    </row>
    <row r="40" spans="2:21" ht="42.75" x14ac:dyDescent="0.25">
      <c r="B40" s="283" t="s">
        <v>490</v>
      </c>
      <c r="C40" s="283" t="s">
        <v>511</v>
      </c>
      <c r="D40" s="283" t="s">
        <v>523</v>
      </c>
      <c r="E40" s="283" t="s">
        <v>524</v>
      </c>
      <c r="F40" s="279" t="s">
        <v>525</v>
      </c>
      <c r="G40" s="279" t="s">
        <v>364</v>
      </c>
      <c r="H40" s="279" t="s">
        <v>526</v>
      </c>
      <c r="I40" s="279" t="s">
        <v>305</v>
      </c>
      <c r="J40" s="281">
        <v>706777370</v>
      </c>
      <c r="K40" s="281" t="s">
        <v>58</v>
      </c>
    </row>
    <row r="41" spans="2:21" ht="42.75" x14ac:dyDescent="0.25">
      <c r="B41" s="278"/>
      <c r="C41" s="278"/>
      <c r="D41" s="278"/>
      <c r="E41" s="278"/>
      <c r="F41" s="279" t="s">
        <v>520</v>
      </c>
      <c r="G41" s="284" t="s">
        <v>364</v>
      </c>
      <c r="H41" s="279" t="s">
        <v>527</v>
      </c>
      <c r="I41" s="279" t="s">
        <v>315</v>
      </c>
      <c r="J41" s="281">
        <v>636531600</v>
      </c>
      <c r="K41" s="281" t="s">
        <v>58</v>
      </c>
    </row>
    <row r="42" spans="2:21" ht="42.75" x14ac:dyDescent="0.25">
      <c r="B42" s="283" t="s">
        <v>490</v>
      </c>
      <c r="C42" s="283" t="s">
        <v>511</v>
      </c>
      <c r="D42" s="283" t="s">
        <v>523</v>
      </c>
      <c r="E42" s="283" t="s">
        <v>524</v>
      </c>
      <c r="F42" s="279" t="s">
        <v>525</v>
      </c>
      <c r="G42" s="279" t="s">
        <v>364</v>
      </c>
      <c r="H42" s="279" t="s">
        <v>528</v>
      </c>
      <c r="I42" s="279" t="s">
        <v>305</v>
      </c>
      <c r="J42" s="281">
        <v>586873557</v>
      </c>
      <c r="K42" s="281" t="s">
        <v>58</v>
      </c>
    </row>
    <row r="43" spans="2:21" ht="28.5" x14ac:dyDescent="0.25">
      <c r="B43" s="283" t="s">
        <v>490</v>
      </c>
      <c r="C43" s="283" t="s">
        <v>529</v>
      </c>
      <c r="D43" s="283" t="s">
        <v>529</v>
      </c>
      <c r="E43" s="283" t="s">
        <v>529</v>
      </c>
      <c r="F43" s="279" t="s">
        <v>515</v>
      </c>
      <c r="G43" s="284" t="s">
        <v>333</v>
      </c>
      <c r="H43" s="279" t="s">
        <v>530</v>
      </c>
      <c r="I43" s="279" t="s">
        <v>302</v>
      </c>
      <c r="J43" s="281">
        <v>535550225</v>
      </c>
      <c r="K43" s="281" t="s">
        <v>58</v>
      </c>
    </row>
    <row r="44" spans="2:21" ht="28.5" x14ac:dyDescent="0.25">
      <c r="B44" s="278" t="s">
        <v>490</v>
      </c>
      <c r="C44" s="278" t="s">
        <v>531</v>
      </c>
      <c r="D44" s="278" t="s">
        <v>531</v>
      </c>
      <c r="E44" s="278" t="s">
        <v>531</v>
      </c>
      <c r="F44" s="279" t="s">
        <v>532</v>
      </c>
      <c r="G44" s="279" t="s">
        <v>364</v>
      </c>
      <c r="H44" s="279" t="s">
        <v>533</v>
      </c>
      <c r="I44" s="279" t="s">
        <v>302</v>
      </c>
      <c r="J44" s="281">
        <v>531718602</v>
      </c>
      <c r="K44" s="281" t="s">
        <v>58</v>
      </c>
    </row>
    <row r="45" spans="2:21" ht="42.75" x14ac:dyDescent="0.25">
      <c r="B45" s="278"/>
      <c r="C45" s="278"/>
      <c r="D45" s="278"/>
      <c r="E45" s="278"/>
      <c r="F45" s="279" t="s">
        <v>520</v>
      </c>
      <c r="G45" s="284" t="s">
        <v>364</v>
      </c>
      <c r="H45" s="279" t="s">
        <v>527</v>
      </c>
      <c r="I45" s="277" t="s">
        <v>318</v>
      </c>
      <c r="J45" s="280">
        <v>501830662</v>
      </c>
      <c r="K45" s="281" t="s">
        <v>58</v>
      </c>
    </row>
    <row r="46" spans="2:21" ht="28.5" x14ac:dyDescent="0.25">
      <c r="B46" s="283" t="s">
        <v>490</v>
      </c>
      <c r="C46" s="283" t="s">
        <v>511</v>
      </c>
      <c r="D46" s="283" t="s">
        <v>512</v>
      </c>
      <c r="E46" s="283" t="s">
        <v>512</v>
      </c>
      <c r="F46" s="279" t="s">
        <v>513</v>
      </c>
      <c r="G46" s="284" t="s">
        <v>364</v>
      </c>
      <c r="H46" s="279" t="s">
        <v>514</v>
      </c>
      <c r="I46" s="279" t="s">
        <v>302</v>
      </c>
      <c r="J46" s="281">
        <v>497113073</v>
      </c>
      <c r="K46" s="281" t="s">
        <v>58</v>
      </c>
    </row>
    <row r="47" spans="2:21" ht="42.75" x14ac:dyDescent="0.25">
      <c r="B47" s="283" t="s">
        <v>490</v>
      </c>
      <c r="C47" s="283" t="s">
        <v>511</v>
      </c>
      <c r="D47" s="283" t="s">
        <v>523</v>
      </c>
      <c r="E47" s="283" t="s">
        <v>524</v>
      </c>
      <c r="F47" s="279" t="s">
        <v>525</v>
      </c>
      <c r="G47" s="284" t="s">
        <v>364</v>
      </c>
      <c r="H47" s="279" t="s">
        <v>534</v>
      </c>
      <c r="I47" s="279" t="s">
        <v>305</v>
      </c>
      <c r="J47" s="281">
        <v>435822585</v>
      </c>
      <c r="K47" s="281" t="s">
        <v>58</v>
      </c>
    </row>
    <row r="48" spans="2:21" ht="42.75" x14ac:dyDescent="0.25">
      <c r="B48" s="283" t="s">
        <v>490</v>
      </c>
      <c r="C48" s="283" t="s">
        <v>511</v>
      </c>
      <c r="D48" s="283" t="s">
        <v>535</v>
      </c>
      <c r="E48" s="283" t="s">
        <v>535</v>
      </c>
      <c r="F48" s="279" t="s">
        <v>536</v>
      </c>
      <c r="G48" s="284" t="s">
        <v>364</v>
      </c>
      <c r="H48" s="279" t="s">
        <v>537</v>
      </c>
      <c r="I48" s="279" t="s">
        <v>305</v>
      </c>
      <c r="J48" s="281">
        <v>405861935</v>
      </c>
      <c r="K48" s="281" t="s">
        <v>58</v>
      </c>
    </row>
    <row r="49" spans="2:11" ht="28.5" x14ac:dyDescent="0.25">
      <c r="B49" s="283" t="s">
        <v>490</v>
      </c>
      <c r="C49" s="283" t="s">
        <v>491</v>
      </c>
      <c r="D49" s="283" t="s">
        <v>492</v>
      </c>
      <c r="E49" s="283" t="s">
        <v>492</v>
      </c>
      <c r="F49" s="279" t="s">
        <v>493</v>
      </c>
      <c r="G49" s="284" t="s">
        <v>364</v>
      </c>
      <c r="H49" s="279" t="s">
        <v>538</v>
      </c>
      <c r="I49" s="279" t="s">
        <v>302</v>
      </c>
      <c r="J49" s="281">
        <v>276429358</v>
      </c>
      <c r="K49" s="281" t="s">
        <v>58</v>
      </c>
    </row>
    <row r="50" spans="2:11" ht="42.75" x14ac:dyDescent="0.25">
      <c r="B50" s="278"/>
      <c r="C50" s="278"/>
      <c r="D50" s="278"/>
      <c r="E50" s="278"/>
      <c r="F50" s="279" t="s">
        <v>520</v>
      </c>
      <c r="G50" s="284" t="s">
        <v>364</v>
      </c>
      <c r="H50" s="279" t="s">
        <v>527</v>
      </c>
      <c r="I50" s="277" t="s">
        <v>317</v>
      </c>
      <c r="J50" s="280">
        <v>220037096</v>
      </c>
      <c r="K50" s="281" t="s">
        <v>58</v>
      </c>
    </row>
    <row r="51" spans="2:11" ht="42.75" x14ac:dyDescent="0.25">
      <c r="B51" s="283" t="s">
        <v>480</v>
      </c>
      <c r="C51" s="283" t="s">
        <v>481</v>
      </c>
      <c r="D51" s="283" t="s">
        <v>482</v>
      </c>
      <c r="E51" s="283" t="s">
        <v>539</v>
      </c>
      <c r="F51" s="279" t="s">
        <v>520</v>
      </c>
      <c r="G51" s="284" t="s">
        <v>364</v>
      </c>
      <c r="H51" s="279" t="s">
        <v>540</v>
      </c>
      <c r="I51" s="279" t="s">
        <v>305</v>
      </c>
      <c r="J51" s="281">
        <v>210000000</v>
      </c>
      <c r="K51" s="281" t="s">
        <v>58</v>
      </c>
    </row>
    <row r="52" spans="2:11" ht="42.75" x14ac:dyDescent="0.25">
      <c r="B52" s="283" t="s">
        <v>490</v>
      </c>
      <c r="C52" s="283" t="s">
        <v>541</v>
      </c>
      <c r="D52" s="283" t="s">
        <v>541</v>
      </c>
      <c r="E52" s="283" t="s">
        <v>541</v>
      </c>
      <c r="F52" s="279" t="s">
        <v>518</v>
      </c>
      <c r="G52" s="284" t="s">
        <v>364</v>
      </c>
      <c r="H52" s="279" t="s">
        <v>542</v>
      </c>
      <c r="I52" s="279" t="s">
        <v>305</v>
      </c>
      <c r="J52" s="281">
        <v>178547500</v>
      </c>
      <c r="K52" s="281" t="s">
        <v>58</v>
      </c>
    </row>
    <row r="53" spans="2:11" ht="28.5" x14ac:dyDescent="0.25">
      <c r="B53" s="278"/>
      <c r="C53" s="278"/>
      <c r="D53" s="278"/>
      <c r="E53" s="278"/>
      <c r="F53" s="285" t="s">
        <v>504</v>
      </c>
      <c r="G53" s="279" t="s">
        <v>364</v>
      </c>
      <c r="H53" s="279" t="s">
        <v>543</v>
      </c>
      <c r="I53" s="279" t="s">
        <v>306</v>
      </c>
      <c r="J53" s="281">
        <v>156363767</v>
      </c>
      <c r="K53" s="281" t="s">
        <v>58</v>
      </c>
    </row>
    <row r="54" spans="2:11" ht="42.75" x14ac:dyDescent="0.25">
      <c r="B54" s="283" t="s">
        <v>480</v>
      </c>
      <c r="C54" s="283" t="s">
        <v>481</v>
      </c>
      <c r="D54" s="283" t="s">
        <v>482</v>
      </c>
      <c r="E54" s="283" t="s">
        <v>539</v>
      </c>
      <c r="F54" s="279" t="s">
        <v>520</v>
      </c>
      <c r="G54" s="284" t="s">
        <v>364</v>
      </c>
      <c r="H54" s="279" t="s">
        <v>527</v>
      </c>
      <c r="I54" s="277" t="s">
        <v>319</v>
      </c>
      <c r="J54" s="280">
        <v>70479706</v>
      </c>
      <c r="K54" s="281" t="s">
        <v>58</v>
      </c>
    </row>
    <row r="55" spans="2:11" ht="28.5" x14ac:dyDescent="0.25">
      <c r="B55" s="278"/>
      <c r="C55" s="278"/>
      <c r="D55" s="278"/>
      <c r="E55" s="278"/>
      <c r="F55" s="279" t="s">
        <v>532</v>
      </c>
      <c r="G55" s="279" t="s">
        <v>333</v>
      </c>
      <c r="H55" s="279" t="s">
        <v>533</v>
      </c>
      <c r="I55" s="279" t="s">
        <v>302</v>
      </c>
      <c r="J55" s="281">
        <v>67852829</v>
      </c>
      <c r="K55" s="281" t="s">
        <v>58</v>
      </c>
    </row>
    <row r="56" spans="2:11" ht="42.75" x14ac:dyDescent="0.25">
      <c r="B56" s="278"/>
      <c r="C56" s="278"/>
      <c r="D56" s="278"/>
      <c r="E56" s="278"/>
      <c r="F56" s="279" t="s">
        <v>518</v>
      </c>
      <c r="G56" s="284" t="s">
        <v>364</v>
      </c>
      <c r="H56" s="279" t="s">
        <v>544</v>
      </c>
      <c r="I56" s="279" t="s">
        <v>305</v>
      </c>
      <c r="J56" s="281">
        <v>66356529</v>
      </c>
      <c r="K56" s="281" t="s">
        <v>58</v>
      </c>
    </row>
    <row r="57" spans="2:11" ht="28.5" x14ac:dyDescent="0.25">
      <c r="B57" s="283" t="s">
        <v>490</v>
      </c>
      <c r="C57" s="283" t="s">
        <v>491</v>
      </c>
      <c r="D57" s="283" t="s">
        <v>492</v>
      </c>
      <c r="E57" s="283" t="s">
        <v>492</v>
      </c>
      <c r="F57" s="279" t="s">
        <v>493</v>
      </c>
      <c r="G57" s="284" t="s">
        <v>333</v>
      </c>
      <c r="H57" s="279" t="s">
        <v>494</v>
      </c>
      <c r="I57" s="279" t="s">
        <v>302</v>
      </c>
      <c r="J57" s="281">
        <v>35000000</v>
      </c>
      <c r="K57" s="281" t="s">
        <v>58</v>
      </c>
    </row>
    <row r="58" spans="2:11" ht="28.5" x14ac:dyDescent="0.25">
      <c r="B58" s="283" t="s">
        <v>490</v>
      </c>
      <c r="C58" s="283" t="s">
        <v>529</v>
      </c>
      <c r="D58" s="283" t="s">
        <v>529</v>
      </c>
      <c r="E58" s="283" t="s">
        <v>529</v>
      </c>
      <c r="F58" s="279" t="s">
        <v>515</v>
      </c>
      <c r="G58" s="284" t="s">
        <v>364</v>
      </c>
      <c r="H58" s="279" t="s">
        <v>530</v>
      </c>
      <c r="I58" s="279" t="s">
        <v>302</v>
      </c>
      <c r="J58" s="281">
        <v>30478299</v>
      </c>
      <c r="K58" s="281" t="s">
        <v>58</v>
      </c>
    </row>
    <row r="59" spans="2:11" ht="42.75" x14ac:dyDescent="0.25">
      <c r="B59" s="278"/>
      <c r="C59" s="278"/>
      <c r="D59" s="278"/>
      <c r="E59" s="278"/>
      <c r="F59" s="279" t="s">
        <v>520</v>
      </c>
      <c r="G59" s="284" t="s">
        <v>364</v>
      </c>
      <c r="H59" s="279" t="s">
        <v>527</v>
      </c>
      <c r="I59" s="277" t="s">
        <v>320</v>
      </c>
      <c r="J59" s="280">
        <v>19449399</v>
      </c>
      <c r="K59" s="281" t="s">
        <v>58</v>
      </c>
    </row>
    <row r="60" spans="2:11" ht="28.5" x14ac:dyDescent="0.25">
      <c r="B60" s="283" t="s">
        <v>490</v>
      </c>
      <c r="C60" s="283" t="s">
        <v>541</v>
      </c>
      <c r="D60" s="283" t="s">
        <v>541</v>
      </c>
      <c r="E60" s="283" t="s">
        <v>541</v>
      </c>
      <c r="F60" s="279" t="s">
        <v>518</v>
      </c>
      <c r="G60" s="284" t="s">
        <v>364</v>
      </c>
      <c r="H60" s="279" t="s">
        <v>545</v>
      </c>
      <c r="I60" s="279" t="s">
        <v>302</v>
      </c>
      <c r="J60" s="288">
        <v>5575939</v>
      </c>
      <c r="K60" s="281" t="s">
        <v>58</v>
      </c>
    </row>
    <row r="61" spans="2:11" ht="42.75" x14ac:dyDescent="0.25">
      <c r="B61" s="278"/>
      <c r="C61" s="278"/>
      <c r="D61" s="278"/>
      <c r="E61" s="278"/>
      <c r="F61" s="279" t="s">
        <v>518</v>
      </c>
      <c r="G61" s="284" t="s">
        <v>364</v>
      </c>
      <c r="H61" s="279" t="s">
        <v>544</v>
      </c>
      <c r="I61" s="279" t="s">
        <v>305</v>
      </c>
      <c r="J61" s="281">
        <v>2975605</v>
      </c>
      <c r="K61" s="281" t="s">
        <v>58</v>
      </c>
    </row>
    <row r="62" spans="2:11" ht="42.75" x14ac:dyDescent="0.25">
      <c r="B62" s="278"/>
      <c r="C62" s="278"/>
      <c r="D62" s="278"/>
      <c r="E62" s="278"/>
      <c r="F62" s="279" t="s">
        <v>518</v>
      </c>
      <c r="G62" s="284" t="s">
        <v>364</v>
      </c>
      <c r="H62" s="279" t="s">
        <v>546</v>
      </c>
      <c r="I62" s="279" t="s">
        <v>305</v>
      </c>
      <c r="J62" s="281">
        <v>2480000</v>
      </c>
      <c r="K62" s="281" t="s">
        <v>58</v>
      </c>
    </row>
    <row r="63" spans="2:11" ht="42.75" x14ac:dyDescent="0.25">
      <c r="B63" s="278"/>
      <c r="C63" s="278"/>
      <c r="D63" s="278"/>
      <c r="E63" s="278"/>
      <c r="F63" s="279" t="s">
        <v>518</v>
      </c>
      <c r="G63" s="284" t="s">
        <v>364</v>
      </c>
      <c r="H63" s="279" t="s">
        <v>547</v>
      </c>
      <c r="I63" s="279" t="s">
        <v>305</v>
      </c>
      <c r="J63" s="281">
        <v>2410000</v>
      </c>
      <c r="K63" s="281" t="s">
        <v>58</v>
      </c>
    </row>
    <row r="64" spans="2:11" ht="28.5" x14ac:dyDescent="0.25">
      <c r="B64" s="278"/>
      <c r="C64" s="278"/>
      <c r="D64" s="278"/>
      <c r="E64" s="278"/>
      <c r="F64" s="279" t="s">
        <v>493</v>
      </c>
      <c r="G64" s="284" t="s">
        <v>333</v>
      </c>
      <c r="H64" s="279" t="s">
        <v>548</v>
      </c>
      <c r="I64" s="279" t="s">
        <v>302</v>
      </c>
      <c r="J64" s="281">
        <v>2233798</v>
      </c>
      <c r="K64" s="281" t="s">
        <v>58</v>
      </c>
    </row>
    <row r="65" spans="2:14" ht="42.75" x14ac:dyDescent="0.25">
      <c r="B65" s="283" t="s">
        <v>490</v>
      </c>
      <c r="C65" s="283" t="s">
        <v>511</v>
      </c>
      <c r="D65" s="283" t="s">
        <v>523</v>
      </c>
      <c r="E65" s="283" t="s">
        <v>524</v>
      </c>
      <c r="F65" s="279" t="s">
        <v>525</v>
      </c>
      <c r="G65" s="284" t="s">
        <v>364</v>
      </c>
      <c r="H65" s="279" t="s">
        <v>549</v>
      </c>
      <c r="I65" s="279" t="s">
        <v>305</v>
      </c>
      <c r="J65" s="281">
        <v>1200000</v>
      </c>
      <c r="K65" s="281" t="s">
        <v>58</v>
      </c>
    </row>
    <row r="66" spans="2:14" ht="28.5" x14ac:dyDescent="0.25">
      <c r="B66" s="278"/>
      <c r="C66" s="278"/>
      <c r="D66" s="278"/>
      <c r="E66" s="278"/>
      <c r="F66" s="279" t="s">
        <v>493</v>
      </c>
      <c r="G66" s="284" t="s">
        <v>333</v>
      </c>
      <c r="H66" s="279" t="s">
        <v>538</v>
      </c>
      <c r="I66" s="279" t="s">
        <v>302</v>
      </c>
      <c r="J66" s="281">
        <v>609596</v>
      </c>
      <c r="K66" s="281" t="s">
        <v>58</v>
      </c>
    </row>
    <row r="67" spans="2:14" ht="42.75" x14ac:dyDescent="0.25">
      <c r="B67" s="283" t="s">
        <v>490</v>
      </c>
      <c r="C67" s="283" t="s">
        <v>511</v>
      </c>
      <c r="D67" s="283" t="s">
        <v>523</v>
      </c>
      <c r="E67" s="283" t="s">
        <v>524</v>
      </c>
      <c r="F67" s="279" t="s">
        <v>525</v>
      </c>
      <c r="G67" s="284" t="s">
        <v>364</v>
      </c>
      <c r="H67" s="279" t="s">
        <v>550</v>
      </c>
      <c r="I67" s="279" t="s">
        <v>305</v>
      </c>
      <c r="J67" s="281">
        <v>300000</v>
      </c>
      <c r="K67" s="281" t="s">
        <v>58</v>
      </c>
    </row>
    <row r="68" spans="2:14" x14ac:dyDescent="0.25">
      <c r="B68" s="276"/>
      <c r="C68" s="276"/>
      <c r="D68" s="276"/>
      <c r="E68" s="276"/>
      <c r="F68" s="289"/>
      <c r="J68" s="290"/>
      <c r="K68" s="290"/>
    </row>
    <row r="69" spans="2:14" ht="15" thickBot="1" x14ac:dyDescent="0.3"/>
    <row r="70" spans="2:14" ht="17.25" thickBot="1" x14ac:dyDescent="0.35">
      <c r="I70" s="291" t="s">
        <v>551</v>
      </c>
      <c r="J70" s="292">
        <v>351584197.34280419</v>
      </c>
      <c r="K70" s="293"/>
    </row>
    <row r="71" spans="2:14" ht="21" customHeight="1" thickBot="1" x14ac:dyDescent="0.3">
      <c r="J71" s="294"/>
    </row>
    <row r="72" spans="2:14" ht="17.25" thickBot="1" x14ac:dyDescent="0.35">
      <c r="I72" s="291" t="s">
        <v>552</v>
      </c>
      <c r="J72" s="292">
        <v>195216070822</v>
      </c>
      <c r="K72" s="293"/>
      <c r="M72" s="295"/>
    </row>
    <row r="73" spans="2:14" x14ac:dyDescent="0.25">
      <c r="M73" s="290"/>
    </row>
    <row r="74" spans="2:14" x14ac:dyDescent="0.25">
      <c r="M74" s="295"/>
    </row>
    <row r="76" spans="2:14" ht="24" x14ac:dyDescent="0.25">
      <c r="F76" s="296" t="s">
        <v>553</v>
      </c>
      <c r="G76" s="273"/>
      <c r="H76" s="273"/>
      <c r="I76" s="273"/>
      <c r="J76" s="273"/>
      <c r="K76" s="273"/>
    </row>
    <row r="77" spans="2:14" x14ac:dyDescent="0.25">
      <c r="F77" s="297" t="s">
        <v>554</v>
      </c>
      <c r="G77" s="298"/>
      <c r="H77" s="298"/>
      <c r="I77" s="298"/>
      <c r="J77" s="299"/>
      <c r="K77" s="299"/>
    </row>
    <row r="78" spans="2:14" x14ac:dyDescent="0.25">
      <c r="F78" s="297"/>
      <c r="G78" s="298"/>
      <c r="H78" s="298"/>
      <c r="I78" s="298"/>
      <c r="J78" s="299"/>
      <c r="K78" s="299"/>
    </row>
    <row r="79" spans="2:14" x14ac:dyDescent="0.25">
      <c r="F79" s="297"/>
      <c r="G79" s="298"/>
      <c r="H79" s="298"/>
      <c r="I79" s="298"/>
      <c r="J79" s="299"/>
      <c r="K79" s="299"/>
      <c r="N79" s="295"/>
    </row>
    <row r="80" spans="2:14" x14ac:dyDescent="0.25">
      <c r="F80" s="297" t="s">
        <v>2530</v>
      </c>
      <c r="G80" s="298"/>
      <c r="H80" s="298"/>
      <c r="I80" s="298"/>
      <c r="J80" s="299"/>
      <c r="K80" s="299"/>
      <c r="N80" s="295"/>
    </row>
    <row r="81" spans="6:14" x14ac:dyDescent="0.25">
      <c r="F81" s="297" t="s">
        <v>555</v>
      </c>
      <c r="G81" s="298"/>
      <c r="H81" s="298"/>
      <c r="I81" s="298"/>
      <c r="J81" s="299"/>
      <c r="K81" s="299"/>
    </row>
    <row r="82" spans="6:14" x14ac:dyDescent="0.25">
      <c r="F82" s="297"/>
      <c r="G82" s="300" t="s">
        <v>328</v>
      </c>
      <c r="H82" s="300" t="s">
        <v>474</v>
      </c>
      <c r="I82" s="300" t="s">
        <v>475</v>
      </c>
      <c r="J82" s="301" t="s">
        <v>476</v>
      </c>
      <c r="K82" s="302" t="s">
        <v>422</v>
      </c>
    </row>
    <row r="83" spans="6:14" ht="28.5" x14ac:dyDescent="0.25">
      <c r="F83" s="297"/>
      <c r="G83" s="303" t="s">
        <v>84</v>
      </c>
      <c r="H83" s="303" t="s">
        <v>556</v>
      </c>
      <c r="I83" s="304" t="s">
        <v>302</v>
      </c>
      <c r="J83" s="305">
        <v>4633866451</v>
      </c>
      <c r="K83" s="299" t="s">
        <v>58</v>
      </c>
    </row>
    <row r="84" spans="6:14" ht="28.5" x14ac:dyDescent="0.25">
      <c r="F84" s="297"/>
      <c r="G84" s="298" t="s">
        <v>557</v>
      </c>
      <c r="H84" s="298" t="s">
        <v>558</v>
      </c>
      <c r="I84" s="306" t="s">
        <v>302</v>
      </c>
      <c r="J84" s="299">
        <v>11548229202</v>
      </c>
      <c r="K84" s="299" t="s">
        <v>58</v>
      </c>
    </row>
    <row r="85" spans="6:14" ht="28.5" x14ac:dyDescent="0.25">
      <c r="F85" s="297"/>
      <c r="G85" s="298" t="s">
        <v>557</v>
      </c>
      <c r="H85" s="298" t="s">
        <v>559</v>
      </c>
      <c r="I85" s="306" t="s">
        <v>302</v>
      </c>
      <c r="J85" s="299">
        <v>1620015762</v>
      </c>
      <c r="K85" s="299" t="s">
        <v>58</v>
      </c>
    </row>
    <row r="86" spans="6:14" ht="28.5" x14ac:dyDescent="0.25">
      <c r="F86" s="297"/>
      <c r="G86" s="298" t="s">
        <v>84</v>
      </c>
      <c r="H86" s="298" t="s">
        <v>560</v>
      </c>
      <c r="I86" s="306" t="s">
        <v>302</v>
      </c>
      <c r="J86" s="299">
        <v>44426571</v>
      </c>
      <c r="K86" s="299" t="s">
        <v>58</v>
      </c>
    </row>
    <row r="87" spans="6:14" ht="42.75" x14ac:dyDescent="0.25">
      <c r="F87" s="297"/>
      <c r="G87" s="298" t="s">
        <v>84</v>
      </c>
      <c r="H87" s="298" t="s">
        <v>485</v>
      </c>
      <c r="I87" s="306" t="s">
        <v>561</v>
      </c>
      <c r="J87" s="299">
        <v>55406722913</v>
      </c>
      <c r="K87" s="307" t="s">
        <v>58</v>
      </c>
    </row>
    <row r="88" spans="6:14" ht="15" thickBot="1" x14ac:dyDescent="0.3">
      <c r="F88" s="297"/>
      <c r="G88" s="308" t="s">
        <v>562</v>
      </c>
      <c r="H88" s="308"/>
      <c r="I88" s="308"/>
      <c r="J88" s="309">
        <v>73253260899</v>
      </c>
      <c r="K88" s="307" t="s">
        <v>58</v>
      </c>
    </row>
    <row r="89" spans="6:14" ht="15" thickTop="1" x14ac:dyDescent="0.25">
      <c r="F89" s="297" t="s">
        <v>563</v>
      </c>
      <c r="G89" s="298" t="s">
        <v>564</v>
      </c>
      <c r="H89" s="298"/>
      <c r="I89" s="298"/>
      <c r="J89" s="299"/>
      <c r="K89" s="299"/>
    </row>
    <row r="90" spans="6:14" x14ac:dyDescent="0.25">
      <c r="F90" s="297" t="s">
        <v>565</v>
      </c>
      <c r="G90" s="298" t="s">
        <v>564</v>
      </c>
      <c r="H90" s="298"/>
      <c r="I90" s="298"/>
      <c r="J90" s="299"/>
      <c r="K90" s="299"/>
    </row>
    <row r="91" spans="6:14" x14ac:dyDescent="0.25">
      <c r="F91" s="297" t="s">
        <v>566</v>
      </c>
      <c r="G91" s="298" t="s">
        <v>564</v>
      </c>
      <c r="H91" s="298"/>
      <c r="I91" s="298"/>
      <c r="J91" s="299"/>
      <c r="K91" s="299"/>
      <c r="N91" s="295"/>
    </row>
    <row r="92" spans="6:14" x14ac:dyDescent="0.25">
      <c r="F92" s="297"/>
      <c r="G92" s="298"/>
      <c r="H92" s="298"/>
      <c r="I92" s="298"/>
      <c r="J92" s="299"/>
      <c r="K92" s="299"/>
    </row>
    <row r="93" spans="6:14" x14ac:dyDescent="0.25">
      <c r="F93" s="297"/>
      <c r="G93" s="298"/>
      <c r="H93" s="298"/>
      <c r="I93" s="298"/>
      <c r="J93" s="299"/>
      <c r="K93" s="299"/>
    </row>
    <row r="94" spans="6:14" ht="18.75" customHeight="1" x14ac:dyDescent="0.25">
      <c r="F94" s="297"/>
      <c r="G94" s="298"/>
      <c r="H94" s="298"/>
      <c r="I94" s="298"/>
      <c r="J94" s="299"/>
      <c r="K94" s="299"/>
    </row>
    <row r="95" spans="6:14" ht="15.75" customHeight="1" x14ac:dyDescent="0.25">
      <c r="F95" s="297"/>
      <c r="G95" s="298"/>
      <c r="H95" s="298"/>
      <c r="I95" s="298"/>
      <c r="J95" s="299"/>
      <c r="K95" s="299"/>
    </row>
    <row r="96" spans="6:14" x14ac:dyDescent="0.25">
      <c r="F96" s="297"/>
      <c r="G96" s="298"/>
      <c r="H96" s="298"/>
      <c r="I96" s="298"/>
      <c r="J96" s="299"/>
      <c r="K96" s="299"/>
    </row>
    <row r="97" spans="2:14" x14ac:dyDescent="0.25">
      <c r="F97" s="297"/>
      <c r="G97" s="298"/>
      <c r="H97" s="298"/>
      <c r="I97" s="298"/>
      <c r="J97" s="299"/>
      <c r="K97" s="299"/>
    </row>
    <row r="98" spans="2:14" ht="16.5" x14ac:dyDescent="0.25">
      <c r="F98" s="146"/>
      <c r="G98" s="146"/>
      <c r="H98" s="146"/>
      <c r="I98" s="146"/>
      <c r="J98" s="146"/>
      <c r="K98" s="146"/>
    </row>
    <row r="99" spans="2:14" ht="15.75" customHeight="1" x14ac:dyDescent="0.25"/>
    <row r="101" spans="2:14" s="52" customFormat="1" ht="17.25" hidden="1" customHeight="1" thickBot="1" x14ac:dyDescent="0.35">
      <c r="B101" s="366" t="s">
        <v>113</v>
      </c>
      <c r="C101" s="366"/>
      <c r="D101" s="366"/>
      <c r="E101" s="366"/>
      <c r="F101" s="366"/>
      <c r="G101" s="366"/>
      <c r="H101" s="366"/>
      <c r="I101" s="366"/>
      <c r="J101" s="366"/>
      <c r="K101" s="366"/>
      <c r="L101" s="366"/>
      <c r="M101" s="366"/>
      <c r="N101" s="366"/>
    </row>
    <row r="102" spans="2:14" s="52" customFormat="1" ht="24" hidden="1" customHeight="1" thickBot="1" x14ac:dyDescent="0.35">
      <c r="B102" s="370" t="s">
        <v>114</v>
      </c>
      <c r="C102" s="370"/>
      <c r="D102" s="370"/>
      <c r="E102" s="370"/>
      <c r="F102" s="370"/>
      <c r="G102" s="370"/>
      <c r="H102" s="370"/>
      <c r="I102" s="370"/>
      <c r="J102" s="370"/>
      <c r="K102" s="370"/>
      <c r="L102" s="370"/>
      <c r="M102" s="370"/>
      <c r="N102" s="370"/>
    </row>
    <row r="103" spans="2:14" s="52" customFormat="1" ht="19.5" hidden="1" customHeight="1" thickBot="1" x14ac:dyDescent="0.35">
      <c r="B103" s="379" t="s">
        <v>115</v>
      </c>
      <c r="C103" s="379"/>
      <c r="D103" s="379"/>
      <c r="E103" s="379"/>
      <c r="F103" s="379"/>
      <c r="G103" s="379"/>
      <c r="H103" s="379"/>
      <c r="I103" s="379"/>
      <c r="J103" s="379"/>
      <c r="K103" s="379"/>
      <c r="L103" s="379"/>
      <c r="M103" s="379"/>
      <c r="N103" s="379"/>
    </row>
    <row r="104" spans="2:14" s="52" customFormat="1" ht="18.75" hidden="1" customHeight="1" x14ac:dyDescent="0.3">
      <c r="B104" s="375" t="s">
        <v>116</v>
      </c>
      <c r="C104" s="375"/>
      <c r="D104" s="375"/>
      <c r="E104" s="375"/>
      <c r="F104" s="375"/>
      <c r="G104" s="375"/>
      <c r="H104" s="375"/>
      <c r="I104" s="375"/>
      <c r="J104" s="375"/>
      <c r="K104" s="375"/>
      <c r="L104" s="375"/>
      <c r="M104" s="375"/>
      <c r="N104" s="375"/>
    </row>
    <row r="105" spans="2:14" s="77" customFormat="1" ht="17.25" thickBot="1" x14ac:dyDescent="0.3">
      <c r="B105" s="147"/>
      <c r="C105" s="147"/>
      <c r="D105" s="147"/>
      <c r="E105" s="147"/>
      <c r="F105" s="147"/>
      <c r="G105" s="147"/>
    </row>
    <row r="106" spans="2:14" ht="19.5" x14ac:dyDescent="0.25">
      <c r="F106" s="240" t="s">
        <v>117</v>
      </c>
      <c r="G106" s="52"/>
      <c r="H106" s="241"/>
      <c r="I106" s="52"/>
      <c r="J106" s="241"/>
      <c r="K106" s="241"/>
    </row>
    <row r="107" spans="2:14" ht="16.5" x14ac:dyDescent="0.25">
      <c r="F107" s="356" t="s">
        <v>118</v>
      </c>
      <c r="G107" s="356"/>
      <c r="H107" s="356"/>
      <c r="I107" s="52"/>
    </row>
  </sheetData>
  <sheetProtection insertRows="0"/>
  <protectedRanges>
    <protectedRange algorithmName="SHA-512" hashValue="19r0bVvPR7yZA0UiYij7Tv1CBk3noIABvFePbLhCJ4nk3L6A+Fy+RdPPS3STf+a52x4pG2PQK4FAkXK9epnlIA==" saltValue="gQC4yrLvnbJqxYZ0KSEoZA==" spinCount="100000" sqref="I23:K68 F23:G68 K22" name="Government revenues"/>
  </protectedRanges>
  <mergeCells count="22">
    <mergeCell ref="M23:N27"/>
    <mergeCell ref="F9:J9"/>
    <mergeCell ref="M9:N9"/>
    <mergeCell ref="F10:J10"/>
    <mergeCell ref="M10:N14"/>
    <mergeCell ref="F11:J11"/>
    <mergeCell ref="F12:J12"/>
    <mergeCell ref="F13:J13"/>
    <mergeCell ref="F14:J14"/>
    <mergeCell ref="F15:J15"/>
    <mergeCell ref="F16:N16"/>
    <mergeCell ref="M19:N19"/>
    <mergeCell ref="F20:J20"/>
    <mergeCell ref="M21:N21"/>
    <mergeCell ref="B104:N104"/>
    <mergeCell ref="F107:H107"/>
    <mergeCell ref="M28:N28"/>
    <mergeCell ref="M29:N29"/>
    <mergeCell ref="P38:U38"/>
    <mergeCell ref="B101:N101"/>
    <mergeCell ref="B102:N102"/>
    <mergeCell ref="B103:N103"/>
  </mergeCells>
  <dataValidations count="12">
    <dataValidation type="whole" allowBlank="1" showInputMessage="1" showErrorMessage="1" errorTitle="Veuillez ne pas modifier" error="Veuillez ne pas modifier ces cellules" sqref="F106:H106 I106:N107 F98:N100" xr:uid="{83E53D8B-E4D1-4A47-A1FC-27C50D233623}">
      <formula1>10000</formula1>
      <formula2>50000</formula2>
    </dataValidation>
    <dataValidation type="textLength" allowBlank="1" showInputMessage="1" showErrorMessage="1" errorTitle="Veuillez ne pas modifier" error="Veuillez ne pas modifier ces cellules" sqref="F76:K77 J20:J22 G18:K18 G21:H21" xr:uid="{64896CAC-6E43-4303-A4F8-25FE40D660E8}">
      <formula1>10000</formula1>
      <formula2>50000</formula2>
    </dataValidation>
    <dataValidation type="list" showDropDown="1" showInputMessage="1" showErrorMessage="1" errorTitle="Veuillez ne pas modifier" error="Veuillez ne pas modifier ces cellules" sqref="M30:N30" xr:uid="{46CBA1F5-F216-4668-B868-4AC35EFDE803}">
      <formula1>"#ERROR!"</formula1>
    </dataValidation>
    <dataValidation allowBlank="1" showInputMessage="1" showErrorMessage="1" errorTitle="Veuillez ne pas modifier" error="Veuillez ne pas modifier ces cellules" sqref="I21:I22 F107:H107" xr:uid="{2FD1B7BE-1472-49A9-B297-3AF58E720288}"/>
    <dataValidation type="whole" errorStyle="warning" allowBlank="1" showInputMessage="1" showErrorMessage="1" errorTitle="Veuillez ne pas remplir" error="Ces cellules seront complétées automatiquement" sqref="J70 J72" xr:uid="{CF341A24-9859-4924-9CE1-67464762D254}">
      <formula1>44444</formula1>
      <formula2>44445</formula2>
    </dataValidation>
    <dataValidation type="whole" allowBlank="1" showInputMessage="1" showErrorMessage="1" errorTitle="Veuillez ne pas modifier" error="Veuillez ne pas modifier ces cellules" sqref="F18 F20:K20 M23:N29 B101:B104 F21" xr:uid="{CDAB95E8-B63A-4D13-9B03-15EC7CE0EA5A}">
      <formula1>444</formula1>
      <formula2>445</formula2>
    </dataValidation>
    <dataValidation type="decimal" allowBlank="1" showInputMessage="1" showErrorMessage="1" errorTitle="Veuillez ne pas modifier" error="Veuillez ne pas modifier ces cellules" sqref="B105:G105" xr:uid="{6AB64159-C670-4C4B-82F3-7FBA7BC76393}">
      <formula1>10000</formula1>
      <formula2>500000</formula2>
    </dataValidation>
    <dataValidation type="whole" allowBlank="1" showInputMessage="1" showErrorMessage="1" errorTitle="Veuillez ne pas modifier" error="Veuillez ne pas modifier ces cellules" sqref="K21" xr:uid="{0A9EF543-CFEA-4C01-8C3A-B96FA80399B3}">
      <formula1>4</formula1>
      <formula2>5</formula2>
    </dataValidation>
    <dataValidation type="whole" allowBlank="1" showInputMessage="1" showErrorMessage="1" sqref="M18:N22" xr:uid="{2D45C6C1-8753-45CC-85F4-D68A7BEE2B2A}">
      <formula1>444</formula1>
      <formula2>445</formula2>
    </dataValidation>
    <dataValidation allowBlank="1" showInputMessage="1" showErrorMessage="1" promptTitle="Nom du flux de revenus" prompt="Veuillez saisir le nom des flux de revenus ici._x000a__x000a_Inclure uniquement les paiements effectués au nom des entreprises. NE PAS inclure les revenus au nom de particuliers, tels que PAYE, etc..." sqref="H22:H68 H85:H87" xr:uid="{1470F5EB-0B1B-4E2B-B132-DD6826857524}"/>
    <dataValidation type="decimal" operator="greaterThanOrEqual" allowBlank="1" showInputMessage="1" showErrorMessage="1" errorTitle="Nombre" error="Veuillez saisir uniquement des chiffres dans cette cellule. " promptTitle="Valeur du flux de revenu" prompt="Veuillez indiquer le montant total du flux de revenus, tels que divulgués par la gouvernement, incluant également les revenus non-rapprochés." sqref="J23:J68" xr:uid="{DEAF3AFB-D5DD-4FCB-A94A-62460E3CC8CC}">
      <formula1>0</formula1>
    </dataValidation>
    <dataValidation type="list" allowBlank="1" showInputMessage="1" showErrorMessage="1" sqref="F22:F68" xr:uid="{84908A70-6A02-4464-8185-27C6BF7DF39D}">
      <formula1>GFS_list</formula1>
    </dataValidation>
  </dataValidations>
  <hyperlinks>
    <hyperlink ref="M19" r:id="rId1" location="r5-1" display="EITI Requirement 5.1" xr:uid="{D3DE47B4-7E62-4DC8-8D66-F0811825C964}"/>
    <hyperlink ref="F16:N16" r:id="rId2" display="If you have any questions, please contact data@eiti.org" xr:uid="{EA62905D-98A3-4711-86D0-C34FA9FF9C77}"/>
    <hyperlink ref="F20" r:id="rId3" location="r4-1" display="EITI Requirement 4.1" xr:uid="{DF79973B-C027-42FB-B7E0-EEAB39E8E58B}"/>
    <hyperlink ref="F20:J20" r:id="rId4" location="r4-1" display=" Exigence ITIE 4.1.d.: Divulgation exhaustive de la part du gouvernement " xr:uid="{3C024A32-4E26-446E-ACD6-CAB125137961}"/>
    <hyperlink ref="B103:G103" r:id="rId5" display="Pour la version la plus récente des modèles de données résumées, consultez https://eiti.org/fr/document/modele-donnees-resumees-itie" xr:uid="{7715DB2F-D79A-43B7-845A-9AB50E9D6606}"/>
    <hyperlink ref="B102:G102" r:id="rId6" display="Vous voulez en savoir plus sur votre pays ? Vérifiez si votre pays met en œuvre la Norme ITIE en visitant https://eiti.org/countries" xr:uid="{A068B46B-B950-4FA2-89A5-79FA4FC7129F}"/>
    <hyperlink ref="B104:G104" r:id="rId7" display="Give us your feedback or report a conflict in the data! Write to us at  data@eiti.org" xr:uid="{8CB0004D-4B2E-4857-8F9C-BDB719A22A93}"/>
    <hyperlink ref="M29:N29" r:id="rId8" display="or, https://www.imf.org/external/np/sta/gfsm/" xr:uid="{5EB925B7-6EFD-4B33-B180-725CB2D5736A}"/>
    <hyperlink ref="M28:N28" r:id="rId9" display="Pour plus d’orientations, visitez la page https://eiti.org/fr/document/modele-donnees-resumees-itie" xr:uid="{488669BC-706D-46EE-BD26-50113AFACAD5}"/>
    <hyperlink ref="M19:N19" r:id="rId10" location="r5-1" display="Exigence ITIE 5.1.b: Classification des revenus" xr:uid="{34B01498-6AB3-455A-A719-2128E451CB05}"/>
  </hyperlinks>
  <pageMargins left="0.7" right="0.7" top="0.75" bottom="0.75" header="0.3" footer="0.3"/>
  <pageSetup paperSize="9" orientation="portrait" r:id="rId11"/>
  <colBreaks count="1" manualBreakCount="1">
    <brk id="12" max="1048575" man="1"/>
  </colBreaks>
  <drawing r:id="rId12"/>
  <tableParts count="1">
    <tablePart r:id="rId1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1CD4-5493-41A2-BB19-EF76B0975D36}">
  <dimension ref="B2:Q284"/>
  <sheetViews>
    <sheetView showGridLines="0" topLeftCell="A211" zoomScale="55" zoomScaleNormal="55" workbookViewId="0">
      <selection activeCell="C217" sqref="C217"/>
    </sheetView>
  </sheetViews>
  <sheetFormatPr defaultColWidth="9.140625" defaultRowHeight="14.25" x14ac:dyDescent="0.25"/>
  <cols>
    <col min="1" max="1" width="3.85546875" style="242" customWidth="1"/>
    <col min="2" max="2" width="4.5703125" style="242" hidden="1" customWidth="1"/>
    <col min="3" max="3" width="17.28515625" style="242" customWidth="1"/>
    <col min="4" max="4" width="22.140625" style="242" customWidth="1"/>
    <col min="5" max="5" width="19.42578125" style="242" customWidth="1"/>
    <col min="6" max="6" width="24.85546875" style="242" bestFit="1" customWidth="1"/>
    <col min="7" max="7" width="23.5703125" style="242" customWidth="1"/>
    <col min="8" max="8" width="25.42578125" style="242" customWidth="1"/>
    <col min="9" max="9" width="20" style="242" customWidth="1"/>
    <col min="10" max="10" width="23" style="242" customWidth="1"/>
    <col min="11" max="11" width="27.5703125" style="242" customWidth="1"/>
    <col min="12" max="12" width="20" style="242" customWidth="1"/>
    <col min="13" max="13" width="9.140625" style="242"/>
    <col min="14" max="14" width="15.140625" style="242" customWidth="1"/>
    <col min="15" max="16" width="9.140625" style="242"/>
    <col min="17" max="17" width="21.5703125" style="242" customWidth="1"/>
    <col min="18" max="33" width="15.85546875" style="242" customWidth="1"/>
    <col min="34" max="16384" width="9.140625" style="242"/>
  </cols>
  <sheetData>
    <row r="2" spans="2:17" ht="16.5" x14ac:dyDescent="0.25">
      <c r="C2" s="54" t="s">
        <v>567</v>
      </c>
      <c r="D2" s="310"/>
      <c r="E2" s="310"/>
      <c r="F2" s="311"/>
      <c r="G2" s="310"/>
      <c r="H2" s="310"/>
      <c r="I2" s="310"/>
      <c r="J2" s="310"/>
      <c r="K2" s="310"/>
      <c r="L2" s="310"/>
    </row>
    <row r="3" spans="2:17" ht="21" x14ac:dyDescent="0.25">
      <c r="C3" s="386" t="s">
        <v>41</v>
      </c>
      <c r="D3" s="386"/>
      <c r="E3" s="386"/>
      <c r="F3" s="386"/>
      <c r="G3" s="264"/>
      <c r="H3" s="264"/>
      <c r="I3" s="312"/>
      <c r="J3" s="264"/>
      <c r="K3" s="264"/>
      <c r="L3" s="264"/>
    </row>
    <row r="4" spans="2:17" ht="16.5" x14ac:dyDescent="0.25">
      <c r="C4" s="394" t="s">
        <v>568</v>
      </c>
      <c r="D4" s="394"/>
      <c r="E4" s="394"/>
      <c r="F4" s="394"/>
      <c r="G4" s="394"/>
      <c r="H4" s="313"/>
      <c r="I4" s="395"/>
      <c r="J4" s="395"/>
      <c r="K4" s="395"/>
      <c r="L4" s="310"/>
    </row>
    <row r="5" spans="2:17" ht="16.5" x14ac:dyDescent="0.25">
      <c r="C5" s="394" t="s">
        <v>569</v>
      </c>
      <c r="D5" s="394"/>
      <c r="E5" s="394"/>
      <c r="F5" s="394"/>
      <c r="G5" s="394"/>
      <c r="H5" s="313"/>
      <c r="I5" s="395"/>
      <c r="J5" s="395"/>
      <c r="K5" s="395"/>
      <c r="L5" s="310"/>
    </row>
    <row r="6" spans="2:17" ht="16.5" x14ac:dyDescent="0.25">
      <c r="C6" s="394" t="s">
        <v>570</v>
      </c>
      <c r="D6" s="394"/>
      <c r="E6" s="394"/>
      <c r="F6" s="394"/>
      <c r="G6" s="394"/>
      <c r="H6" s="313"/>
      <c r="I6" s="395"/>
      <c r="J6" s="395"/>
      <c r="K6" s="395"/>
      <c r="L6" s="310"/>
    </row>
    <row r="7" spans="2:17" ht="16.5" x14ac:dyDescent="0.25">
      <c r="C7" s="394" t="s">
        <v>571</v>
      </c>
      <c r="D7" s="394"/>
      <c r="E7" s="394"/>
      <c r="F7" s="394"/>
      <c r="G7" s="394"/>
      <c r="H7" s="313"/>
      <c r="I7" s="395"/>
      <c r="J7" s="395"/>
      <c r="K7" s="395"/>
      <c r="L7" s="310"/>
    </row>
    <row r="8" spans="2:17" ht="16.5" x14ac:dyDescent="0.25">
      <c r="C8" s="394" t="s">
        <v>572</v>
      </c>
      <c r="D8" s="394"/>
      <c r="E8" s="394"/>
      <c r="F8" s="394"/>
      <c r="G8" s="394"/>
      <c r="H8" s="313"/>
      <c r="I8" s="395"/>
      <c r="J8" s="395"/>
      <c r="K8" s="395"/>
      <c r="L8" s="310"/>
    </row>
    <row r="9" spans="2:17" ht="16.5" x14ac:dyDescent="0.3">
      <c r="C9" s="365" t="s">
        <v>45</v>
      </c>
      <c r="D9" s="365"/>
      <c r="E9" s="365"/>
      <c r="F9" s="365"/>
      <c r="G9" s="365"/>
      <c r="H9" s="365"/>
      <c r="I9" s="365"/>
      <c r="J9" s="365"/>
      <c r="K9" s="365"/>
      <c r="L9" s="310"/>
    </row>
    <row r="10" spans="2:17" x14ac:dyDescent="0.25">
      <c r="Q10" s="314"/>
    </row>
    <row r="11" spans="2:17" ht="24" x14ac:dyDescent="0.25">
      <c r="C11" s="391" t="s">
        <v>573</v>
      </c>
      <c r="D11" s="391"/>
      <c r="E11" s="391"/>
      <c r="F11" s="391"/>
      <c r="G11" s="391"/>
      <c r="H11" s="391"/>
      <c r="I11" s="391"/>
      <c r="J11" s="391"/>
      <c r="K11" s="391"/>
    </row>
    <row r="13" spans="2:17" x14ac:dyDescent="0.25">
      <c r="C13" s="392" t="s">
        <v>574</v>
      </c>
      <c r="D13" s="392"/>
      <c r="E13" s="392"/>
      <c r="F13" s="392"/>
      <c r="G13" s="392"/>
      <c r="H13" s="392"/>
      <c r="I13" s="392"/>
      <c r="J13" s="392"/>
      <c r="K13" s="393"/>
      <c r="L13" s="315"/>
      <c r="M13" s="315"/>
      <c r="N13" s="315"/>
    </row>
    <row r="14" spans="2:17" x14ac:dyDescent="0.25">
      <c r="B14" s="242" t="s">
        <v>328</v>
      </c>
      <c r="C14" s="242" t="s">
        <v>575</v>
      </c>
      <c r="D14" s="242" t="s">
        <v>475</v>
      </c>
      <c r="E14" s="242" t="s">
        <v>474</v>
      </c>
      <c r="F14" s="242" t="s">
        <v>576</v>
      </c>
      <c r="G14" s="242" t="s">
        <v>577</v>
      </c>
      <c r="H14" s="242" t="s">
        <v>578</v>
      </c>
      <c r="I14" s="242" t="s">
        <v>579</v>
      </c>
      <c r="J14" s="242" t="s">
        <v>476</v>
      </c>
      <c r="K14" s="242" t="s">
        <v>580</v>
      </c>
      <c r="L14" s="242" t="s">
        <v>581</v>
      </c>
      <c r="M14" s="242" t="s">
        <v>582</v>
      </c>
      <c r="N14" s="242" t="s">
        <v>583</v>
      </c>
    </row>
    <row r="15" spans="2:17" ht="28.5" x14ac:dyDescent="0.25">
      <c r="C15" s="52" t="s">
        <v>339</v>
      </c>
      <c r="D15" s="242" t="s">
        <v>310</v>
      </c>
      <c r="E15" s="277" t="s">
        <v>479</v>
      </c>
      <c r="F15" s="242" t="s">
        <v>64</v>
      </c>
      <c r="G15" s="242" t="s">
        <v>64</v>
      </c>
      <c r="H15" s="242" t="s">
        <v>433</v>
      </c>
      <c r="I15" s="242" t="s">
        <v>58</v>
      </c>
      <c r="J15" s="316">
        <v>57696675052</v>
      </c>
      <c r="K15" s="242" t="s">
        <v>71</v>
      </c>
    </row>
    <row r="16" spans="2:17" ht="28.5" x14ac:dyDescent="0.25">
      <c r="C16" s="77" t="s">
        <v>310</v>
      </c>
      <c r="D16" s="277" t="s">
        <v>302</v>
      </c>
      <c r="E16" s="277" t="s">
        <v>485</v>
      </c>
      <c r="F16" s="242" t="s">
        <v>64</v>
      </c>
      <c r="G16" s="242" t="s">
        <v>64</v>
      </c>
      <c r="H16" s="242" t="s">
        <v>423</v>
      </c>
      <c r="I16" s="242" t="s">
        <v>58</v>
      </c>
      <c r="J16" s="316">
        <v>15215842154.851856</v>
      </c>
      <c r="K16" s="242" t="s">
        <v>64</v>
      </c>
      <c r="L16" s="316" t="s">
        <v>106</v>
      </c>
      <c r="M16" s="242" t="s">
        <v>426</v>
      </c>
      <c r="N16" s="242" t="s">
        <v>2529</v>
      </c>
    </row>
    <row r="17" spans="2:14" ht="28.5" x14ac:dyDescent="0.25">
      <c r="C17" s="77" t="s">
        <v>310</v>
      </c>
      <c r="D17" s="277" t="s">
        <v>302</v>
      </c>
      <c r="E17" s="277" t="s">
        <v>485</v>
      </c>
      <c r="F17" s="242" t="s">
        <v>64</v>
      </c>
      <c r="G17" s="242" t="s">
        <v>64</v>
      </c>
      <c r="H17" s="242" t="s">
        <v>427</v>
      </c>
      <c r="I17" s="242" t="s">
        <v>58</v>
      </c>
      <c r="J17" s="316">
        <v>14127111063.148146</v>
      </c>
      <c r="K17" s="242" t="s">
        <v>64</v>
      </c>
      <c r="L17" s="316" t="s">
        <v>106</v>
      </c>
      <c r="M17" s="242" t="s">
        <v>426</v>
      </c>
      <c r="N17" s="242" t="s">
        <v>2529</v>
      </c>
    </row>
    <row r="18" spans="2:14" ht="57" x14ac:dyDescent="0.25">
      <c r="C18" s="52" t="s">
        <v>366</v>
      </c>
      <c r="D18" s="277" t="s">
        <v>302</v>
      </c>
      <c r="E18" s="277" t="s">
        <v>494</v>
      </c>
      <c r="F18" s="242" t="s">
        <v>71</v>
      </c>
      <c r="G18" s="242" t="s">
        <v>71</v>
      </c>
      <c r="I18" s="242" t="s">
        <v>58</v>
      </c>
      <c r="J18" s="316">
        <v>11996329554</v>
      </c>
      <c r="K18" s="242" t="s">
        <v>71</v>
      </c>
    </row>
    <row r="19" spans="2:14" ht="42.75" x14ac:dyDescent="0.25">
      <c r="C19" s="52" t="s">
        <v>366</v>
      </c>
      <c r="D19" s="277" t="s">
        <v>302</v>
      </c>
      <c r="E19" s="277" t="s">
        <v>517</v>
      </c>
      <c r="F19" s="242" t="s">
        <v>71</v>
      </c>
      <c r="G19" s="242" t="s">
        <v>71</v>
      </c>
      <c r="I19" s="242" t="s">
        <v>58</v>
      </c>
      <c r="J19" s="316">
        <v>9900000000</v>
      </c>
      <c r="K19" s="242" t="s">
        <v>71</v>
      </c>
    </row>
    <row r="20" spans="2:14" ht="57" x14ac:dyDescent="0.25">
      <c r="C20" s="77" t="s">
        <v>310</v>
      </c>
      <c r="D20" s="277" t="s">
        <v>307</v>
      </c>
      <c r="E20" s="277" t="s">
        <v>500</v>
      </c>
      <c r="F20" s="242" t="s">
        <v>71</v>
      </c>
      <c r="G20" s="242" t="s">
        <v>71</v>
      </c>
      <c r="I20" s="242" t="s">
        <v>58</v>
      </c>
      <c r="J20" s="316">
        <v>8500000000</v>
      </c>
      <c r="K20" s="242" t="s">
        <v>71</v>
      </c>
    </row>
    <row r="21" spans="2:14" ht="57" x14ac:dyDescent="0.25">
      <c r="C21" s="52" t="s">
        <v>366</v>
      </c>
      <c r="D21" s="277" t="s">
        <v>307</v>
      </c>
      <c r="E21" s="277" t="s">
        <v>500</v>
      </c>
      <c r="F21" s="242" t="s">
        <v>71</v>
      </c>
      <c r="G21" s="242" t="s">
        <v>71</v>
      </c>
      <c r="I21" s="242" t="s">
        <v>58</v>
      </c>
      <c r="J21" s="316">
        <v>7260000000</v>
      </c>
      <c r="K21" s="242" t="s">
        <v>71</v>
      </c>
    </row>
    <row r="22" spans="2:14" ht="28.5" x14ac:dyDescent="0.25">
      <c r="C22" s="77" t="s">
        <v>310</v>
      </c>
      <c r="D22" s="277" t="s">
        <v>302</v>
      </c>
      <c r="E22" s="277" t="s">
        <v>495</v>
      </c>
      <c r="F22" s="242" t="s">
        <v>64</v>
      </c>
      <c r="G22" s="242" t="s">
        <v>64</v>
      </c>
      <c r="H22" s="242" t="s">
        <v>423</v>
      </c>
      <c r="I22" s="242" t="s">
        <v>58</v>
      </c>
      <c r="J22" s="316">
        <v>6521075209.1481457</v>
      </c>
      <c r="K22" s="242" t="s">
        <v>64</v>
      </c>
      <c r="L22" s="316" t="s">
        <v>106</v>
      </c>
      <c r="M22" s="242" t="s">
        <v>426</v>
      </c>
      <c r="N22" s="242" t="s">
        <v>2529</v>
      </c>
    </row>
    <row r="23" spans="2:14" ht="28.5" x14ac:dyDescent="0.25">
      <c r="C23" s="77" t="s">
        <v>310</v>
      </c>
      <c r="D23" s="277" t="s">
        <v>302</v>
      </c>
      <c r="E23" s="277" t="s">
        <v>495</v>
      </c>
      <c r="F23" s="242" t="s">
        <v>64</v>
      </c>
      <c r="G23" s="242" t="s">
        <v>64</v>
      </c>
      <c r="H23" s="242" t="s">
        <v>427</v>
      </c>
      <c r="I23" s="242" t="s">
        <v>58</v>
      </c>
      <c r="J23" s="316">
        <v>6054476169.8518553</v>
      </c>
      <c r="K23" s="242" t="s">
        <v>64</v>
      </c>
      <c r="L23" s="316" t="s">
        <v>106</v>
      </c>
      <c r="M23" s="242" t="s">
        <v>426</v>
      </c>
      <c r="N23" s="242" t="s">
        <v>2529</v>
      </c>
    </row>
    <row r="24" spans="2:14" ht="28.5" x14ac:dyDescent="0.25">
      <c r="B24" s="242" t="s">
        <v>312</v>
      </c>
      <c r="C24" s="77" t="s">
        <v>310</v>
      </c>
      <c r="D24" s="277" t="s">
        <v>306</v>
      </c>
      <c r="E24" s="277" t="s">
        <v>505</v>
      </c>
      <c r="F24" s="242" t="s">
        <v>71</v>
      </c>
      <c r="G24" s="242" t="s">
        <v>71</v>
      </c>
      <c r="I24" s="242" t="s">
        <v>58</v>
      </c>
      <c r="J24" s="316">
        <v>5373054415</v>
      </c>
      <c r="K24" s="242" t="s">
        <v>71</v>
      </c>
    </row>
    <row r="25" spans="2:14" ht="28.5" x14ac:dyDescent="0.25">
      <c r="C25" s="52" t="s">
        <v>366</v>
      </c>
      <c r="D25" s="277" t="s">
        <v>302</v>
      </c>
      <c r="E25" s="277" t="s">
        <v>489</v>
      </c>
      <c r="F25" s="242" t="s">
        <v>64</v>
      </c>
      <c r="G25" s="242" t="s">
        <v>71</v>
      </c>
      <c r="I25" s="242" t="s">
        <v>58</v>
      </c>
      <c r="J25" s="316">
        <v>4096896346</v>
      </c>
      <c r="K25" s="242" t="s">
        <v>71</v>
      </c>
    </row>
    <row r="26" spans="2:14" ht="28.5" x14ac:dyDescent="0.25">
      <c r="C26" s="77" t="s">
        <v>310</v>
      </c>
      <c r="D26" s="277" t="s">
        <v>302</v>
      </c>
      <c r="E26" s="277" t="s">
        <v>514</v>
      </c>
      <c r="F26" s="242" t="s">
        <v>71</v>
      </c>
      <c r="G26" s="242" t="s">
        <v>71</v>
      </c>
      <c r="I26" s="242" t="s">
        <v>58</v>
      </c>
      <c r="J26" s="316">
        <v>4013837195</v>
      </c>
      <c r="K26" s="242" t="s">
        <v>71</v>
      </c>
    </row>
    <row r="27" spans="2:14" ht="28.5" x14ac:dyDescent="0.25">
      <c r="C27" s="52" t="s">
        <v>370</v>
      </c>
      <c r="D27" s="277" t="s">
        <v>302</v>
      </c>
      <c r="E27" s="277" t="s">
        <v>489</v>
      </c>
      <c r="F27" s="242" t="s">
        <v>64</v>
      </c>
      <c r="G27" s="242" t="s">
        <v>71</v>
      </c>
      <c r="I27" s="242" t="s">
        <v>58</v>
      </c>
      <c r="J27" s="316">
        <v>3083392257</v>
      </c>
      <c r="K27" s="242" t="s">
        <v>71</v>
      </c>
    </row>
    <row r="28" spans="2:14" ht="28.5" x14ac:dyDescent="0.25">
      <c r="C28" s="52" t="s">
        <v>377</v>
      </c>
      <c r="D28" s="277" t="s">
        <v>302</v>
      </c>
      <c r="E28" s="277" t="s">
        <v>489</v>
      </c>
      <c r="F28" s="242" t="s">
        <v>64</v>
      </c>
      <c r="G28" s="242" t="s">
        <v>71</v>
      </c>
      <c r="I28" s="242" t="s">
        <v>58</v>
      </c>
      <c r="J28" s="316">
        <v>3081877655</v>
      </c>
      <c r="K28" s="242" t="s">
        <v>71</v>
      </c>
    </row>
    <row r="29" spans="2:14" ht="28.5" x14ac:dyDescent="0.25">
      <c r="C29" s="52" t="s">
        <v>366</v>
      </c>
      <c r="D29" s="277" t="s">
        <v>306</v>
      </c>
      <c r="E29" s="277" t="s">
        <v>505</v>
      </c>
      <c r="F29" s="242" t="s">
        <v>71</v>
      </c>
      <c r="G29" s="242" t="s">
        <v>71</v>
      </c>
      <c r="I29" s="242" t="s">
        <v>58</v>
      </c>
      <c r="J29" s="316">
        <v>2387277462</v>
      </c>
      <c r="K29" s="242" t="s">
        <v>71</v>
      </c>
    </row>
    <row r="30" spans="2:14" ht="28.5" x14ac:dyDescent="0.25">
      <c r="C30" s="52" t="s">
        <v>373</v>
      </c>
      <c r="D30" s="277" t="s">
        <v>306</v>
      </c>
      <c r="E30" s="277" t="s">
        <v>505</v>
      </c>
      <c r="F30" s="242" t="s">
        <v>71</v>
      </c>
      <c r="G30" s="242" t="s">
        <v>71</v>
      </c>
      <c r="I30" s="242" t="s">
        <v>58</v>
      </c>
      <c r="J30" s="316">
        <v>2261209173</v>
      </c>
      <c r="K30" s="242" t="s">
        <v>71</v>
      </c>
    </row>
    <row r="31" spans="2:14" ht="42.75" x14ac:dyDescent="0.25">
      <c r="C31" s="52" t="s">
        <v>370</v>
      </c>
      <c r="D31" s="277" t="s">
        <v>302</v>
      </c>
      <c r="E31" s="277" t="s">
        <v>517</v>
      </c>
      <c r="F31" s="242" t="s">
        <v>71</v>
      </c>
      <c r="G31" s="242" t="s">
        <v>71</v>
      </c>
      <c r="I31" s="242" t="s">
        <v>58</v>
      </c>
      <c r="J31" s="316">
        <v>1993347096</v>
      </c>
      <c r="K31" s="242" t="s">
        <v>71</v>
      </c>
    </row>
    <row r="32" spans="2:14" ht="28.5" x14ac:dyDescent="0.25">
      <c r="C32" s="52" t="s">
        <v>358</v>
      </c>
      <c r="D32" s="277" t="s">
        <v>302</v>
      </c>
      <c r="E32" s="277" t="s">
        <v>508</v>
      </c>
      <c r="F32" s="242" t="s">
        <v>64</v>
      </c>
      <c r="G32" s="242" t="s">
        <v>71</v>
      </c>
      <c r="I32" s="242" t="s">
        <v>58</v>
      </c>
      <c r="J32" s="316">
        <v>1899504731</v>
      </c>
      <c r="K32" s="242" t="s">
        <v>71</v>
      </c>
    </row>
    <row r="33" spans="3:11" ht="28.5" x14ac:dyDescent="0.25">
      <c r="C33" s="52" t="s">
        <v>373</v>
      </c>
      <c r="D33" s="277" t="s">
        <v>302</v>
      </c>
      <c r="E33" s="277" t="s">
        <v>489</v>
      </c>
      <c r="F33" s="242" t="s">
        <v>64</v>
      </c>
      <c r="G33" s="242" t="s">
        <v>71</v>
      </c>
      <c r="I33" s="242" t="s">
        <v>58</v>
      </c>
      <c r="J33" s="316">
        <v>1762690542</v>
      </c>
      <c r="K33" s="242" t="s">
        <v>71</v>
      </c>
    </row>
    <row r="34" spans="3:11" ht="42.75" x14ac:dyDescent="0.25">
      <c r="C34" s="52" t="s">
        <v>382</v>
      </c>
      <c r="D34" s="277" t="s">
        <v>302</v>
      </c>
      <c r="E34" s="277" t="s">
        <v>516</v>
      </c>
      <c r="F34" s="242" t="s">
        <v>71</v>
      </c>
      <c r="G34" s="242" t="s">
        <v>71</v>
      </c>
      <c r="I34" s="242" t="s">
        <v>58</v>
      </c>
      <c r="J34" s="316">
        <v>1698212354</v>
      </c>
      <c r="K34" s="242" t="s">
        <v>71</v>
      </c>
    </row>
    <row r="35" spans="3:11" ht="42.75" x14ac:dyDescent="0.25">
      <c r="C35" s="77" t="s">
        <v>310</v>
      </c>
      <c r="D35" s="277" t="s">
        <v>302</v>
      </c>
      <c r="E35" s="277" t="s">
        <v>517</v>
      </c>
      <c r="F35" s="242" t="s">
        <v>71</v>
      </c>
      <c r="G35" s="242" t="s">
        <v>71</v>
      </c>
      <c r="I35" s="242" t="s">
        <v>58</v>
      </c>
      <c r="J35" s="316">
        <v>1517196020</v>
      </c>
      <c r="K35" s="242" t="s">
        <v>71</v>
      </c>
    </row>
    <row r="36" spans="3:11" ht="57" x14ac:dyDescent="0.25">
      <c r="C36" s="52" t="s">
        <v>373</v>
      </c>
      <c r="D36" s="277" t="s">
        <v>302</v>
      </c>
      <c r="E36" s="277" t="s">
        <v>494</v>
      </c>
      <c r="F36" s="242" t="s">
        <v>71</v>
      </c>
      <c r="G36" s="242" t="s">
        <v>71</v>
      </c>
      <c r="I36" s="242" t="s">
        <v>58</v>
      </c>
      <c r="J36" s="316">
        <v>1485211750</v>
      </c>
      <c r="K36" s="242" t="s">
        <v>71</v>
      </c>
    </row>
    <row r="37" spans="3:11" ht="57" x14ac:dyDescent="0.25">
      <c r="C37" s="52" t="s">
        <v>370</v>
      </c>
      <c r="D37" s="277" t="s">
        <v>307</v>
      </c>
      <c r="E37" s="277" t="s">
        <v>500</v>
      </c>
      <c r="F37" s="242" t="s">
        <v>71</v>
      </c>
      <c r="G37" s="242" t="s">
        <v>71</v>
      </c>
      <c r="I37" s="242" t="s">
        <v>58</v>
      </c>
      <c r="J37" s="316">
        <v>1128663354</v>
      </c>
      <c r="K37" s="242" t="s">
        <v>71</v>
      </c>
    </row>
    <row r="38" spans="3:11" ht="28.5" x14ac:dyDescent="0.25">
      <c r="C38" s="52" t="s">
        <v>379</v>
      </c>
      <c r="D38" s="277" t="s">
        <v>302</v>
      </c>
      <c r="E38" s="277" t="s">
        <v>489</v>
      </c>
      <c r="F38" s="242" t="s">
        <v>64</v>
      </c>
      <c r="G38" s="242" t="s">
        <v>71</v>
      </c>
      <c r="I38" s="242" t="s">
        <v>58</v>
      </c>
      <c r="J38" s="316">
        <v>1014858420</v>
      </c>
      <c r="K38" s="242" t="s">
        <v>71</v>
      </c>
    </row>
    <row r="39" spans="3:11" ht="28.5" x14ac:dyDescent="0.25">
      <c r="C39" s="52" t="s">
        <v>375</v>
      </c>
      <c r="D39" s="277" t="s">
        <v>306</v>
      </c>
      <c r="E39" s="277" t="s">
        <v>505</v>
      </c>
      <c r="F39" s="242" t="s">
        <v>71</v>
      </c>
      <c r="G39" s="242" t="s">
        <v>71</v>
      </c>
      <c r="I39" s="242" t="s">
        <v>58</v>
      </c>
      <c r="J39" s="316">
        <v>906028896</v>
      </c>
      <c r="K39" s="242" t="s">
        <v>71</v>
      </c>
    </row>
    <row r="40" spans="3:11" ht="42.75" x14ac:dyDescent="0.25">
      <c r="C40" s="52" t="s">
        <v>366</v>
      </c>
      <c r="D40" s="277" t="s">
        <v>305</v>
      </c>
      <c r="E40" s="277" t="s">
        <v>489</v>
      </c>
      <c r="F40" s="242" t="s">
        <v>64</v>
      </c>
      <c r="G40" s="242" t="s">
        <v>71</v>
      </c>
      <c r="I40" s="242" t="s">
        <v>58</v>
      </c>
      <c r="J40" s="316">
        <v>722981531</v>
      </c>
      <c r="K40" s="242" t="s">
        <v>71</v>
      </c>
    </row>
    <row r="41" spans="3:11" ht="28.5" x14ac:dyDescent="0.25">
      <c r="C41" s="52" t="s">
        <v>350</v>
      </c>
      <c r="D41" s="277" t="s">
        <v>309</v>
      </c>
      <c r="E41" s="277" t="s">
        <v>521</v>
      </c>
      <c r="F41" s="242" t="s">
        <v>71</v>
      </c>
      <c r="G41" s="242" t="s">
        <v>71</v>
      </c>
      <c r="I41" s="242" t="s">
        <v>58</v>
      </c>
      <c r="J41" s="316">
        <v>664125000</v>
      </c>
      <c r="K41" s="242" t="s">
        <v>71</v>
      </c>
    </row>
    <row r="42" spans="3:11" ht="28.5" x14ac:dyDescent="0.25">
      <c r="C42" s="52" t="s">
        <v>391</v>
      </c>
      <c r="D42" s="277" t="s">
        <v>306</v>
      </c>
      <c r="E42" s="277" t="s">
        <v>505</v>
      </c>
      <c r="F42" s="242" t="s">
        <v>71</v>
      </c>
      <c r="G42" s="242" t="s">
        <v>71</v>
      </c>
      <c r="I42" s="242" t="s">
        <v>58</v>
      </c>
      <c r="J42" s="316">
        <v>659245048</v>
      </c>
      <c r="K42" s="242" t="s">
        <v>71</v>
      </c>
    </row>
    <row r="43" spans="3:11" ht="16.5" x14ac:dyDescent="0.25">
      <c r="C43" s="52" t="s">
        <v>370</v>
      </c>
      <c r="D43" s="242" t="s">
        <v>315</v>
      </c>
      <c r="E43" s="242" t="s">
        <v>527</v>
      </c>
      <c r="F43" s="242" t="s">
        <v>71</v>
      </c>
      <c r="G43" s="242" t="s">
        <v>71</v>
      </c>
      <c r="I43" s="242" t="s">
        <v>58</v>
      </c>
      <c r="J43" s="316">
        <v>636531600</v>
      </c>
      <c r="K43" s="242" t="s">
        <v>71</v>
      </c>
    </row>
    <row r="44" spans="3:11" ht="57" x14ac:dyDescent="0.25">
      <c r="C44" s="52" t="s">
        <v>350</v>
      </c>
      <c r="D44" s="277" t="s">
        <v>309</v>
      </c>
      <c r="E44" s="277" t="s">
        <v>519</v>
      </c>
      <c r="F44" s="242" t="s">
        <v>71</v>
      </c>
      <c r="G44" s="242" t="s">
        <v>71</v>
      </c>
      <c r="I44" s="242" t="s">
        <v>58</v>
      </c>
      <c r="J44" s="316">
        <v>614949038</v>
      </c>
      <c r="K44" s="242" t="s">
        <v>71</v>
      </c>
    </row>
    <row r="45" spans="3:11" ht="28.5" x14ac:dyDescent="0.25">
      <c r="C45" s="52" t="s">
        <v>370</v>
      </c>
      <c r="D45" s="277" t="s">
        <v>306</v>
      </c>
      <c r="E45" s="277" t="s">
        <v>505</v>
      </c>
      <c r="F45" s="242" t="s">
        <v>71</v>
      </c>
      <c r="G45" s="242" t="s">
        <v>71</v>
      </c>
      <c r="I45" s="242" t="s">
        <v>58</v>
      </c>
      <c r="J45" s="316">
        <v>586103737</v>
      </c>
      <c r="K45" s="242" t="s">
        <v>71</v>
      </c>
    </row>
    <row r="46" spans="3:11" ht="42.75" x14ac:dyDescent="0.25">
      <c r="C46" s="52" t="s">
        <v>370</v>
      </c>
      <c r="D46" s="277" t="s">
        <v>305</v>
      </c>
      <c r="E46" s="277" t="s">
        <v>489</v>
      </c>
      <c r="F46" s="242" t="s">
        <v>64</v>
      </c>
      <c r="G46" s="242" t="s">
        <v>71</v>
      </c>
      <c r="I46" s="242" t="s">
        <v>58</v>
      </c>
      <c r="J46" s="316">
        <v>544128045</v>
      </c>
      <c r="K46" s="242" t="s">
        <v>71</v>
      </c>
    </row>
    <row r="47" spans="3:11" ht="42.75" x14ac:dyDescent="0.25">
      <c r="C47" s="52" t="s">
        <v>377</v>
      </c>
      <c r="D47" s="277" t="s">
        <v>305</v>
      </c>
      <c r="E47" s="277" t="s">
        <v>489</v>
      </c>
      <c r="F47" s="242" t="s">
        <v>64</v>
      </c>
      <c r="G47" s="242" t="s">
        <v>71</v>
      </c>
      <c r="I47" s="242" t="s">
        <v>58</v>
      </c>
      <c r="J47" s="316">
        <v>543860763</v>
      </c>
      <c r="K47" s="242" t="s">
        <v>71</v>
      </c>
    </row>
    <row r="48" spans="3:11" ht="28.5" x14ac:dyDescent="0.25">
      <c r="C48" s="77" t="s">
        <v>310</v>
      </c>
      <c r="D48" s="277" t="s">
        <v>302</v>
      </c>
      <c r="E48" s="277" t="s">
        <v>530</v>
      </c>
      <c r="F48" s="242" t="s">
        <v>71</v>
      </c>
      <c r="G48" s="242" t="s">
        <v>71</v>
      </c>
      <c r="I48" s="242" t="s">
        <v>58</v>
      </c>
      <c r="J48" s="316">
        <v>535550225</v>
      </c>
      <c r="K48" s="242" t="s">
        <v>71</v>
      </c>
    </row>
    <row r="49" spans="3:11" ht="28.5" x14ac:dyDescent="0.25">
      <c r="C49" s="52" t="s">
        <v>353</v>
      </c>
      <c r="D49" s="277" t="s">
        <v>302</v>
      </c>
      <c r="E49" s="277" t="s">
        <v>508</v>
      </c>
      <c r="F49" s="242" t="s">
        <v>64</v>
      </c>
      <c r="G49" s="242" t="s">
        <v>64</v>
      </c>
      <c r="H49" s="242" t="s">
        <v>455</v>
      </c>
      <c r="I49" s="242" t="s">
        <v>58</v>
      </c>
      <c r="J49" s="316">
        <v>528000000</v>
      </c>
      <c r="K49" s="242" t="s">
        <v>71</v>
      </c>
    </row>
    <row r="50" spans="3:11" ht="28.5" x14ac:dyDescent="0.25">
      <c r="C50" s="52" t="s">
        <v>339</v>
      </c>
      <c r="D50" s="277" t="s">
        <v>302</v>
      </c>
      <c r="E50" s="277" t="s">
        <v>508</v>
      </c>
      <c r="F50" s="242" t="s">
        <v>64</v>
      </c>
      <c r="G50" s="242" t="s">
        <v>64</v>
      </c>
      <c r="H50" s="242" t="s">
        <v>433</v>
      </c>
      <c r="I50" s="242" t="s">
        <v>58</v>
      </c>
      <c r="J50" s="316">
        <v>526530000</v>
      </c>
      <c r="K50" s="242" t="s">
        <v>71</v>
      </c>
    </row>
    <row r="51" spans="3:11" ht="16.5" x14ac:dyDescent="0.25">
      <c r="C51" s="52" t="s">
        <v>377</v>
      </c>
      <c r="D51" s="242" t="s">
        <v>318</v>
      </c>
      <c r="E51" s="242" t="s">
        <v>527</v>
      </c>
      <c r="F51" s="242" t="s">
        <v>71</v>
      </c>
      <c r="G51" s="242" t="s">
        <v>71</v>
      </c>
      <c r="I51" s="242" t="s">
        <v>58</v>
      </c>
      <c r="J51" s="316">
        <v>501830662</v>
      </c>
      <c r="K51" s="242" t="s">
        <v>71</v>
      </c>
    </row>
    <row r="52" spans="3:11" ht="28.5" x14ac:dyDescent="0.25">
      <c r="C52" s="52" t="s">
        <v>384</v>
      </c>
      <c r="D52" s="277" t="s">
        <v>302</v>
      </c>
      <c r="E52" s="277" t="s">
        <v>514</v>
      </c>
      <c r="F52" s="242" t="s">
        <v>71</v>
      </c>
      <c r="G52" s="242" t="s">
        <v>71</v>
      </c>
      <c r="I52" s="242" t="s">
        <v>58</v>
      </c>
      <c r="J52" s="316">
        <v>445656881</v>
      </c>
      <c r="K52" s="242" t="s">
        <v>71</v>
      </c>
    </row>
    <row r="53" spans="3:11" ht="28.5" x14ac:dyDescent="0.25">
      <c r="C53" s="52" t="s">
        <v>358</v>
      </c>
      <c r="D53" s="277" t="s">
        <v>302</v>
      </c>
      <c r="E53" s="277" t="s">
        <v>508</v>
      </c>
      <c r="F53" s="242" t="s">
        <v>64</v>
      </c>
      <c r="G53" s="242" t="s">
        <v>64</v>
      </c>
      <c r="H53" s="242" t="s">
        <v>437</v>
      </c>
      <c r="I53" s="242" t="s">
        <v>58</v>
      </c>
      <c r="J53" s="316">
        <v>417358412.02881247</v>
      </c>
      <c r="K53" s="242" t="s">
        <v>71</v>
      </c>
    </row>
    <row r="54" spans="3:11" ht="28.5" x14ac:dyDescent="0.25">
      <c r="C54" s="52" t="s">
        <v>358</v>
      </c>
      <c r="D54" s="277" t="s">
        <v>302</v>
      </c>
      <c r="E54" s="277" t="s">
        <v>508</v>
      </c>
      <c r="F54" s="242" t="s">
        <v>64</v>
      </c>
      <c r="G54" s="242" t="s">
        <v>64</v>
      </c>
      <c r="H54" s="242" t="s">
        <v>438</v>
      </c>
      <c r="I54" s="242" t="s">
        <v>58</v>
      </c>
      <c r="J54" s="316">
        <v>417358412.02881247</v>
      </c>
      <c r="K54" s="242" t="s">
        <v>71</v>
      </c>
    </row>
    <row r="55" spans="3:11" ht="28.5" x14ac:dyDescent="0.25">
      <c r="C55" s="52" t="s">
        <v>358</v>
      </c>
      <c r="D55" s="277" t="s">
        <v>302</v>
      </c>
      <c r="E55" s="277" t="s">
        <v>508</v>
      </c>
      <c r="F55" s="242" t="s">
        <v>64</v>
      </c>
      <c r="G55" s="242" t="s">
        <v>64</v>
      </c>
      <c r="H55" s="242" t="s">
        <v>439</v>
      </c>
      <c r="I55" s="242" t="s">
        <v>58</v>
      </c>
      <c r="J55" s="316">
        <v>417358412.02881247</v>
      </c>
      <c r="K55" s="242" t="s">
        <v>71</v>
      </c>
    </row>
    <row r="56" spans="3:11" ht="28.5" x14ac:dyDescent="0.25">
      <c r="C56" s="52" t="s">
        <v>358</v>
      </c>
      <c r="D56" s="277" t="s">
        <v>302</v>
      </c>
      <c r="E56" s="277" t="s">
        <v>508</v>
      </c>
      <c r="F56" s="242" t="s">
        <v>64</v>
      </c>
      <c r="G56" s="242" t="s">
        <v>64</v>
      </c>
      <c r="H56" s="242" t="s">
        <v>440</v>
      </c>
      <c r="I56" s="242" t="s">
        <v>58</v>
      </c>
      <c r="J56" s="316">
        <v>417358406.47634161</v>
      </c>
      <c r="K56" s="242" t="s">
        <v>71</v>
      </c>
    </row>
    <row r="57" spans="3:11" ht="28.5" x14ac:dyDescent="0.25">
      <c r="C57" s="52" t="s">
        <v>358</v>
      </c>
      <c r="D57" s="277" t="s">
        <v>302</v>
      </c>
      <c r="E57" s="277" t="s">
        <v>508</v>
      </c>
      <c r="F57" s="242" t="s">
        <v>64</v>
      </c>
      <c r="G57" s="242" t="s">
        <v>64</v>
      </c>
      <c r="H57" s="242" t="s">
        <v>441</v>
      </c>
      <c r="I57" s="242" t="s">
        <v>58</v>
      </c>
      <c r="J57" s="316">
        <v>417358406.47634161</v>
      </c>
      <c r="K57" s="242" t="s">
        <v>71</v>
      </c>
    </row>
    <row r="58" spans="3:11" ht="28.5" x14ac:dyDescent="0.25">
      <c r="C58" s="52" t="s">
        <v>361</v>
      </c>
      <c r="D58" s="277" t="s">
        <v>302</v>
      </c>
      <c r="E58" s="277" t="s">
        <v>508</v>
      </c>
      <c r="F58" s="242" t="s">
        <v>64</v>
      </c>
      <c r="G58" s="242" t="s">
        <v>71</v>
      </c>
      <c r="I58" s="242" t="s">
        <v>58</v>
      </c>
      <c r="J58" s="316">
        <v>394800000</v>
      </c>
      <c r="K58" s="242" t="s">
        <v>71</v>
      </c>
    </row>
    <row r="59" spans="3:11" ht="42.75" x14ac:dyDescent="0.25">
      <c r="C59" s="52" t="s">
        <v>375</v>
      </c>
      <c r="D59" s="277" t="s">
        <v>302</v>
      </c>
      <c r="E59" s="277" t="s">
        <v>522</v>
      </c>
      <c r="F59" s="242" t="s">
        <v>71</v>
      </c>
      <c r="G59" s="242" t="s">
        <v>71</v>
      </c>
      <c r="I59" s="242" t="s">
        <v>58</v>
      </c>
      <c r="J59" s="316">
        <v>390083410</v>
      </c>
      <c r="K59" s="242" t="s">
        <v>71</v>
      </c>
    </row>
    <row r="60" spans="3:11" ht="28.5" x14ac:dyDescent="0.25">
      <c r="C60" s="52" t="s">
        <v>388</v>
      </c>
      <c r="D60" s="277" t="s">
        <v>302</v>
      </c>
      <c r="E60" s="277" t="s">
        <v>489</v>
      </c>
      <c r="F60" s="242" t="s">
        <v>64</v>
      </c>
      <c r="G60" s="242" t="s">
        <v>71</v>
      </c>
      <c r="I60" s="242" t="s">
        <v>58</v>
      </c>
      <c r="J60" s="316">
        <v>343299384</v>
      </c>
      <c r="K60" s="242" t="s">
        <v>71</v>
      </c>
    </row>
    <row r="61" spans="3:11" ht="28.5" x14ac:dyDescent="0.25">
      <c r="C61" s="52" t="s">
        <v>379</v>
      </c>
      <c r="D61" s="277" t="s">
        <v>306</v>
      </c>
      <c r="E61" s="277" t="s">
        <v>505</v>
      </c>
      <c r="F61" s="242" t="s">
        <v>71</v>
      </c>
      <c r="G61" s="242" t="s">
        <v>71</v>
      </c>
      <c r="I61" s="242" t="s">
        <v>58</v>
      </c>
      <c r="J61" s="316">
        <v>330331715</v>
      </c>
      <c r="K61" s="242" t="s">
        <v>71</v>
      </c>
    </row>
    <row r="62" spans="3:11" ht="42.75" x14ac:dyDescent="0.25">
      <c r="C62" s="52" t="s">
        <v>373</v>
      </c>
      <c r="D62" s="277" t="s">
        <v>305</v>
      </c>
      <c r="E62" s="277" t="s">
        <v>489</v>
      </c>
      <c r="F62" s="242" t="s">
        <v>64</v>
      </c>
      <c r="G62" s="242" t="s">
        <v>71</v>
      </c>
      <c r="I62" s="242" t="s">
        <v>58</v>
      </c>
      <c r="J62" s="316">
        <v>311097771</v>
      </c>
      <c r="K62" s="242" t="s">
        <v>71</v>
      </c>
    </row>
    <row r="63" spans="3:11" ht="57" x14ac:dyDescent="0.25">
      <c r="C63" s="52" t="s">
        <v>384</v>
      </c>
      <c r="D63" s="277" t="s">
        <v>302</v>
      </c>
      <c r="E63" s="277" t="s">
        <v>494</v>
      </c>
      <c r="F63" s="242" t="s">
        <v>71</v>
      </c>
      <c r="G63" s="242" t="s">
        <v>71</v>
      </c>
      <c r="I63" s="242" t="s">
        <v>58</v>
      </c>
      <c r="J63" s="316">
        <v>272116006</v>
      </c>
      <c r="K63" s="242" t="s">
        <v>71</v>
      </c>
    </row>
    <row r="64" spans="3:11" ht="42.75" x14ac:dyDescent="0.25">
      <c r="C64" s="52" t="s">
        <v>377</v>
      </c>
      <c r="D64" s="277" t="s">
        <v>302</v>
      </c>
      <c r="E64" s="277" t="s">
        <v>522</v>
      </c>
      <c r="F64" s="242" t="s">
        <v>71</v>
      </c>
      <c r="G64" s="242" t="s">
        <v>71</v>
      </c>
      <c r="I64" s="242" t="s">
        <v>58</v>
      </c>
      <c r="J64" s="316">
        <v>264566981</v>
      </c>
      <c r="K64" s="242" t="s">
        <v>71</v>
      </c>
    </row>
    <row r="65" spans="3:11" ht="28.5" x14ac:dyDescent="0.25">
      <c r="C65" s="52" t="s">
        <v>384</v>
      </c>
      <c r="D65" s="277" t="s">
        <v>306</v>
      </c>
      <c r="E65" s="277" t="s">
        <v>505</v>
      </c>
      <c r="F65" s="242" t="s">
        <v>71</v>
      </c>
      <c r="G65" s="242" t="s">
        <v>71</v>
      </c>
      <c r="I65" s="242" t="s">
        <v>58</v>
      </c>
      <c r="J65" s="316">
        <v>248123464</v>
      </c>
      <c r="K65" s="242" t="s">
        <v>71</v>
      </c>
    </row>
    <row r="66" spans="3:11" ht="42.75" x14ac:dyDescent="0.25">
      <c r="C66" s="52" t="s">
        <v>370</v>
      </c>
      <c r="D66" s="277" t="s">
        <v>302</v>
      </c>
      <c r="E66" s="277" t="s">
        <v>522</v>
      </c>
      <c r="F66" s="242" t="s">
        <v>71</v>
      </c>
      <c r="G66" s="242" t="s">
        <v>71</v>
      </c>
      <c r="I66" s="242" t="s">
        <v>58</v>
      </c>
      <c r="J66" s="316">
        <v>237629695</v>
      </c>
      <c r="K66" s="242" t="s">
        <v>71</v>
      </c>
    </row>
    <row r="67" spans="3:11" ht="16.5" x14ac:dyDescent="0.25">
      <c r="C67" s="52" t="s">
        <v>373</v>
      </c>
      <c r="D67" s="242" t="s">
        <v>317</v>
      </c>
      <c r="E67" s="242" t="s">
        <v>527</v>
      </c>
      <c r="F67" s="242" t="s">
        <v>71</v>
      </c>
      <c r="G67" s="242" t="s">
        <v>71</v>
      </c>
      <c r="I67" s="242" t="s">
        <v>58</v>
      </c>
      <c r="J67" s="316">
        <v>220037096</v>
      </c>
      <c r="K67" s="242" t="s">
        <v>71</v>
      </c>
    </row>
    <row r="68" spans="3:11" ht="28.5" x14ac:dyDescent="0.25">
      <c r="C68" s="52" t="s">
        <v>396</v>
      </c>
      <c r="D68" s="277" t="s">
        <v>302</v>
      </c>
      <c r="E68" s="277" t="s">
        <v>489</v>
      </c>
      <c r="F68" s="242" t="s">
        <v>64</v>
      </c>
      <c r="G68" s="242" t="s">
        <v>71</v>
      </c>
      <c r="I68" s="242" t="s">
        <v>58</v>
      </c>
      <c r="J68" s="316">
        <v>214821819</v>
      </c>
      <c r="K68" s="242" t="s">
        <v>71</v>
      </c>
    </row>
    <row r="69" spans="3:11" ht="71.25" x14ac:dyDescent="0.25">
      <c r="C69" s="52" t="s">
        <v>375</v>
      </c>
      <c r="D69" s="277" t="s">
        <v>302</v>
      </c>
      <c r="E69" s="277" t="s">
        <v>533</v>
      </c>
      <c r="F69" s="242" t="s">
        <v>71</v>
      </c>
      <c r="G69" s="242" t="s">
        <v>71</v>
      </c>
      <c r="I69" s="242" t="s">
        <v>58</v>
      </c>
      <c r="J69" s="316">
        <v>206982864</v>
      </c>
      <c r="K69" s="242" t="s">
        <v>71</v>
      </c>
    </row>
    <row r="70" spans="3:11" ht="28.5" x14ac:dyDescent="0.25">
      <c r="C70" s="52" t="s">
        <v>353</v>
      </c>
      <c r="D70" s="277" t="s">
        <v>302</v>
      </c>
      <c r="E70" s="277" t="s">
        <v>508</v>
      </c>
      <c r="F70" s="242" t="s">
        <v>64</v>
      </c>
      <c r="G70" s="242" t="s">
        <v>64</v>
      </c>
      <c r="H70" s="242" t="s">
        <v>452</v>
      </c>
      <c r="I70" s="242" t="s">
        <v>58</v>
      </c>
      <c r="J70" s="316">
        <v>202500000</v>
      </c>
      <c r="K70" s="242" t="s">
        <v>71</v>
      </c>
    </row>
    <row r="71" spans="3:11" ht="28.5" x14ac:dyDescent="0.25">
      <c r="C71" s="52" t="s">
        <v>353</v>
      </c>
      <c r="D71" s="277" t="s">
        <v>302</v>
      </c>
      <c r="E71" s="277" t="s">
        <v>508</v>
      </c>
      <c r="F71" s="242" t="s">
        <v>64</v>
      </c>
      <c r="G71" s="242" t="s">
        <v>64</v>
      </c>
      <c r="H71" s="242" t="s">
        <v>453</v>
      </c>
      <c r="I71" s="242" t="s">
        <v>58</v>
      </c>
      <c r="J71" s="316">
        <v>202500000</v>
      </c>
      <c r="K71" s="242" t="s">
        <v>71</v>
      </c>
    </row>
    <row r="72" spans="3:11" ht="28.5" x14ac:dyDescent="0.25">
      <c r="C72" s="52" t="s">
        <v>353</v>
      </c>
      <c r="D72" s="277" t="s">
        <v>302</v>
      </c>
      <c r="E72" s="277" t="s">
        <v>508</v>
      </c>
      <c r="F72" s="242" t="s">
        <v>64</v>
      </c>
      <c r="G72" s="242" t="s">
        <v>64</v>
      </c>
      <c r="H72" s="242" t="s">
        <v>451</v>
      </c>
      <c r="I72" s="242" t="s">
        <v>58</v>
      </c>
      <c r="J72" s="316">
        <v>198000000</v>
      </c>
      <c r="K72" s="242" t="s">
        <v>71</v>
      </c>
    </row>
    <row r="73" spans="3:11" ht="42.75" x14ac:dyDescent="0.25">
      <c r="C73" s="52" t="s">
        <v>379</v>
      </c>
      <c r="D73" s="277" t="s">
        <v>305</v>
      </c>
      <c r="E73" s="277" t="s">
        <v>489</v>
      </c>
      <c r="F73" s="242" t="s">
        <v>64</v>
      </c>
      <c r="G73" s="242" t="s">
        <v>71</v>
      </c>
      <c r="I73" s="242" t="s">
        <v>58</v>
      </c>
      <c r="J73" s="316">
        <v>179092662</v>
      </c>
      <c r="K73" s="242" t="s">
        <v>71</v>
      </c>
    </row>
    <row r="74" spans="3:11" ht="42.75" x14ac:dyDescent="0.25">
      <c r="C74" s="52" t="s">
        <v>391</v>
      </c>
      <c r="D74" s="277" t="s">
        <v>305</v>
      </c>
      <c r="E74" s="277" t="s">
        <v>526</v>
      </c>
      <c r="F74" s="242" t="s">
        <v>71</v>
      </c>
      <c r="G74" s="242" t="s">
        <v>71</v>
      </c>
      <c r="I74" s="242" t="s">
        <v>58</v>
      </c>
      <c r="J74" s="316">
        <v>171975810</v>
      </c>
      <c r="K74" s="242" t="s">
        <v>71</v>
      </c>
    </row>
    <row r="75" spans="3:11" ht="28.5" x14ac:dyDescent="0.25">
      <c r="C75" s="52" t="s">
        <v>375</v>
      </c>
      <c r="D75" s="277" t="s">
        <v>306</v>
      </c>
      <c r="E75" s="277" t="s">
        <v>543</v>
      </c>
      <c r="F75" s="242" t="s">
        <v>71</v>
      </c>
      <c r="G75" s="242" t="s">
        <v>71</v>
      </c>
      <c r="I75" s="242" t="s">
        <v>58</v>
      </c>
      <c r="J75" s="316">
        <v>156363767</v>
      </c>
      <c r="K75" s="242" t="s">
        <v>71</v>
      </c>
    </row>
    <row r="76" spans="3:11" ht="28.5" x14ac:dyDescent="0.25">
      <c r="C76" s="52" t="s">
        <v>396</v>
      </c>
      <c r="D76" s="277" t="s">
        <v>306</v>
      </c>
      <c r="E76" s="277" t="s">
        <v>505</v>
      </c>
      <c r="F76" s="242" t="s">
        <v>71</v>
      </c>
      <c r="G76" s="242" t="s">
        <v>71</v>
      </c>
      <c r="I76" s="242" t="s">
        <v>58</v>
      </c>
      <c r="J76" s="316">
        <v>153853752</v>
      </c>
      <c r="K76" s="242" t="s">
        <v>71</v>
      </c>
    </row>
    <row r="77" spans="3:11" ht="28.5" x14ac:dyDescent="0.25">
      <c r="C77" s="52" t="s">
        <v>407</v>
      </c>
      <c r="D77" s="277" t="s">
        <v>302</v>
      </c>
      <c r="E77" s="277" t="s">
        <v>489</v>
      </c>
      <c r="F77" s="242" t="s">
        <v>64</v>
      </c>
      <c r="G77" s="242" t="s">
        <v>71</v>
      </c>
      <c r="I77" s="242" t="s">
        <v>58</v>
      </c>
      <c r="J77" s="316">
        <v>148690618</v>
      </c>
      <c r="K77" s="242" t="s">
        <v>71</v>
      </c>
    </row>
    <row r="78" spans="3:11" ht="57" x14ac:dyDescent="0.25">
      <c r="C78" s="52" t="s">
        <v>335</v>
      </c>
      <c r="D78" s="277" t="s">
        <v>309</v>
      </c>
      <c r="E78" s="277" t="s">
        <v>519</v>
      </c>
      <c r="F78" s="242" t="s">
        <v>64</v>
      </c>
      <c r="G78" s="242" t="s">
        <v>64</v>
      </c>
      <c r="H78" s="242" t="s">
        <v>432</v>
      </c>
      <c r="I78" s="242" t="s">
        <v>58</v>
      </c>
      <c r="J78" s="316">
        <v>137019428</v>
      </c>
      <c r="K78" s="242" t="s">
        <v>71</v>
      </c>
    </row>
    <row r="79" spans="3:11" ht="42.75" x14ac:dyDescent="0.25">
      <c r="C79" s="52" t="s">
        <v>384</v>
      </c>
      <c r="D79" s="277" t="s">
        <v>305</v>
      </c>
      <c r="E79" s="277" t="s">
        <v>526</v>
      </c>
      <c r="F79" s="242" t="s">
        <v>71</v>
      </c>
      <c r="G79" s="242" t="s">
        <v>71</v>
      </c>
      <c r="I79" s="242" t="s">
        <v>58</v>
      </c>
      <c r="J79" s="316">
        <v>124936735</v>
      </c>
      <c r="K79" s="242" t="s">
        <v>71</v>
      </c>
    </row>
    <row r="80" spans="3:11" ht="28.5" x14ac:dyDescent="0.25">
      <c r="C80" s="52" t="s">
        <v>382</v>
      </c>
      <c r="D80" s="277" t="s">
        <v>306</v>
      </c>
      <c r="E80" s="277" t="s">
        <v>505</v>
      </c>
      <c r="F80" s="242" t="s">
        <v>71</v>
      </c>
      <c r="G80" s="242" t="s">
        <v>71</v>
      </c>
      <c r="I80" s="242" t="s">
        <v>58</v>
      </c>
      <c r="J80" s="316">
        <v>113355866</v>
      </c>
      <c r="K80" s="242" t="s">
        <v>71</v>
      </c>
    </row>
    <row r="81" spans="3:11" ht="42.75" x14ac:dyDescent="0.25">
      <c r="C81" s="52" t="s">
        <v>384</v>
      </c>
      <c r="D81" s="277" t="s">
        <v>302</v>
      </c>
      <c r="E81" s="277" t="s">
        <v>538</v>
      </c>
      <c r="F81" s="242" t="s">
        <v>71</v>
      </c>
      <c r="G81" s="242" t="s">
        <v>71</v>
      </c>
      <c r="I81" s="242" t="s">
        <v>58</v>
      </c>
      <c r="J81" s="316">
        <v>87606574</v>
      </c>
      <c r="K81" s="242" t="s">
        <v>71</v>
      </c>
    </row>
    <row r="82" spans="3:11" ht="28.5" x14ac:dyDescent="0.25">
      <c r="C82" s="52" t="s">
        <v>355</v>
      </c>
      <c r="D82" s="277" t="s">
        <v>309</v>
      </c>
      <c r="E82" s="277" t="s">
        <v>521</v>
      </c>
      <c r="F82" s="242" t="s">
        <v>64</v>
      </c>
      <c r="G82" s="242" t="s">
        <v>64</v>
      </c>
      <c r="H82" s="242" t="s">
        <v>435</v>
      </c>
      <c r="I82" s="242" t="s">
        <v>58</v>
      </c>
      <c r="J82" s="316">
        <v>83287063</v>
      </c>
      <c r="K82" s="242" t="s">
        <v>71</v>
      </c>
    </row>
    <row r="83" spans="3:11" ht="28.5" x14ac:dyDescent="0.25">
      <c r="C83" s="52" t="s">
        <v>355</v>
      </c>
      <c r="D83" s="277" t="s">
        <v>309</v>
      </c>
      <c r="E83" s="277" t="s">
        <v>521</v>
      </c>
      <c r="F83" s="242" t="s">
        <v>64</v>
      </c>
      <c r="G83" s="242" t="s">
        <v>64</v>
      </c>
      <c r="H83" s="242" t="s">
        <v>436</v>
      </c>
      <c r="I83" s="242" t="s">
        <v>58</v>
      </c>
      <c r="J83" s="316">
        <v>83287063</v>
      </c>
      <c r="K83" s="242" t="s">
        <v>71</v>
      </c>
    </row>
    <row r="84" spans="3:11" ht="57" x14ac:dyDescent="0.25">
      <c r="C84" s="52" t="s">
        <v>355</v>
      </c>
      <c r="D84" s="277" t="s">
        <v>309</v>
      </c>
      <c r="E84" s="277" t="s">
        <v>519</v>
      </c>
      <c r="F84" s="242" t="s">
        <v>64</v>
      </c>
      <c r="G84" s="242" t="s">
        <v>64</v>
      </c>
      <c r="H84" s="242" t="s">
        <v>435</v>
      </c>
      <c r="I84" s="242" t="s">
        <v>58</v>
      </c>
      <c r="J84" s="316">
        <v>83287063</v>
      </c>
      <c r="K84" s="242" t="s">
        <v>71</v>
      </c>
    </row>
    <row r="85" spans="3:11" ht="57" x14ac:dyDescent="0.25">
      <c r="C85" s="52" t="s">
        <v>355</v>
      </c>
      <c r="D85" s="277" t="s">
        <v>309</v>
      </c>
      <c r="E85" s="277" t="s">
        <v>519</v>
      </c>
      <c r="F85" s="242" t="s">
        <v>64</v>
      </c>
      <c r="G85" s="242" t="s">
        <v>64</v>
      </c>
      <c r="H85" s="242" t="s">
        <v>436</v>
      </c>
      <c r="I85" s="242" t="s">
        <v>58</v>
      </c>
      <c r="J85" s="316">
        <v>83287063</v>
      </c>
      <c r="K85" s="242" t="s">
        <v>71</v>
      </c>
    </row>
    <row r="86" spans="3:11" ht="28.5" x14ac:dyDescent="0.25">
      <c r="C86" s="52" t="s">
        <v>358</v>
      </c>
      <c r="D86" s="277" t="s">
        <v>309</v>
      </c>
      <c r="E86" s="277" t="s">
        <v>521</v>
      </c>
      <c r="F86" s="242" t="s">
        <v>64</v>
      </c>
      <c r="G86" s="242" t="s">
        <v>64</v>
      </c>
      <c r="H86" s="242" t="s">
        <v>437</v>
      </c>
      <c r="I86" s="242" t="s">
        <v>58</v>
      </c>
      <c r="J86" s="316">
        <v>83287062.75</v>
      </c>
      <c r="K86" s="242" t="s">
        <v>71</v>
      </c>
    </row>
    <row r="87" spans="3:11" ht="28.5" x14ac:dyDescent="0.25">
      <c r="C87" s="52" t="s">
        <v>358</v>
      </c>
      <c r="D87" s="277" t="s">
        <v>309</v>
      </c>
      <c r="E87" s="277" t="s">
        <v>521</v>
      </c>
      <c r="F87" s="242" t="s">
        <v>64</v>
      </c>
      <c r="G87" s="242" t="s">
        <v>64</v>
      </c>
      <c r="H87" s="242" t="s">
        <v>438</v>
      </c>
      <c r="I87" s="242" t="s">
        <v>58</v>
      </c>
      <c r="J87" s="316">
        <v>83287062.75</v>
      </c>
      <c r="K87" s="242" t="s">
        <v>71</v>
      </c>
    </row>
    <row r="88" spans="3:11" ht="28.5" x14ac:dyDescent="0.25">
      <c r="C88" s="52" t="s">
        <v>358</v>
      </c>
      <c r="D88" s="277" t="s">
        <v>309</v>
      </c>
      <c r="E88" s="277" t="s">
        <v>521</v>
      </c>
      <c r="F88" s="242" t="s">
        <v>64</v>
      </c>
      <c r="G88" s="242" t="s">
        <v>64</v>
      </c>
      <c r="H88" s="242" t="s">
        <v>439</v>
      </c>
      <c r="I88" s="242" t="s">
        <v>58</v>
      </c>
      <c r="J88" s="316">
        <v>83287062.75</v>
      </c>
      <c r="K88" s="242" t="s">
        <v>71</v>
      </c>
    </row>
    <row r="89" spans="3:11" ht="28.5" x14ac:dyDescent="0.25">
      <c r="C89" s="52" t="s">
        <v>358</v>
      </c>
      <c r="D89" s="277" t="s">
        <v>309</v>
      </c>
      <c r="E89" s="277" t="s">
        <v>521</v>
      </c>
      <c r="F89" s="242" t="s">
        <v>64</v>
      </c>
      <c r="G89" s="242" t="s">
        <v>64</v>
      </c>
      <c r="H89" s="242" t="s">
        <v>440</v>
      </c>
      <c r="I89" s="242" t="s">
        <v>58</v>
      </c>
      <c r="J89" s="316">
        <v>83287062.75</v>
      </c>
      <c r="K89" s="242" t="s">
        <v>71</v>
      </c>
    </row>
    <row r="90" spans="3:11" ht="28.5" x14ac:dyDescent="0.25">
      <c r="C90" s="52" t="s">
        <v>358</v>
      </c>
      <c r="D90" s="277" t="s">
        <v>309</v>
      </c>
      <c r="E90" s="277" t="s">
        <v>521</v>
      </c>
      <c r="F90" s="242" t="s">
        <v>64</v>
      </c>
      <c r="G90" s="242" t="s">
        <v>64</v>
      </c>
      <c r="H90" s="242" t="s">
        <v>441</v>
      </c>
      <c r="I90" s="242" t="s">
        <v>58</v>
      </c>
      <c r="J90" s="316">
        <v>83287062.75</v>
      </c>
      <c r="K90" s="242" t="s">
        <v>71</v>
      </c>
    </row>
    <row r="91" spans="3:11" ht="57" x14ac:dyDescent="0.25">
      <c r="C91" s="52" t="s">
        <v>358</v>
      </c>
      <c r="D91" s="277" t="s">
        <v>309</v>
      </c>
      <c r="E91" s="277" t="s">
        <v>519</v>
      </c>
      <c r="F91" s="242" t="s">
        <v>64</v>
      </c>
      <c r="G91" s="242" t="s">
        <v>64</v>
      </c>
      <c r="H91" s="242" t="s">
        <v>437</v>
      </c>
      <c r="I91" s="242" t="s">
        <v>58</v>
      </c>
      <c r="J91" s="316">
        <v>83287062.75</v>
      </c>
      <c r="K91" s="242" t="s">
        <v>71</v>
      </c>
    </row>
    <row r="92" spans="3:11" ht="57" x14ac:dyDescent="0.25">
      <c r="C92" s="52" t="s">
        <v>358</v>
      </c>
      <c r="D92" s="277" t="s">
        <v>309</v>
      </c>
      <c r="E92" s="277" t="s">
        <v>519</v>
      </c>
      <c r="F92" s="242" t="s">
        <v>64</v>
      </c>
      <c r="G92" s="242" t="s">
        <v>64</v>
      </c>
      <c r="H92" s="242" t="s">
        <v>438</v>
      </c>
      <c r="I92" s="242" t="s">
        <v>58</v>
      </c>
      <c r="J92" s="316">
        <v>83287062.75</v>
      </c>
      <c r="K92" s="242" t="s">
        <v>71</v>
      </c>
    </row>
    <row r="93" spans="3:11" ht="57" x14ac:dyDescent="0.25">
      <c r="C93" s="52" t="s">
        <v>358</v>
      </c>
      <c r="D93" s="277" t="s">
        <v>309</v>
      </c>
      <c r="E93" s="277" t="s">
        <v>519</v>
      </c>
      <c r="F93" s="242" t="s">
        <v>64</v>
      </c>
      <c r="G93" s="242" t="s">
        <v>64</v>
      </c>
      <c r="H93" s="242" t="s">
        <v>439</v>
      </c>
      <c r="I93" s="242" t="s">
        <v>58</v>
      </c>
      <c r="J93" s="316">
        <v>83287062.75</v>
      </c>
      <c r="K93" s="242" t="s">
        <v>71</v>
      </c>
    </row>
    <row r="94" spans="3:11" ht="57" x14ac:dyDescent="0.25">
      <c r="C94" s="52" t="s">
        <v>358</v>
      </c>
      <c r="D94" s="277" t="s">
        <v>309</v>
      </c>
      <c r="E94" s="277" t="s">
        <v>519</v>
      </c>
      <c r="F94" s="242" t="s">
        <v>64</v>
      </c>
      <c r="G94" s="242" t="s">
        <v>64</v>
      </c>
      <c r="H94" s="242" t="s">
        <v>440</v>
      </c>
      <c r="I94" s="242" t="s">
        <v>58</v>
      </c>
      <c r="J94" s="316">
        <v>83287062.75</v>
      </c>
      <c r="K94" s="242" t="s">
        <v>71</v>
      </c>
    </row>
    <row r="95" spans="3:11" ht="57" x14ac:dyDescent="0.25">
      <c r="C95" s="52" t="s">
        <v>358</v>
      </c>
      <c r="D95" s="277" t="s">
        <v>309</v>
      </c>
      <c r="E95" s="277" t="s">
        <v>519</v>
      </c>
      <c r="F95" s="242" t="s">
        <v>64</v>
      </c>
      <c r="G95" s="242" t="s">
        <v>64</v>
      </c>
      <c r="H95" s="242" t="s">
        <v>441</v>
      </c>
      <c r="I95" s="242" t="s">
        <v>58</v>
      </c>
      <c r="J95" s="316">
        <v>83287062.75</v>
      </c>
      <c r="K95" s="242" t="s">
        <v>71</v>
      </c>
    </row>
    <row r="96" spans="3:11" ht="42.75" x14ac:dyDescent="0.25">
      <c r="C96" s="52" t="s">
        <v>388</v>
      </c>
      <c r="D96" s="277" t="s">
        <v>305</v>
      </c>
      <c r="E96" s="277" t="s">
        <v>489</v>
      </c>
      <c r="F96" s="242" t="s">
        <v>64</v>
      </c>
      <c r="G96" s="242" t="s">
        <v>71</v>
      </c>
      <c r="I96" s="242" t="s">
        <v>58</v>
      </c>
      <c r="J96" s="316">
        <v>82313862</v>
      </c>
      <c r="K96" s="242" t="s">
        <v>71</v>
      </c>
    </row>
    <row r="97" spans="3:11" ht="42.75" x14ac:dyDescent="0.25">
      <c r="C97" s="52" t="s">
        <v>377</v>
      </c>
      <c r="D97" s="277" t="s">
        <v>305</v>
      </c>
      <c r="E97" s="277" t="s">
        <v>540</v>
      </c>
      <c r="F97" s="242" t="s">
        <v>71</v>
      </c>
      <c r="G97" s="242" t="s">
        <v>71</v>
      </c>
      <c r="I97" s="242" t="s">
        <v>58</v>
      </c>
      <c r="J97" s="316">
        <v>75000000</v>
      </c>
      <c r="K97" s="242" t="s">
        <v>71</v>
      </c>
    </row>
    <row r="98" spans="3:11" ht="71.25" x14ac:dyDescent="0.25">
      <c r="C98" s="52" t="s">
        <v>366</v>
      </c>
      <c r="D98" s="277" t="s">
        <v>302</v>
      </c>
      <c r="E98" s="277" t="s">
        <v>533</v>
      </c>
      <c r="F98" s="242" t="s">
        <v>71</v>
      </c>
      <c r="G98" s="242" t="s">
        <v>71</v>
      </c>
      <c r="I98" s="242" t="s">
        <v>58</v>
      </c>
      <c r="J98" s="316">
        <v>72874056</v>
      </c>
      <c r="K98" s="242" t="s">
        <v>71</v>
      </c>
    </row>
    <row r="99" spans="3:11" ht="16.5" x14ac:dyDescent="0.25">
      <c r="C99" s="52" t="s">
        <v>388</v>
      </c>
      <c r="D99" s="242" t="s">
        <v>319</v>
      </c>
      <c r="E99" s="242" t="s">
        <v>527</v>
      </c>
      <c r="F99" s="242" t="s">
        <v>71</v>
      </c>
      <c r="G99" s="242" t="s">
        <v>71</v>
      </c>
      <c r="I99" s="242" t="s">
        <v>58</v>
      </c>
      <c r="J99" s="316">
        <v>70479706</v>
      </c>
      <c r="K99" s="242" t="s">
        <v>71</v>
      </c>
    </row>
    <row r="100" spans="3:11" ht="28.5" x14ac:dyDescent="0.25">
      <c r="C100" s="52" t="s">
        <v>403</v>
      </c>
      <c r="D100" s="277" t="s">
        <v>306</v>
      </c>
      <c r="E100" s="277" t="s">
        <v>505</v>
      </c>
      <c r="F100" s="242" t="s">
        <v>71</v>
      </c>
      <c r="G100" s="242" t="s">
        <v>71</v>
      </c>
      <c r="I100" s="242" t="s">
        <v>58</v>
      </c>
      <c r="J100" s="316">
        <v>64889928</v>
      </c>
      <c r="K100" s="242" t="s">
        <v>71</v>
      </c>
    </row>
    <row r="101" spans="3:11" ht="71.25" x14ac:dyDescent="0.25">
      <c r="C101" s="77" t="s">
        <v>310</v>
      </c>
      <c r="D101" s="277" t="s">
        <v>302</v>
      </c>
      <c r="E101" s="277" t="s">
        <v>533</v>
      </c>
      <c r="F101" s="242" t="s">
        <v>71</v>
      </c>
      <c r="G101" s="242" t="s">
        <v>71</v>
      </c>
      <c r="I101" s="242" t="s">
        <v>58</v>
      </c>
      <c r="J101" s="316">
        <v>64740213</v>
      </c>
      <c r="K101" s="242" t="s">
        <v>71</v>
      </c>
    </row>
    <row r="102" spans="3:11" ht="28.5" x14ac:dyDescent="0.25">
      <c r="C102" s="52" t="s">
        <v>375</v>
      </c>
      <c r="D102" s="277" t="s">
        <v>302</v>
      </c>
      <c r="E102" s="277" t="s">
        <v>489</v>
      </c>
      <c r="F102" s="242" t="s">
        <v>64</v>
      </c>
      <c r="G102" s="242" t="s">
        <v>71</v>
      </c>
      <c r="I102" s="242" t="s">
        <v>58</v>
      </c>
      <c r="J102" s="316">
        <v>62976526</v>
      </c>
      <c r="K102" s="242" t="s">
        <v>71</v>
      </c>
    </row>
    <row r="103" spans="3:11" ht="71.25" x14ac:dyDescent="0.25">
      <c r="C103" s="52" t="s">
        <v>373</v>
      </c>
      <c r="D103" s="277" t="s">
        <v>302</v>
      </c>
      <c r="E103" s="277" t="s">
        <v>533</v>
      </c>
      <c r="F103" s="242" t="s">
        <v>71</v>
      </c>
      <c r="G103" s="242" t="s">
        <v>71</v>
      </c>
      <c r="I103" s="242" t="s">
        <v>58</v>
      </c>
      <c r="J103" s="316">
        <v>60721162</v>
      </c>
      <c r="K103" s="242" t="s">
        <v>71</v>
      </c>
    </row>
    <row r="104" spans="3:11" ht="42.75" x14ac:dyDescent="0.25">
      <c r="C104" s="52" t="s">
        <v>370</v>
      </c>
      <c r="D104" s="277" t="s">
        <v>302</v>
      </c>
      <c r="E104" s="277" t="s">
        <v>516</v>
      </c>
      <c r="F104" s="242" t="s">
        <v>71</v>
      </c>
      <c r="G104" s="242" t="s">
        <v>71</v>
      </c>
      <c r="I104" s="242" t="s">
        <v>58</v>
      </c>
      <c r="J104" s="316">
        <v>53652500</v>
      </c>
      <c r="K104" s="242" t="s">
        <v>71</v>
      </c>
    </row>
    <row r="105" spans="3:11" ht="28.5" x14ac:dyDescent="0.25">
      <c r="C105" s="52" t="s">
        <v>373</v>
      </c>
      <c r="D105" s="277" t="s">
        <v>302</v>
      </c>
      <c r="E105" s="277" t="s">
        <v>514</v>
      </c>
      <c r="F105" s="242" t="s">
        <v>71</v>
      </c>
      <c r="G105" s="242" t="s">
        <v>71</v>
      </c>
      <c r="I105" s="242" t="s">
        <v>58</v>
      </c>
      <c r="J105" s="316">
        <v>51456192</v>
      </c>
      <c r="K105" s="242" t="s">
        <v>71</v>
      </c>
    </row>
    <row r="106" spans="3:11" ht="28.5" x14ac:dyDescent="0.25">
      <c r="C106" s="52" t="s">
        <v>335</v>
      </c>
      <c r="D106" s="277" t="s">
        <v>309</v>
      </c>
      <c r="E106" s="277" t="s">
        <v>521</v>
      </c>
      <c r="F106" s="242" t="s">
        <v>71</v>
      </c>
      <c r="G106" s="242" t="s">
        <v>71</v>
      </c>
      <c r="I106" s="242" t="s">
        <v>58</v>
      </c>
      <c r="J106" s="316">
        <v>51113800</v>
      </c>
      <c r="K106" s="242" t="s">
        <v>71</v>
      </c>
    </row>
    <row r="107" spans="3:11" ht="42.75" x14ac:dyDescent="0.25">
      <c r="C107" s="52" t="s">
        <v>373</v>
      </c>
      <c r="D107" s="277" t="s">
        <v>305</v>
      </c>
      <c r="E107" s="277" t="s">
        <v>540</v>
      </c>
      <c r="F107" s="242" t="s">
        <v>71</v>
      </c>
      <c r="G107" s="242" t="s">
        <v>71</v>
      </c>
      <c r="I107" s="242" t="s">
        <v>58</v>
      </c>
      <c r="J107" s="316">
        <v>50000000</v>
      </c>
      <c r="K107" s="242" t="s">
        <v>71</v>
      </c>
    </row>
    <row r="108" spans="3:11" ht="42.75" x14ac:dyDescent="0.25">
      <c r="C108" s="52" t="s">
        <v>373</v>
      </c>
      <c r="D108" s="277" t="s">
        <v>302</v>
      </c>
      <c r="E108" s="277" t="s">
        <v>516</v>
      </c>
      <c r="F108" s="242" t="s">
        <v>71</v>
      </c>
      <c r="G108" s="242" t="s">
        <v>71</v>
      </c>
      <c r="I108" s="242" t="s">
        <v>58</v>
      </c>
      <c r="J108" s="316">
        <v>49414962</v>
      </c>
      <c r="K108" s="242" t="s">
        <v>71</v>
      </c>
    </row>
    <row r="109" spans="3:11" ht="42.75" x14ac:dyDescent="0.25">
      <c r="C109" s="52" t="s">
        <v>377</v>
      </c>
      <c r="D109" s="277" t="s">
        <v>305</v>
      </c>
      <c r="E109" s="277" t="s">
        <v>528</v>
      </c>
      <c r="F109" s="242" t="s">
        <v>64</v>
      </c>
      <c r="G109" s="242" t="s">
        <v>71</v>
      </c>
      <c r="I109" s="242" t="s">
        <v>58</v>
      </c>
      <c r="J109" s="316">
        <v>48875000</v>
      </c>
      <c r="K109" s="242" t="s">
        <v>71</v>
      </c>
    </row>
    <row r="110" spans="3:11" ht="42.75" x14ac:dyDescent="0.25">
      <c r="C110" s="52" t="s">
        <v>407</v>
      </c>
      <c r="D110" s="277" t="s">
        <v>305</v>
      </c>
      <c r="E110" s="277" t="s">
        <v>528</v>
      </c>
      <c r="F110" s="242" t="s">
        <v>64</v>
      </c>
      <c r="G110" s="242" t="s">
        <v>71</v>
      </c>
      <c r="I110" s="242" t="s">
        <v>58</v>
      </c>
      <c r="J110" s="316">
        <v>47950000</v>
      </c>
      <c r="K110" s="242" t="s">
        <v>71</v>
      </c>
    </row>
    <row r="111" spans="3:11" ht="71.25" x14ac:dyDescent="0.25">
      <c r="C111" s="52" t="s">
        <v>379</v>
      </c>
      <c r="D111" s="277" t="s">
        <v>302</v>
      </c>
      <c r="E111" s="277" t="s">
        <v>533</v>
      </c>
      <c r="F111" s="242" t="s">
        <v>71</v>
      </c>
      <c r="G111" s="242" t="s">
        <v>71</v>
      </c>
      <c r="I111" s="242" t="s">
        <v>58</v>
      </c>
      <c r="J111" s="316">
        <v>40547014</v>
      </c>
      <c r="K111" s="242" t="s">
        <v>71</v>
      </c>
    </row>
    <row r="112" spans="3:11" ht="42.75" x14ac:dyDescent="0.25">
      <c r="C112" s="52" t="s">
        <v>373</v>
      </c>
      <c r="D112" s="277" t="s">
        <v>302</v>
      </c>
      <c r="E112" s="277" t="s">
        <v>538</v>
      </c>
      <c r="F112" s="242" t="s">
        <v>71</v>
      </c>
      <c r="G112" s="242" t="s">
        <v>71</v>
      </c>
      <c r="I112" s="242" t="s">
        <v>58</v>
      </c>
      <c r="J112" s="316">
        <v>39733391</v>
      </c>
      <c r="K112" s="242" t="s">
        <v>71</v>
      </c>
    </row>
    <row r="113" spans="3:11" ht="42.75" x14ac:dyDescent="0.25">
      <c r="C113" s="52" t="s">
        <v>396</v>
      </c>
      <c r="D113" s="277" t="s">
        <v>305</v>
      </c>
      <c r="E113" s="277" t="s">
        <v>528</v>
      </c>
      <c r="F113" s="242" t="s">
        <v>64</v>
      </c>
      <c r="G113" s="242" t="s">
        <v>71</v>
      </c>
      <c r="I113" s="242" t="s">
        <v>58</v>
      </c>
      <c r="J113" s="316">
        <v>37500000</v>
      </c>
      <c r="K113" s="242" t="s">
        <v>71</v>
      </c>
    </row>
    <row r="114" spans="3:11" ht="42.75" x14ac:dyDescent="0.25">
      <c r="C114" s="52" t="s">
        <v>377</v>
      </c>
      <c r="D114" s="277" t="s">
        <v>302</v>
      </c>
      <c r="E114" s="277" t="s">
        <v>516</v>
      </c>
      <c r="F114" s="242" t="s">
        <v>71</v>
      </c>
      <c r="G114" s="242" t="s">
        <v>71</v>
      </c>
      <c r="I114" s="242" t="s">
        <v>58</v>
      </c>
      <c r="J114" s="316">
        <v>37449908</v>
      </c>
      <c r="K114" s="242" t="s">
        <v>71</v>
      </c>
    </row>
    <row r="115" spans="3:11" ht="42.75" x14ac:dyDescent="0.25">
      <c r="C115" s="77" t="s">
        <v>313</v>
      </c>
      <c r="D115" s="277" t="s">
        <v>302</v>
      </c>
      <c r="E115" s="277" t="s">
        <v>517</v>
      </c>
      <c r="F115" s="242" t="s">
        <v>71</v>
      </c>
      <c r="G115" s="242" t="s">
        <v>71</v>
      </c>
      <c r="I115" s="242" t="s">
        <v>58</v>
      </c>
      <c r="J115" s="316">
        <v>36512859</v>
      </c>
      <c r="K115" s="242" t="s">
        <v>71</v>
      </c>
    </row>
    <row r="116" spans="3:11" ht="28.5" x14ac:dyDescent="0.25">
      <c r="C116" s="52" t="s">
        <v>342</v>
      </c>
      <c r="D116" s="277" t="s">
        <v>306</v>
      </c>
      <c r="E116" s="277" t="s">
        <v>505</v>
      </c>
      <c r="F116" s="242" t="s">
        <v>71</v>
      </c>
      <c r="G116" s="242" t="s">
        <v>71</v>
      </c>
      <c r="I116" s="242" t="s">
        <v>58</v>
      </c>
      <c r="J116" s="316">
        <v>35680455</v>
      </c>
      <c r="K116" s="242" t="s">
        <v>71</v>
      </c>
    </row>
    <row r="117" spans="3:11" ht="42.75" x14ac:dyDescent="0.25">
      <c r="C117" s="52" t="s">
        <v>396</v>
      </c>
      <c r="D117" s="277" t="s">
        <v>302</v>
      </c>
      <c r="E117" s="277" t="s">
        <v>538</v>
      </c>
      <c r="F117" s="242" t="s">
        <v>71</v>
      </c>
      <c r="G117" s="242" t="s">
        <v>71</v>
      </c>
      <c r="I117" s="242" t="s">
        <v>58</v>
      </c>
      <c r="J117" s="316">
        <v>35632549</v>
      </c>
      <c r="K117" s="242" t="s">
        <v>71</v>
      </c>
    </row>
    <row r="118" spans="3:11" ht="57" x14ac:dyDescent="0.25">
      <c r="C118" s="77" t="s">
        <v>310</v>
      </c>
      <c r="D118" s="277" t="s">
        <v>302</v>
      </c>
      <c r="E118" s="277" t="s">
        <v>494</v>
      </c>
      <c r="F118" s="242" t="s">
        <v>71</v>
      </c>
      <c r="G118" s="242" t="s">
        <v>71</v>
      </c>
      <c r="I118" s="242" t="s">
        <v>58</v>
      </c>
      <c r="J118" s="316">
        <v>35000000</v>
      </c>
      <c r="K118" s="242" t="s">
        <v>71</v>
      </c>
    </row>
    <row r="119" spans="3:11" ht="57" x14ac:dyDescent="0.25">
      <c r="C119" s="52" t="s">
        <v>375</v>
      </c>
      <c r="D119" s="277" t="s">
        <v>302</v>
      </c>
      <c r="E119" s="277" t="s">
        <v>494</v>
      </c>
      <c r="F119" s="242" t="s">
        <v>71</v>
      </c>
      <c r="G119" s="242" t="s">
        <v>71</v>
      </c>
      <c r="I119" s="242" t="s">
        <v>58</v>
      </c>
      <c r="J119" s="316">
        <v>35000000</v>
      </c>
      <c r="K119" s="242" t="s">
        <v>71</v>
      </c>
    </row>
    <row r="120" spans="3:11" ht="42.75" x14ac:dyDescent="0.25">
      <c r="C120" s="52" t="s">
        <v>394</v>
      </c>
      <c r="D120" s="277" t="s">
        <v>305</v>
      </c>
      <c r="E120" s="277" t="s">
        <v>534</v>
      </c>
      <c r="F120" s="242" t="s">
        <v>71</v>
      </c>
      <c r="G120" s="242" t="s">
        <v>71</v>
      </c>
      <c r="I120" s="242" t="s">
        <v>58</v>
      </c>
      <c r="J120" s="316">
        <v>32812500</v>
      </c>
      <c r="K120" s="242" t="s">
        <v>71</v>
      </c>
    </row>
    <row r="121" spans="3:11" ht="42.75" x14ac:dyDescent="0.25">
      <c r="C121" s="52" t="s">
        <v>388</v>
      </c>
      <c r="D121" s="277" t="s">
        <v>302</v>
      </c>
      <c r="E121" s="277" t="s">
        <v>516</v>
      </c>
      <c r="F121" s="242" t="s">
        <v>71</v>
      </c>
      <c r="G121" s="242" t="s">
        <v>71</v>
      </c>
      <c r="I121" s="242" t="s">
        <v>58</v>
      </c>
      <c r="J121" s="316">
        <v>32541274</v>
      </c>
      <c r="K121" s="242" t="s">
        <v>71</v>
      </c>
    </row>
    <row r="122" spans="3:11" ht="42.75" x14ac:dyDescent="0.25">
      <c r="C122" s="52" t="s">
        <v>399</v>
      </c>
      <c r="D122" s="277" t="s">
        <v>302</v>
      </c>
      <c r="E122" s="277" t="s">
        <v>538</v>
      </c>
      <c r="F122" s="242" t="s">
        <v>71</v>
      </c>
      <c r="G122" s="242" t="s">
        <v>71</v>
      </c>
      <c r="I122" s="242" t="s">
        <v>58</v>
      </c>
      <c r="J122" s="316">
        <v>31747331</v>
      </c>
      <c r="K122" s="242" t="s">
        <v>71</v>
      </c>
    </row>
    <row r="123" spans="3:11" ht="42.75" x14ac:dyDescent="0.25">
      <c r="C123" s="52" t="s">
        <v>396</v>
      </c>
      <c r="D123" s="277" t="s">
        <v>305</v>
      </c>
      <c r="E123" s="277" t="s">
        <v>489</v>
      </c>
      <c r="F123" s="242" t="s">
        <v>64</v>
      </c>
      <c r="G123" s="242" t="s">
        <v>71</v>
      </c>
      <c r="I123" s="242" t="s">
        <v>58</v>
      </c>
      <c r="J123" s="316">
        <v>29901422</v>
      </c>
      <c r="K123" s="242" t="s">
        <v>71</v>
      </c>
    </row>
    <row r="124" spans="3:11" ht="57" x14ac:dyDescent="0.25">
      <c r="C124" s="52" t="s">
        <v>342</v>
      </c>
      <c r="D124" s="277" t="s">
        <v>309</v>
      </c>
      <c r="E124" s="277" t="s">
        <v>519</v>
      </c>
      <c r="F124" s="242" t="s">
        <v>71</v>
      </c>
      <c r="G124" s="242" t="s">
        <v>71</v>
      </c>
      <c r="I124" s="242" t="s">
        <v>58</v>
      </c>
      <c r="J124" s="316">
        <v>28269428</v>
      </c>
      <c r="K124" s="242" t="s">
        <v>71</v>
      </c>
    </row>
    <row r="125" spans="3:11" ht="42.75" x14ac:dyDescent="0.25">
      <c r="C125" s="52" t="s">
        <v>373</v>
      </c>
      <c r="D125" s="277" t="s">
        <v>302</v>
      </c>
      <c r="E125" s="277" t="s">
        <v>517</v>
      </c>
      <c r="F125" s="242" t="s">
        <v>71</v>
      </c>
      <c r="G125" s="242" t="s">
        <v>71</v>
      </c>
      <c r="I125" s="242" t="s">
        <v>58</v>
      </c>
      <c r="J125" s="316">
        <v>27044115</v>
      </c>
      <c r="K125" s="242" t="s">
        <v>71</v>
      </c>
    </row>
    <row r="126" spans="3:11" ht="42.75" x14ac:dyDescent="0.25">
      <c r="C126" s="52" t="s">
        <v>407</v>
      </c>
      <c r="D126" s="277" t="s">
        <v>305</v>
      </c>
      <c r="E126" s="277" t="s">
        <v>489</v>
      </c>
      <c r="F126" s="242" t="s">
        <v>64</v>
      </c>
      <c r="G126" s="242" t="s">
        <v>71</v>
      </c>
      <c r="I126" s="242" t="s">
        <v>58</v>
      </c>
      <c r="J126" s="316">
        <v>26241216</v>
      </c>
      <c r="K126" s="242" t="s">
        <v>71</v>
      </c>
    </row>
    <row r="127" spans="3:11" ht="42.75" x14ac:dyDescent="0.25">
      <c r="C127" s="52" t="s">
        <v>388</v>
      </c>
      <c r="D127" s="277" t="s">
        <v>302</v>
      </c>
      <c r="E127" s="277" t="s">
        <v>538</v>
      </c>
      <c r="F127" s="242" t="s">
        <v>71</v>
      </c>
      <c r="G127" s="242" t="s">
        <v>71</v>
      </c>
      <c r="I127" s="242" t="s">
        <v>58</v>
      </c>
      <c r="J127" s="316">
        <v>25694018</v>
      </c>
      <c r="K127" s="242" t="s">
        <v>71</v>
      </c>
    </row>
    <row r="128" spans="3:11" ht="28.5" x14ac:dyDescent="0.25">
      <c r="C128" s="52" t="s">
        <v>388</v>
      </c>
      <c r="D128" s="277" t="s">
        <v>306</v>
      </c>
      <c r="E128" s="277" t="s">
        <v>505</v>
      </c>
      <c r="F128" s="242" t="s">
        <v>71</v>
      </c>
      <c r="G128" s="242" t="s">
        <v>71</v>
      </c>
      <c r="I128" s="242" t="s">
        <v>58</v>
      </c>
      <c r="J128" s="316">
        <v>25504275</v>
      </c>
      <c r="K128" s="242" t="s">
        <v>71</v>
      </c>
    </row>
    <row r="129" spans="3:11" ht="28.5" x14ac:dyDescent="0.25">
      <c r="C129" s="52" t="s">
        <v>394</v>
      </c>
      <c r="D129" s="277" t="s">
        <v>306</v>
      </c>
      <c r="E129" s="277" t="s">
        <v>505</v>
      </c>
      <c r="F129" s="242" t="s">
        <v>71</v>
      </c>
      <c r="G129" s="242" t="s">
        <v>71</v>
      </c>
      <c r="I129" s="242" t="s">
        <v>58</v>
      </c>
      <c r="J129" s="316">
        <v>25424315</v>
      </c>
      <c r="K129" s="242" t="s">
        <v>71</v>
      </c>
    </row>
    <row r="130" spans="3:11" ht="42.75" x14ac:dyDescent="0.25">
      <c r="C130" s="52" t="s">
        <v>370</v>
      </c>
      <c r="D130" s="277" t="s">
        <v>305</v>
      </c>
      <c r="E130" s="277" t="s">
        <v>528</v>
      </c>
      <c r="F130" s="242" t="s">
        <v>64</v>
      </c>
      <c r="G130" s="242" t="s">
        <v>71</v>
      </c>
      <c r="I130" s="242" t="s">
        <v>58</v>
      </c>
      <c r="J130" s="316">
        <v>25050000</v>
      </c>
      <c r="K130" s="242" t="s">
        <v>71</v>
      </c>
    </row>
    <row r="131" spans="3:11" ht="42.75" x14ac:dyDescent="0.25">
      <c r="C131" s="52" t="s">
        <v>396</v>
      </c>
      <c r="D131" s="277" t="s">
        <v>305</v>
      </c>
      <c r="E131" s="277" t="s">
        <v>540</v>
      </c>
      <c r="F131" s="242" t="s">
        <v>71</v>
      </c>
      <c r="G131" s="242" t="s">
        <v>71</v>
      </c>
      <c r="I131" s="242" t="s">
        <v>58</v>
      </c>
      <c r="J131" s="316">
        <v>25000000</v>
      </c>
      <c r="K131" s="242" t="s">
        <v>71</v>
      </c>
    </row>
    <row r="132" spans="3:11" ht="71.25" x14ac:dyDescent="0.25">
      <c r="C132" s="52" t="s">
        <v>370</v>
      </c>
      <c r="D132" s="277" t="s">
        <v>302</v>
      </c>
      <c r="E132" s="277" t="s">
        <v>533</v>
      </c>
      <c r="F132" s="242" t="s">
        <v>71</v>
      </c>
      <c r="G132" s="242" t="s">
        <v>71</v>
      </c>
      <c r="I132" s="242" t="s">
        <v>58</v>
      </c>
      <c r="J132" s="316">
        <v>24743971</v>
      </c>
      <c r="K132" s="242" t="s">
        <v>71</v>
      </c>
    </row>
    <row r="133" spans="3:11" ht="71.25" x14ac:dyDescent="0.25">
      <c r="C133" s="52" t="s">
        <v>394</v>
      </c>
      <c r="D133" s="277" t="s">
        <v>302</v>
      </c>
      <c r="E133" s="277" t="s">
        <v>533</v>
      </c>
      <c r="F133" s="242" t="s">
        <v>71</v>
      </c>
      <c r="G133" s="242" t="s">
        <v>71</v>
      </c>
      <c r="I133" s="242" t="s">
        <v>58</v>
      </c>
      <c r="J133" s="316">
        <v>23830696</v>
      </c>
      <c r="K133" s="242" t="s">
        <v>71</v>
      </c>
    </row>
    <row r="134" spans="3:11" ht="42.75" x14ac:dyDescent="0.25">
      <c r="C134" s="77" t="s">
        <v>313</v>
      </c>
      <c r="D134" s="277" t="s">
        <v>305</v>
      </c>
      <c r="E134" s="277" t="s">
        <v>528</v>
      </c>
      <c r="F134" s="242" t="s">
        <v>64</v>
      </c>
      <c r="G134" s="242" t="s">
        <v>71</v>
      </c>
      <c r="I134" s="242" t="s">
        <v>58</v>
      </c>
      <c r="J134" s="316">
        <v>21510200</v>
      </c>
      <c r="K134" s="242" t="s">
        <v>71</v>
      </c>
    </row>
    <row r="135" spans="3:11" ht="28.5" x14ac:dyDescent="0.25">
      <c r="C135" s="77" t="s">
        <v>313</v>
      </c>
      <c r="D135" s="277" t="s">
        <v>306</v>
      </c>
      <c r="E135" s="277" t="s">
        <v>505</v>
      </c>
      <c r="F135" s="242" t="s">
        <v>71</v>
      </c>
      <c r="G135" s="242" t="s">
        <v>71</v>
      </c>
      <c r="I135" s="242" t="s">
        <v>58</v>
      </c>
      <c r="J135" s="316">
        <v>21470437</v>
      </c>
      <c r="K135" s="242" t="s">
        <v>71</v>
      </c>
    </row>
    <row r="136" spans="3:11" ht="16.5" x14ac:dyDescent="0.25">
      <c r="C136" s="52" t="s">
        <v>396</v>
      </c>
      <c r="D136" s="242" t="s">
        <v>320</v>
      </c>
      <c r="E136" s="242" t="s">
        <v>527</v>
      </c>
      <c r="F136" s="242" t="s">
        <v>71</v>
      </c>
      <c r="G136" s="242" t="s">
        <v>71</v>
      </c>
      <c r="I136" s="242" t="s">
        <v>58</v>
      </c>
      <c r="J136" s="316">
        <v>19449399</v>
      </c>
      <c r="K136" s="242" t="s">
        <v>71</v>
      </c>
    </row>
    <row r="137" spans="3:11" ht="42.75" x14ac:dyDescent="0.25">
      <c r="C137" s="52" t="s">
        <v>382</v>
      </c>
      <c r="D137" s="277" t="s">
        <v>305</v>
      </c>
      <c r="E137" s="277" t="s">
        <v>534</v>
      </c>
      <c r="F137" s="242" t="s">
        <v>71</v>
      </c>
      <c r="G137" s="242" t="s">
        <v>71</v>
      </c>
      <c r="I137" s="242" t="s">
        <v>58</v>
      </c>
      <c r="J137" s="316">
        <v>18213750</v>
      </c>
      <c r="K137" s="242" t="s">
        <v>71</v>
      </c>
    </row>
    <row r="138" spans="3:11" ht="42.75" x14ac:dyDescent="0.25">
      <c r="C138" s="77" t="s">
        <v>313</v>
      </c>
      <c r="D138" s="277" t="s">
        <v>305</v>
      </c>
      <c r="E138" s="277" t="s">
        <v>537</v>
      </c>
      <c r="F138" s="242" t="s">
        <v>64</v>
      </c>
      <c r="G138" s="242" t="s">
        <v>71</v>
      </c>
      <c r="I138" s="242" t="s">
        <v>58</v>
      </c>
      <c r="J138" s="316">
        <v>16650000</v>
      </c>
      <c r="K138" s="242" t="s">
        <v>71</v>
      </c>
    </row>
    <row r="139" spans="3:11" ht="28.5" x14ac:dyDescent="0.25">
      <c r="C139" s="52" t="s">
        <v>384</v>
      </c>
      <c r="D139" s="277" t="s">
        <v>302</v>
      </c>
      <c r="E139" s="277" t="s">
        <v>530</v>
      </c>
      <c r="F139" s="242" t="s">
        <v>71</v>
      </c>
      <c r="G139" s="242" t="s">
        <v>71</v>
      </c>
      <c r="I139" s="242" t="s">
        <v>58</v>
      </c>
      <c r="J139" s="316">
        <v>15696610</v>
      </c>
      <c r="K139" s="242" t="s">
        <v>71</v>
      </c>
    </row>
    <row r="140" spans="3:11" ht="28.5" x14ac:dyDescent="0.25">
      <c r="C140" s="52" t="s">
        <v>411</v>
      </c>
      <c r="D140" s="277" t="s">
        <v>306</v>
      </c>
      <c r="E140" s="277" t="s">
        <v>505</v>
      </c>
      <c r="F140" s="242" t="s">
        <v>71</v>
      </c>
      <c r="G140" s="242" t="s">
        <v>71</v>
      </c>
      <c r="I140" s="242" t="s">
        <v>58</v>
      </c>
      <c r="J140" s="316">
        <v>14530578</v>
      </c>
      <c r="K140" s="242" t="s">
        <v>71</v>
      </c>
    </row>
    <row r="141" spans="3:11" ht="42.75" x14ac:dyDescent="0.25">
      <c r="C141" s="52" t="s">
        <v>375</v>
      </c>
      <c r="D141" s="277" t="s">
        <v>302</v>
      </c>
      <c r="E141" s="277" t="s">
        <v>538</v>
      </c>
      <c r="F141" s="242" t="s">
        <v>71</v>
      </c>
      <c r="G141" s="242" t="s">
        <v>71</v>
      </c>
      <c r="I141" s="242" t="s">
        <v>58</v>
      </c>
      <c r="J141" s="316">
        <v>14503556</v>
      </c>
      <c r="K141" s="242" t="s">
        <v>71</v>
      </c>
    </row>
    <row r="142" spans="3:11" ht="71.25" x14ac:dyDescent="0.25">
      <c r="C142" s="52" t="s">
        <v>382</v>
      </c>
      <c r="D142" s="277" t="s">
        <v>302</v>
      </c>
      <c r="E142" s="277" t="s">
        <v>533</v>
      </c>
      <c r="F142" s="242" t="s">
        <v>71</v>
      </c>
      <c r="G142" s="242" t="s">
        <v>71</v>
      </c>
      <c r="I142" s="242" t="s">
        <v>58</v>
      </c>
      <c r="J142" s="316">
        <v>14148318</v>
      </c>
      <c r="K142" s="242" t="s">
        <v>71</v>
      </c>
    </row>
    <row r="143" spans="3:11" ht="42.75" x14ac:dyDescent="0.25">
      <c r="C143" s="52" t="s">
        <v>388</v>
      </c>
      <c r="D143" s="277" t="s">
        <v>302</v>
      </c>
      <c r="E143" s="277" t="s">
        <v>517</v>
      </c>
      <c r="F143" s="242" t="s">
        <v>71</v>
      </c>
      <c r="G143" s="242" t="s">
        <v>71</v>
      </c>
      <c r="I143" s="242" t="s">
        <v>58</v>
      </c>
      <c r="J143" s="316">
        <v>14019284</v>
      </c>
      <c r="K143" s="242" t="s">
        <v>71</v>
      </c>
    </row>
    <row r="144" spans="3:11" ht="71.25" x14ac:dyDescent="0.25">
      <c r="C144" s="52" t="s">
        <v>384</v>
      </c>
      <c r="D144" s="277" t="s">
        <v>302</v>
      </c>
      <c r="E144" s="277" t="s">
        <v>533</v>
      </c>
      <c r="F144" s="242" t="s">
        <v>71</v>
      </c>
      <c r="G144" s="242" t="s">
        <v>71</v>
      </c>
      <c r="I144" s="242" t="s">
        <v>58</v>
      </c>
      <c r="J144" s="316">
        <v>13922084</v>
      </c>
      <c r="K144" s="242" t="s">
        <v>71</v>
      </c>
    </row>
    <row r="145" spans="3:11" ht="42.75" x14ac:dyDescent="0.25">
      <c r="C145" s="52" t="s">
        <v>382</v>
      </c>
      <c r="D145" s="277" t="s">
        <v>302</v>
      </c>
      <c r="E145" s="277" t="s">
        <v>538</v>
      </c>
      <c r="F145" s="242" t="s">
        <v>71</v>
      </c>
      <c r="G145" s="242" t="s">
        <v>71</v>
      </c>
      <c r="I145" s="242" t="s">
        <v>58</v>
      </c>
      <c r="J145" s="316">
        <v>13327875</v>
      </c>
      <c r="K145" s="242" t="s">
        <v>71</v>
      </c>
    </row>
    <row r="146" spans="3:11" ht="28.5" x14ac:dyDescent="0.25">
      <c r="C146" s="52" t="s">
        <v>339</v>
      </c>
      <c r="D146" s="277" t="s">
        <v>309</v>
      </c>
      <c r="E146" s="277" t="s">
        <v>521</v>
      </c>
      <c r="F146" s="242" t="s">
        <v>64</v>
      </c>
      <c r="G146" s="242" t="s">
        <v>64</v>
      </c>
      <c r="H146" s="242" t="s">
        <v>433</v>
      </c>
      <c r="I146" s="242" t="s">
        <v>58</v>
      </c>
      <c r="J146" s="316">
        <v>12924486</v>
      </c>
      <c r="K146" s="242" t="s">
        <v>71</v>
      </c>
    </row>
    <row r="147" spans="3:11" ht="71.25" x14ac:dyDescent="0.25">
      <c r="C147" s="52" t="s">
        <v>401</v>
      </c>
      <c r="D147" s="277" t="s">
        <v>302</v>
      </c>
      <c r="E147" s="277" t="s">
        <v>533</v>
      </c>
      <c r="F147" s="242" t="s">
        <v>71</v>
      </c>
      <c r="G147" s="242" t="s">
        <v>71</v>
      </c>
      <c r="I147" s="242" t="s">
        <v>58</v>
      </c>
      <c r="J147" s="316">
        <v>12641280</v>
      </c>
      <c r="K147" s="242" t="s">
        <v>71</v>
      </c>
    </row>
    <row r="148" spans="3:11" ht="42.75" x14ac:dyDescent="0.25">
      <c r="C148" s="52" t="s">
        <v>379</v>
      </c>
      <c r="D148" s="277" t="s">
        <v>302</v>
      </c>
      <c r="E148" s="277" t="s">
        <v>538</v>
      </c>
      <c r="F148" s="242" t="s">
        <v>71</v>
      </c>
      <c r="G148" s="242" t="s">
        <v>71</v>
      </c>
      <c r="I148" s="242" t="s">
        <v>58</v>
      </c>
      <c r="J148" s="316">
        <v>12481954</v>
      </c>
      <c r="K148" s="242" t="s">
        <v>71</v>
      </c>
    </row>
    <row r="149" spans="3:11" ht="57" x14ac:dyDescent="0.25">
      <c r="C149" s="52" t="s">
        <v>373</v>
      </c>
      <c r="D149" s="277" t="s">
        <v>307</v>
      </c>
      <c r="E149" s="277" t="s">
        <v>500</v>
      </c>
      <c r="F149" s="242" t="s">
        <v>71</v>
      </c>
      <c r="G149" s="242" t="s">
        <v>71</v>
      </c>
      <c r="I149" s="242" t="s">
        <v>58</v>
      </c>
      <c r="J149" s="316">
        <v>11900000</v>
      </c>
      <c r="K149" s="242" t="s">
        <v>71</v>
      </c>
    </row>
    <row r="150" spans="3:11" ht="42.75" x14ac:dyDescent="0.25">
      <c r="C150" s="52" t="s">
        <v>391</v>
      </c>
      <c r="D150" s="277" t="s">
        <v>305</v>
      </c>
      <c r="E150" s="277" t="s">
        <v>528</v>
      </c>
      <c r="F150" s="242" t="s">
        <v>64</v>
      </c>
      <c r="G150" s="242" t="s">
        <v>71</v>
      </c>
      <c r="I150" s="242" t="s">
        <v>58</v>
      </c>
      <c r="J150" s="316">
        <v>11578515</v>
      </c>
      <c r="K150" s="242" t="s">
        <v>71</v>
      </c>
    </row>
    <row r="151" spans="3:11" ht="71.25" x14ac:dyDescent="0.25">
      <c r="C151" s="77" t="s">
        <v>313</v>
      </c>
      <c r="D151" s="277" t="s">
        <v>302</v>
      </c>
      <c r="E151" s="277" t="s">
        <v>533</v>
      </c>
      <c r="F151" s="242" t="s">
        <v>71</v>
      </c>
      <c r="G151" s="242" t="s">
        <v>71</v>
      </c>
      <c r="I151" s="242" t="s">
        <v>58</v>
      </c>
      <c r="J151" s="316">
        <v>11553137</v>
      </c>
      <c r="K151" s="242" t="s">
        <v>71</v>
      </c>
    </row>
    <row r="152" spans="3:11" ht="42.75" x14ac:dyDescent="0.25">
      <c r="C152" s="52" t="s">
        <v>403</v>
      </c>
      <c r="D152" s="277" t="s">
        <v>302</v>
      </c>
      <c r="E152" s="277" t="s">
        <v>516</v>
      </c>
      <c r="F152" s="242" t="s">
        <v>71</v>
      </c>
      <c r="G152" s="242" t="s">
        <v>71</v>
      </c>
      <c r="I152" s="242" t="s">
        <v>58</v>
      </c>
      <c r="J152" s="316">
        <v>11414111</v>
      </c>
      <c r="K152" s="242" t="s">
        <v>71</v>
      </c>
    </row>
    <row r="153" spans="3:11" ht="71.25" x14ac:dyDescent="0.25">
      <c r="C153" s="52" t="s">
        <v>388</v>
      </c>
      <c r="D153" s="277" t="s">
        <v>302</v>
      </c>
      <c r="E153" s="277" t="s">
        <v>533</v>
      </c>
      <c r="F153" s="242" t="s">
        <v>71</v>
      </c>
      <c r="G153" s="242" t="s">
        <v>71</v>
      </c>
      <c r="I153" s="242" t="s">
        <v>58</v>
      </c>
      <c r="J153" s="316">
        <v>11262062</v>
      </c>
      <c r="K153" s="242" t="s">
        <v>71</v>
      </c>
    </row>
    <row r="154" spans="3:11" ht="42.75" x14ac:dyDescent="0.25">
      <c r="C154" s="52" t="s">
        <v>375</v>
      </c>
      <c r="D154" s="277" t="s">
        <v>305</v>
      </c>
      <c r="E154" s="277" t="s">
        <v>489</v>
      </c>
      <c r="F154" s="242" t="s">
        <v>64</v>
      </c>
      <c r="G154" s="242" t="s">
        <v>71</v>
      </c>
      <c r="I154" s="242" t="s">
        <v>58</v>
      </c>
      <c r="J154" s="316">
        <v>11113504</v>
      </c>
      <c r="K154" s="242" t="s">
        <v>71</v>
      </c>
    </row>
    <row r="155" spans="3:11" ht="42.75" x14ac:dyDescent="0.25">
      <c r="C155" s="77" t="s">
        <v>313</v>
      </c>
      <c r="D155" s="277" t="s">
        <v>302</v>
      </c>
      <c r="E155" s="277" t="s">
        <v>538</v>
      </c>
      <c r="F155" s="242" t="s">
        <v>71</v>
      </c>
      <c r="G155" s="242" t="s">
        <v>71</v>
      </c>
      <c r="I155" s="242" t="s">
        <v>58</v>
      </c>
      <c r="J155" s="316">
        <v>10967078</v>
      </c>
      <c r="K155" s="242" t="s">
        <v>71</v>
      </c>
    </row>
    <row r="156" spans="3:11" ht="28.5" x14ac:dyDescent="0.25">
      <c r="C156" s="52" t="s">
        <v>401</v>
      </c>
      <c r="D156" s="277" t="s">
        <v>306</v>
      </c>
      <c r="E156" s="277" t="s">
        <v>505</v>
      </c>
      <c r="F156" s="242" t="s">
        <v>71</v>
      </c>
      <c r="G156" s="242" t="s">
        <v>71</v>
      </c>
      <c r="I156" s="242" t="s">
        <v>58</v>
      </c>
      <c r="J156" s="316">
        <v>10176069</v>
      </c>
      <c r="K156" s="242" t="s">
        <v>71</v>
      </c>
    </row>
    <row r="157" spans="3:11" ht="42.75" x14ac:dyDescent="0.25">
      <c r="C157" s="52" t="s">
        <v>366</v>
      </c>
      <c r="D157" s="277" t="s">
        <v>302</v>
      </c>
      <c r="E157" s="277" t="s">
        <v>538</v>
      </c>
      <c r="F157" s="242" t="s">
        <v>71</v>
      </c>
      <c r="G157" s="242" t="s">
        <v>71</v>
      </c>
      <c r="I157" s="242" t="s">
        <v>58</v>
      </c>
      <c r="J157" s="316">
        <v>8847323</v>
      </c>
      <c r="K157" s="242" t="s">
        <v>71</v>
      </c>
    </row>
    <row r="158" spans="3:11" ht="28.5" x14ac:dyDescent="0.25">
      <c r="C158" s="52" t="s">
        <v>339</v>
      </c>
      <c r="D158" s="277" t="s">
        <v>306</v>
      </c>
      <c r="E158" s="277" t="s">
        <v>505</v>
      </c>
      <c r="F158" s="242" t="s">
        <v>64</v>
      </c>
      <c r="G158" s="242" t="s">
        <v>64</v>
      </c>
      <c r="H158" s="242" t="s">
        <v>433</v>
      </c>
      <c r="I158" s="242" t="s">
        <v>58</v>
      </c>
      <c r="J158" s="316">
        <v>8069850</v>
      </c>
      <c r="K158" s="242" t="s">
        <v>71</v>
      </c>
    </row>
    <row r="159" spans="3:11" ht="71.25" x14ac:dyDescent="0.25">
      <c r="C159" s="52" t="s">
        <v>399</v>
      </c>
      <c r="D159" s="277" t="s">
        <v>302</v>
      </c>
      <c r="E159" s="277" t="s">
        <v>533</v>
      </c>
      <c r="F159" s="242" t="s">
        <v>71</v>
      </c>
      <c r="G159" s="242" t="s">
        <v>71</v>
      </c>
      <c r="I159" s="242" t="s">
        <v>58</v>
      </c>
      <c r="J159" s="316">
        <v>7419988</v>
      </c>
      <c r="K159" s="242" t="s">
        <v>71</v>
      </c>
    </row>
    <row r="160" spans="3:11" ht="42.75" x14ac:dyDescent="0.25">
      <c r="C160" s="52" t="s">
        <v>399</v>
      </c>
      <c r="D160" s="277" t="s">
        <v>305</v>
      </c>
      <c r="E160" s="277" t="s">
        <v>528</v>
      </c>
      <c r="F160" s="242" t="s">
        <v>64</v>
      </c>
      <c r="G160" s="242" t="s">
        <v>71</v>
      </c>
      <c r="I160" s="242" t="s">
        <v>58</v>
      </c>
      <c r="J160" s="316">
        <v>7304490</v>
      </c>
      <c r="K160" s="242" t="s">
        <v>71</v>
      </c>
    </row>
    <row r="161" spans="3:11" ht="28.5" x14ac:dyDescent="0.25">
      <c r="C161" s="52" t="s">
        <v>345</v>
      </c>
      <c r="D161" s="277" t="s">
        <v>306</v>
      </c>
      <c r="E161" s="277" t="s">
        <v>505</v>
      </c>
      <c r="F161" s="242" t="s">
        <v>64</v>
      </c>
      <c r="G161" s="242" t="s">
        <v>64</v>
      </c>
      <c r="H161" s="242" t="s">
        <v>434</v>
      </c>
      <c r="I161" s="242" t="s">
        <v>58</v>
      </c>
      <c r="J161" s="316">
        <v>7284770</v>
      </c>
      <c r="K161" s="242" t="s">
        <v>71</v>
      </c>
    </row>
    <row r="162" spans="3:11" ht="42.75" x14ac:dyDescent="0.25">
      <c r="C162" s="52" t="s">
        <v>396</v>
      </c>
      <c r="D162" s="277" t="s">
        <v>305</v>
      </c>
      <c r="E162" s="277" t="s">
        <v>537</v>
      </c>
      <c r="F162" s="242" t="s">
        <v>64</v>
      </c>
      <c r="G162" s="242" t="s">
        <v>71</v>
      </c>
      <c r="I162" s="242" t="s">
        <v>58</v>
      </c>
      <c r="J162" s="316">
        <v>7100000</v>
      </c>
      <c r="K162" s="242" t="s">
        <v>71</v>
      </c>
    </row>
    <row r="163" spans="3:11" ht="28.5" x14ac:dyDescent="0.25">
      <c r="C163" s="52" t="s">
        <v>407</v>
      </c>
      <c r="D163" s="277" t="s">
        <v>306</v>
      </c>
      <c r="E163" s="277" t="s">
        <v>505</v>
      </c>
      <c r="F163" s="242" t="s">
        <v>71</v>
      </c>
      <c r="G163" s="242" t="s">
        <v>71</v>
      </c>
      <c r="I163" s="242" t="s">
        <v>58</v>
      </c>
      <c r="J163" s="316">
        <v>6748999</v>
      </c>
      <c r="K163" s="242" t="s">
        <v>71</v>
      </c>
    </row>
    <row r="164" spans="3:11" ht="42.75" x14ac:dyDescent="0.25">
      <c r="C164" s="52" t="s">
        <v>411</v>
      </c>
      <c r="D164" s="277" t="s">
        <v>305</v>
      </c>
      <c r="E164" s="277" t="s">
        <v>528</v>
      </c>
      <c r="F164" s="242" t="s">
        <v>64</v>
      </c>
      <c r="G164" s="242" t="s">
        <v>71</v>
      </c>
      <c r="I164" s="242" t="s">
        <v>58</v>
      </c>
      <c r="J164" s="316">
        <v>6682050</v>
      </c>
      <c r="K164" s="242" t="s">
        <v>71</v>
      </c>
    </row>
    <row r="165" spans="3:11" ht="42.75" x14ac:dyDescent="0.25">
      <c r="C165" s="52" t="s">
        <v>373</v>
      </c>
      <c r="D165" s="277" t="s">
        <v>305</v>
      </c>
      <c r="E165" s="277" t="s">
        <v>528</v>
      </c>
      <c r="F165" s="242" t="s">
        <v>64</v>
      </c>
      <c r="G165" s="242" t="s">
        <v>71</v>
      </c>
      <c r="I165" s="242" t="s">
        <v>58</v>
      </c>
      <c r="J165" s="316">
        <v>6250000</v>
      </c>
      <c r="K165" s="242" t="s">
        <v>71</v>
      </c>
    </row>
    <row r="166" spans="3:11" ht="42.75" x14ac:dyDescent="0.25">
      <c r="C166" s="52" t="s">
        <v>382</v>
      </c>
      <c r="D166" s="277" t="s">
        <v>305</v>
      </c>
      <c r="E166" s="277" t="s">
        <v>528</v>
      </c>
      <c r="F166" s="242" t="s">
        <v>71</v>
      </c>
      <c r="G166" s="242" t="s">
        <v>71</v>
      </c>
      <c r="I166" s="242" t="s">
        <v>58</v>
      </c>
      <c r="J166" s="316">
        <v>6102100</v>
      </c>
      <c r="K166" s="242" t="s">
        <v>71</v>
      </c>
    </row>
    <row r="167" spans="3:11" ht="42.75" x14ac:dyDescent="0.25">
      <c r="C167" s="52" t="s">
        <v>377</v>
      </c>
      <c r="D167" s="277" t="s">
        <v>302</v>
      </c>
      <c r="E167" s="277" t="s">
        <v>538</v>
      </c>
      <c r="F167" s="242" t="s">
        <v>71</v>
      </c>
      <c r="G167" s="242" t="s">
        <v>71</v>
      </c>
      <c r="I167" s="242" t="s">
        <v>58</v>
      </c>
      <c r="J167" s="316">
        <v>5438787</v>
      </c>
      <c r="K167" s="242" t="s">
        <v>71</v>
      </c>
    </row>
    <row r="168" spans="3:11" ht="42.75" x14ac:dyDescent="0.25">
      <c r="C168" s="52" t="s">
        <v>401</v>
      </c>
      <c r="D168" s="277" t="s">
        <v>305</v>
      </c>
      <c r="E168" s="277" t="s">
        <v>537</v>
      </c>
      <c r="F168" s="242" t="s">
        <v>64</v>
      </c>
      <c r="G168" s="242" t="s">
        <v>71</v>
      </c>
      <c r="I168" s="242" t="s">
        <v>58</v>
      </c>
      <c r="J168" s="316">
        <v>5200000</v>
      </c>
      <c r="K168" s="242" t="s">
        <v>71</v>
      </c>
    </row>
    <row r="169" spans="3:11" ht="42.75" x14ac:dyDescent="0.25">
      <c r="C169" s="52" t="s">
        <v>375</v>
      </c>
      <c r="D169" s="277" t="s">
        <v>305</v>
      </c>
      <c r="E169" s="277" t="s">
        <v>528</v>
      </c>
      <c r="F169" s="242" t="s">
        <v>64</v>
      </c>
      <c r="G169" s="242" t="s">
        <v>71</v>
      </c>
      <c r="I169" s="242" t="s">
        <v>58</v>
      </c>
      <c r="J169" s="316">
        <v>5182450</v>
      </c>
      <c r="K169" s="242" t="s">
        <v>71</v>
      </c>
    </row>
    <row r="170" spans="3:11" ht="42.75" x14ac:dyDescent="0.25">
      <c r="C170" s="52" t="s">
        <v>411</v>
      </c>
      <c r="D170" s="277" t="s">
        <v>302</v>
      </c>
      <c r="E170" s="277" t="s">
        <v>538</v>
      </c>
      <c r="F170" s="242" t="s">
        <v>71</v>
      </c>
      <c r="G170" s="242" t="s">
        <v>71</v>
      </c>
      <c r="I170" s="242" t="s">
        <v>58</v>
      </c>
      <c r="J170" s="316">
        <v>5172175</v>
      </c>
      <c r="K170" s="242" t="s">
        <v>71</v>
      </c>
    </row>
    <row r="171" spans="3:11" ht="42.75" x14ac:dyDescent="0.25">
      <c r="C171" s="52" t="s">
        <v>370</v>
      </c>
      <c r="D171" s="277" t="s">
        <v>302</v>
      </c>
      <c r="E171" s="277" t="s">
        <v>538</v>
      </c>
      <c r="F171" s="242" t="s">
        <v>71</v>
      </c>
      <c r="G171" s="242" t="s">
        <v>71</v>
      </c>
      <c r="I171" s="242" t="s">
        <v>58</v>
      </c>
      <c r="J171" s="316">
        <v>5054954</v>
      </c>
      <c r="K171" s="242" t="s">
        <v>71</v>
      </c>
    </row>
    <row r="172" spans="3:11" ht="57" x14ac:dyDescent="0.25">
      <c r="C172" s="77" t="s">
        <v>313</v>
      </c>
      <c r="D172" s="277" t="s">
        <v>302</v>
      </c>
      <c r="E172" s="277" t="s">
        <v>494</v>
      </c>
      <c r="F172" s="242" t="s">
        <v>71</v>
      </c>
      <c r="G172" s="242" t="s">
        <v>71</v>
      </c>
      <c r="I172" s="242" t="s">
        <v>58</v>
      </c>
      <c r="J172" s="316">
        <v>5000000</v>
      </c>
      <c r="K172" s="242" t="s">
        <v>71</v>
      </c>
    </row>
    <row r="173" spans="3:11" ht="71.25" x14ac:dyDescent="0.25">
      <c r="C173" s="52" t="s">
        <v>403</v>
      </c>
      <c r="D173" s="277" t="s">
        <v>302</v>
      </c>
      <c r="E173" s="277" t="s">
        <v>533</v>
      </c>
      <c r="F173" s="242" t="s">
        <v>71</v>
      </c>
      <c r="G173" s="242" t="s">
        <v>71</v>
      </c>
      <c r="I173" s="242" t="s">
        <v>58</v>
      </c>
      <c r="J173" s="316">
        <v>4646798</v>
      </c>
      <c r="K173" s="242" t="s">
        <v>71</v>
      </c>
    </row>
    <row r="174" spans="3:11" ht="71.25" x14ac:dyDescent="0.25">
      <c r="C174" s="52" t="s">
        <v>411</v>
      </c>
      <c r="D174" s="277" t="s">
        <v>302</v>
      </c>
      <c r="E174" s="277" t="s">
        <v>533</v>
      </c>
      <c r="F174" s="242" t="s">
        <v>71</v>
      </c>
      <c r="G174" s="242" t="s">
        <v>71</v>
      </c>
      <c r="I174" s="242" t="s">
        <v>58</v>
      </c>
      <c r="J174" s="316">
        <v>4574993</v>
      </c>
      <c r="K174" s="242" t="s">
        <v>71</v>
      </c>
    </row>
    <row r="175" spans="3:11" ht="42.75" x14ac:dyDescent="0.25">
      <c r="C175" s="52" t="s">
        <v>382</v>
      </c>
      <c r="D175" s="277" t="s">
        <v>305</v>
      </c>
      <c r="E175" s="277" t="s">
        <v>537</v>
      </c>
      <c r="F175" s="242" t="s">
        <v>64</v>
      </c>
      <c r="G175" s="242" t="s">
        <v>71</v>
      </c>
      <c r="I175" s="242" t="s">
        <v>58</v>
      </c>
      <c r="J175" s="316">
        <v>4250000</v>
      </c>
      <c r="K175" s="242" t="s">
        <v>71</v>
      </c>
    </row>
    <row r="176" spans="3:11" ht="42.75" x14ac:dyDescent="0.25">
      <c r="C176" s="52" t="s">
        <v>399</v>
      </c>
      <c r="D176" s="277" t="s">
        <v>302</v>
      </c>
      <c r="E176" s="277" t="s">
        <v>516</v>
      </c>
      <c r="F176" s="242" t="s">
        <v>71</v>
      </c>
      <c r="G176" s="242" t="s">
        <v>71</v>
      </c>
      <c r="I176" s="242" t="s">
        <v>58</v>
      </c>
      <c r="J176" s="316">
        <v>4001506</v>
      </c>
      <c r="K176" s="242" t="s">
        <v>71</v>
      </c>
    </row>
    <row r="177" spans="3:11" ht="42.75" x14ac:dyDescent="0.25">
      <c r="C177" s="52" t="s">
        <v>403</v>
      </c>
      <c r="D177" s="277" t="s">
        <v>302</v>
      </c>
      <c r="E177" s="277" t="s">
        <v>538</v>
      </c>
      <c r="F177" s="242" t="s">
        <v>71</v>
      </c>
      <c r="G177" s="242" t="s">
        <v>71</v>
      </c>
      <c r="I177" s="242" t="s">
        <v>58</v>
      </c>
      <c r="J177" s="316">
        <v>3389457</v>
      </c>
      <c r="K177" s="242" t="s">
        <v>71</v>
      </c>
    </row>
    <row r="178" spans="3:11" ht="42.75" x14ac:dyDescent="0.25">
      <c r="C178" s="52" t="s">
        <v>391</v>
      </c>
      <c r="D178" s="277" t="s">
        <v>305</v>
      </c>
      <c r="E178" s="277" t="s">
        <v>537</v>
      </c>
      <c r="F178" s="242" t="s">
        <v>64</v>
      </c>
      <c r="G178" s="242" t="s">
        <v>71</v>
      </c>
      <c r="I178" s="242" t="s">
        <v>58</v>
      </c>
      <c r="J178" s="316">
        <v>2850000</v>
      </c>
      <c r="K178" s="242" t="s">
        <v>71</v>
      </c>
    </row>
    <row r="179" spans="3:11" ht="71.25" x14ac:dyDescent="0.25">
      <c r="C179" s="52" t="s">
        <v>347</v>
      </c>
      <c r="D179" s="277" t="s">
        <v>302</v>
      </c>
      <c r="E179" s="277" t="s">
        <v>533</v>
      </c>
      <c r="F179" s="242" t="s">
        <v>71</v>
      </c>
      <c r="G179" s="242" t="s">
        <v>71</v>
      </c>
      <c r="I179" s="242" t="s">
        <v>58</v>
      </c>
      <c r="J179" s="316">
        <v>2727768</v>
      </c>
      <c r="K179" s="242" t="s">
        <v>71</v>
      </c>
    </row>
    <row r="180" spans="3:11" ht="42.75" x14ac:dyDescent="0.25">
      <c r="C180" s="52" t="s">
        <v>379</v>
      </c>
      <c r="D180" s="277" t="s">
        <v>302</v>
      </c>
      <c r="E180" s="277" t="s">
        <v>516</v>
      </c>
      <c r="F180" s="242" t="s">
        <v>71</v>
      </c>
      <c r="G180" s="242" t="s">
        <v>71</v>
      </c>
      <c r="I180" s="242" t="s">
        <v>58</v>
      </c>
      <c r="J180" s="316">
        <v>2700000</v>
      </c>
      <c r="K180" s="242" t="s">
        <v>71</v>
      </c>
    </row>
    <row r="181" spans="3:11" ht="42.75" x14ac:dyDescent="0.25">
      <c r="C181" s="52" t="s">
        <v>339</v>
      </c>
      <c r="D181" s="277" t="s">
        <v>302</v>
      </c>
      <c r="E181" s="277" t="s">
        <v>548</v>
      </c>
      <c r="F181" s="242" t="s">
        <v>64</v>
      </c>
      <c r="G181" s="242" t="s">
        <v>64</v>
      </c>
      <c r="H181" s="242" t="s">
        <v>433</v>
      </c>
      <c r="I181" s="242" t="s">
        <v>58</v>
      </c>
      <c r="J181" s="316">
        <v>2233798</v>
      </c>
      <c r="K181" s="242" t="s">
        <v>71</v>
      </c>
    </row>
    <row r="182" spans="3:11" ht="71.25" x14ac:dyDescent="0.25">
      <c r="C182" s="52" t="s">
        <v>396</v>
      </c>
      <c r="D182" s="277" t="s">
        <v>302</v>
      </c>
      <c r="E182" s="277" t="s">
        <v>533</v>
      </c>
      <c r="F182" s="242" t="s">
        <v>71</v>
      </c>
      <c r="G182" s="242" t="s">
        <v>71</v>
      </c>
      <c r="I182" s="242" t="s">
        <v>58</v>
      </c>
      <c r="J182" s="316">
        <v>2175593</v>
      </c>
      <c r="K182" s="242" t="s">
        <v>71</v>
      </c>
    </row>
    <row r="183" spans="3:11" ht="42.75" x14ac:dyDescent="0.25">
      <c r="C183" s="52" t="s">
        <v>379</v>
      </c>
      <c r="D183" s="277" t="s">
        <v>305</v>
      </c>
      <c r="E183" s="277" t="s">
        <v>537</v>
      </c>
      <c r="F183" s="242" t="s">
        <v>64</v>
      </c>
      <c r="G183" s="242" t="s">
        <v>71</v>
      </c>
      <c r="I183" s="242" t="s">
        <v>58</v>
      </c>
      <c r="J183" s="316">
        <v>1870000</v>
      </c>
      <c r="K183" s="242" t="s">
        <v>71</v>
      </c>
    </row>
    <row r="184" spans="3:11" ht="42.75" x14ac:dyDescent="0.25">
      <c r="C184" s="52" t="s">
        <v>379</v>
      </c>
      <c r="D184" s="277" t="s">
        <v>302</v>
      </c>
      <c r="E184" s="277" t="s">
        <v>522</v>
      </c>
      <c r="F184" s="242" t="s">
        <v>71</v>
      </c>
      <c r="G184" s="242" t="s">
        <v>71</v>
      </c>
      <c r="I184" s="242" t="s">
        <v>58</v>
      </c>
      <c r="J184" s="316">
        <v>1800000</v>
      </c>
      <c r="K184" s="242" t="s">
        <v>71</v>
      </c>
    </row>
    <row r="185" spans="3:11" ht="71.25" x14ac:dyDescent="0.25">
      <c r="C185" s="52" t="s">
        <v>407</v>
      </c>
      <c r="D185" s="277" t="s">
        <v>302</v>
      </c>
      <c r="E185" s="277" t="s">
        <v>533</v>
      </c>
      <c r="F185" s="242" t="s">
        <v>71</v>
      </c>
      <c r="G185" s="242" t="s">
        <v>71</v>
      </c>
      <c r="I185" s="242" t="s">
        <v>58</v>
      </c>
      <c r="J185" s="316">
        <v>1757016</v>
      </c>
      <c r="K185" s="242" t="s">
        <v>71</v>
      </c>
    </row>
    <row r="186" spans="3:11" ht="42.75" x14ac:dyDescent="0.25">
      <c r="C186" s="52" t="s">
        <v>401</v>
      </c>
      <c r="D186" s="277" t="s">
        <v>305</v>
      </c>
      <c r="E186" s="277" t="s">
        <v>528</v>
      </c>
      <c r="F186" s="242" t="s">
        <v>64</v>
      </c>
      <c r="G186" s="242" t="s">
        <v>71</v>
      </c>
      <c r="I186" s="242" t="s">
        <v>58</v>
      </c>
      <c r="J186" s="316">
        <v>1539000</v>
      </c>
      <c r="K186" s="242" t="s">
        <v>71</v>
      </c>
    </row>
    <row r="187" spans="3:11" ht="42.75" x14ac:dyDescent="0.25">
      <c r="C187" s="52" t="s">
        <v>394</v>
      </c>
      <c r="D187" s="277" t="s">
        <v>305</v>
      </c>
      <c r="E187" s="277" t="s">
        <v>537</v>
      </c>
      <c r="F187" s="242" t="s">
        <v>64</v>
      </c>
      <c r="G187" s="242" t="s">
        <v>71</v>
      </c>
      <c r="I187" s="242" t="s">
        <v>58</v>
      </c>
      <c r="J187" s="316">
        <v>1500000</v>
      </c>
      <c r="K187" s="242" t="s">
        <v>71</v>
      </c>
    </row>
    <row r="188" spans="3:11" ht="42.75" x14ac:dyDescent="0.25">
      <c r="C188" s="52" t="s">
        <v>394</v>
      </c>
      <c r="D188" s="277" t="s">
        <v>302</v>
      </c>
      <c r="E188" s="277" t="s">
        <v>538</v>
      </c>
      <c r="F188" s="242" t="s">
        <v>71</v>
      </c>
      <c r="G188" s="242" t="s">
        <v>71</v>
      </c>
      <c r="I188" s="242" t="s">
        <v>58</v>
      </c>
      <c r="J188" s="316">
        <v>1320807</v>
      </c>
      <c r="K188" s="242" t="s">
        <v>71</v>
      </c>
    </row>
    <row r="189" spans="3:11" ht="42.75" x14ac:dyDescent="0.25">
      <c r="C189" s="52" t="s">
        <v>391</v>
      </c>
      <c r="D189" s="277" t="s">
        <v>305</v>
      </c>
      <c r="E189" s="277" t="s">
        <v>549</v>
      </c>
      <c r="F189" s="242" t="s">
        <v>71</v>
      </c>
      <c r="G189" s="242" t="s">
        <v>71</v>
      </c>
      <c r="I189" s="242" t="s">
        <v>58</v>
      </c>
      <c r="J189" s="316">
        <v>1200000</v>
      </c>
      <c r="K189" s="242" t="s">
        <v>71</v>
      </c>
    </row>
    <row r="190" spans="3:11" ht="42.75" x14ac:dyDescent="0.25">
      <c r="C190" s="52" t="s">
        <v>370</v>
      </c>
      <c r="D190" s="277" t="s">
        <v>305</v>
      </c>
      <c r="E190" s="277" t="s">
        <v>537</v>
      </c>
      <c r="F190" s="242" t="s">
        <v>64</v>
      </c>
      <c r="G190" s="242" t="s">
        <v>71</v>
      </c>
      <c r="I190" s="242" t="s">
        <v>58</v>
      </c>
      <c r="J190" s="316">
        <v>1170000</v>
      </c>
      <c r="K190" s="242" t="s">
        <v>71</v>
      </c>
    </row>
    <row r="191" spans="3:11" ht="42.75" x14ac:dyDescent="0.25">
      <c r="C191" s="52" t="s">
        <v>394</v>
      </c>
      <c r="D191" s="277" t="s">
        <v>305</v>
      </c>
      <c r="E191" s="277" t="s">
        <v>528</v>
      </c>
      <c r="F191" s="242" t="s">
        <v>64</v>
      </c>
      <c r="G191" s="242" t="s">
        <v>71</v>
      </c>
      <c r="I191" s="242" t="s">
        <v>58</v>
      </c>
      <c r="J191" s="316">
        <v>1123230</v>
      </c>
      <c r="K191" s="242" t="s">
        <v>71</v>
      </c>
    </row>
    <row r="192" spans="3:11" ht="42.75" x14ac:dyDescent="0.25">
      <c r="C192" s="52" t="s">
        <v>375</v>
      </c>
      <c r="D192" s="277" t="s">
        <v>305</v>
      </c>
      <c r="E192" s="277" t="s">
        <v>537</v>
      </c>
      <c r="F192" s="242" t="s">
        <v>64</v>
      </c>
      <c r="G192" s="242" t="s">
        <v>71</v>
      </c>
      <c r="I192" s="242" t="s">
        <v>58</v>
      </c>
      <c r="J192" s="316">
        <v>910000</v>
      </c>
      <c r="K192" s="242" t="s">
        <v>71</v>
      </c>
    </row>
    <row r="193" spans="3:11" ht="42.75" x14ac:dyDescent="0.25">
      <c r="C193" s="52" t="s">
        <v>366</v>
      </c>
      <c r="D193" s="277" t="s">
        <v>305</v>
      </c>
      <c r="E193" s="277" t="s">
        <v>537</v>
      </c>
      <c r="F193" s="242" t="s">
        <v>64</v>
      </c>
      <c r="G193" s="242" t="s">
        <v>71</v>
      </c>
      <c r="I193" s="242" t="s">
        <v>58</v>
      </c>
      <c r="J193" s="316">
        <v>750000</v>
      </c>
      <c r="K193" s="242" t="s">
        <v>71</v>
      </c>
    </row>
    <row r="194" spans="3:11" ht="42.75" x14ac:dyDescent="0.25">
      <c r="C194" s="52" t="s">
        <v>373</v>
      </c>
      <c r="D194" s="277" t="s">
        <v>305</v>
      </c>
      <c r="E194" s="277" t="s">
        <v>537</v>
      </c>
      <c r="F194" s="242" t="s">
        <v>64</v>
      </c>
      <c r="G194" s="242" t="s">
        <v>71</v>
      </c>
      <c r="I194" s="242" t="s">
        <v>58</v>
      </c>
      <c r="J194" s="316">
        <v>700000</v>
      </c>
      <c r="K194" s="242" t="s">
        <v>71</v>
      </c>
    </row>
    <row r="195" spans="3:11" ht="42.75" x14ac:dyDescent="0.25">
      <c r="C195" s="52" t="s">
        <v>377</v>
      </c>
      <c r="D195" s="277" t="s">
        <v>305</v>
      </c>
      <c r="E195" s="277" t="s">
        <v>537</v>
      </c>
      <c r="F195" s="242" t="s">
        <v>64</v>
      </c>
      <c r="G195" s="242" t="s">
        <v>71</v>
      </c>
      <c r="I195" s="242" t="s">
        <v>58</v>
      </c>
      <c r="J195" s="316">
        <v>680000</v>
      </c>
      <c r="K195" s="242" t="s">
        <v>71</v>
      </c>
    </row>
    <row r="196" spans="3:11" ht="42.75" x14ac:dyDescent="0.25">
      <c r="C196" s="52" t="s">
        <v>335</v>
      </c>
      <c r="D196" s="277" t="s">
        <v>302</v>
      </c>
      <c r="E196" s="277" t="s">
        <v>538</v>
      </c>
      <c r="F196" s="242" t="s">
        <v>64</v>
      </c>
      <c r="G196" s="242" t="s">
        <v>64</v>
      </c>
      <c r="H196" s="242" t="s">
        <v>430</v>
      </c>
      <c r="I196" s="242" t="s">
        <v>58</v>
      </c>
      <c r="J196" s="316">
        <v>609596</v>
      </c>
      <c r="K196" s="242" t="s">
        <v>71</v>
      </c>
    </row>
    <row r="197" spans="3:11" ht="42.75" x14ac:dyDescent="0.25">
      <c r="C197" s="52" t="s">
        <v>401</v>
      </c>
      <c r="D197" s="277" t="s">
        <v>302</v>
      </c>
      <c r="E197" s="277" t="s">
        <v>538</v>
      </c>
      <c r="F197" s="242" t="s">
        <v>71</v>
      </c>
      <c r="G197" s="242" t="s">
        <v>71</v>
      </c>
      <c r="I197" s="242" t="s">
        <v>58</v>
      </c>
      <c r="J197" s="316">
        <v>570675</v>
      </c>
      <c r="K197" s="242" t="s">
        <v>71</v>
      </c>
    </row>
    <row r="198" spans="3:11" ht="42.75" x14ac:dyDescent="0.25">
      <c r="C198" s="52" t="s">
        <v>384</v>
      </c>
      <c r="D198" s="277" t="s">
        <v>305</v>
      </c>
      <c r="E198" s="277" t="s">
        <v>537</v>
      </c>
      <c r="F198" s="242" t="s">
        <v>64</v>
      </c>
      <c r="G198" s="242" t="s">
        <v>71</v>
      </c>
      <c r="I198" s="242" t="s">
        <v>58</v>
      </c>
      <c r="J198" s="316">
        <v>440000</v>
      </c>
      <c r="K198" s="242" t="s">
        <v>71</v>
      </c>
    </row>
    <row r="199" spans="3:11" ht="28.5" x14ac:dyDescent="0.25">
      <c r="C199" s="52" t="s">
        <v>399</v>
      </c>
      <c r="D199" s="277" t="s">
        <v>306</v>
      </c>
      <c r="E199" s="277" t="s">
        <v>505</v>
      </c>
      <c r="F199" s="242" t="s">
        <v>71</v>
      </c>
      <c r="G199" s="242" t="s">
        <v>71</v>
      </c>
      <c r="I199" s="242" t="s">
        <v>58</v>
      </c>
      <c r="J199" s="316">
        <v>433165</v>
      </c>
      <c r="K199" s="242" t="s">
        <v>71</v>
      </c>
    </row>
    <row r="200" spans="3:11" ht="71.25" x14ac:dyDescent="0.25">
      <c r="C200" s="52" t="s">
        <v>350</v>
      </c>
      <c r="D200" s="277" t="s">
        <v>302</v>
      </c>
      <c r="E200" s="277" t="s">
        <v>533</v>
      </c>
      <c r="F200" s="242" t="s">
        <v>71</v>
      </c>
      <c r="G200" s="242" t="s">
        <v>71</v>
      </c>
      <c r="I200" s="242" t="s">
        <v>58</v>
      </c>
      <c r="J200" s="316">
        <v>384848</v>
      </c>
      <c r="K200" s="242" t="s">
        <v>71</v>
      </c>
    </row>
    <row r="201" spans="3:11" ht="42.75" x14ac:dyDescent="0.25">
      <c r="C201" s="52" t="s">
        <v>407</v>
      </c>
      <c r="D201" s="277" t="s">
        <v>305</v>
      </c>
      <c r="E201" s="277" t="s">
        <v>537</v>
      </c>
      <c r="F201" s="242" t="s">
        <v>64</v>
      </c>
      <c r="G201" s="242" t="s">
        <v>71</v>
      </c>
      <c r="I201" s="242" t="s">
        <v>58</v>
      </c>
      <c r="J201" s="316">
        <v>360000</v>
      </c>
      <c r="K201" s="242" t="s">
        <v>71</v>
      </c>
    </row>
    <row r="202" spans="3:11" ht="42.75" x14ac:dyDescent="0.25">
      <c r="C202" s="52" t="s">
        <v>384</v>
      </c>
      <c r="D202" s="277" t="s">
        <v>305</v>
      </c>
      <c r="E202" s="277" t="s">
        <v>528</v>
      </c>
      <c r="F202" s="242" t="s">
        <v>64</v>
      </c>
      <c r="G202" s="242" t="s">
        <v>71</v>
      </c>
      <c r="I202" s="242" t="s">
        <v>58</v>
      </c>
      <c r="J202" s="316">
        <v>225000</v>
      </c>
      <c r="K202" s="242" t="s">
        <v>71</v>
      </c>
    </row>
    <row r="203" spans="3:11" ht="42.75" x14ac:dyDescent="0.25">
      <c r="C203" s="52" t="s">
        <v>399</v>
      </c>
      <c r="D203" s="277" t="s">
        <v>305</v>
      </c>
      <c r="E203" s="277" t="s">
        <v>537</v>
      </c>
      <c r="F203" s="242" t="s">
        <v>64</v>
      </c>
      <c r="G203" s="242" t="s">
        <v>71</v>
      </c>
      <c r="I203" s="242" t="s">
        <v>58</v>
      </c>
      <c r="J203" s="316">
        <v>200000</v>
      </c>
      <c r="K203" s="242" t="s">
        <v>71</v>
      </c>
    </row>
    <row r="204" spans="3:11" ht="42.75" x14ac:dyDescent="0.25">
      <c r="C204" s="77" t="s">
        <v>313</v>
      </c>
      <c r="D204" s="277" t="s">
        <v>305</v>
      </c>
      <c r="E204" s="277" t="s">
        <v>550</v>
      </c>
      <c r="F204" s="242" t="s">
        <v>71</v>
      </c>
      <c r="G204" s="242" t="s">
        <v>71</v>
      </c>
      <c r="I204" s="242" t="s">
        <v>58</v>
      </c>
      <c r="J204" s="316">
        <v>150000</v>
      </c>
      <c r="K204" s="242" t="s">
        <v>71</v>
      </c>
    </row>
    <row r="205" spans="3:11" ht="42.75" x14ac:dyDescent="0.25">
      <c r="C205" s="52" t="s">
        <v>382</v>
      </c>
      <c r="D205" s="277" t="s">
        <v>305</v>
      </c>
      <c r="E205" s="277" t="s">
        <v>550</v>
      </c>
      <c r="F205" s="242" t="s">
        <v>71</v>
      </c>
      <c r="G205" s="242" t="s">
        <v>71</v>
      </c>
      <c r="I205" s="242" t="s">
        <v>58</v>
      </c>
      <c r="J205" s="316">
        <v>75000</v>
      </c>
      <c r="K205" s="242" t="s">
        <v>71</v>
      </c>
    </row>
    <row r="206" spans="3:11" ht="42.75" x14ac:dyDescent="0.25">
      <c r="C206" s="52" t="s">
        <v>384</v>
      </c>
      <c r="D206" s="277" t="s">
        <v>305</v>
      </c>
      <c r="E206" s="277" t="s">
        <v>550</v>
      </c>
      <c r="F206" s="242" t="s">
        <v>71</v>
      </c>
      <c r="G206" s="242" t="s">
        <v>71</v>
      </c>
      <c r="I206" s="242" t="s">
        <v>58</v>
      </c>
      <c r="J206" s="316">
        <v>75000</v>
      </c>
      <c r="K206" s="242" t="s">
        <v>71</v>
      </c>
    </row>
    <row r="207" spans="3:11" ht="42.75" x14ac:dyDescent="0.25">
      <c r="C207" s="52" t="s">
        <v>403</v>
      </c>
      <c r="D207" s="277" t="s">
        <v>305</v>
      </c>
      <c r="E207" s="277" t="s">
        <v>537</v>
      </c>
      <c r="F207" s="242" t="s">
        <v>64</v>
      </c>
      <c r="G207" s="242" t="s">
        <v>71</v>
      </c>
      <c r="I207" s="242" t="s">
        <v>58</v>
      </c>
      <c r="J207" s="316">
        <v>50000</v>
      </c>
      <c r="K207" s="242" t="s">
        <v>71</v>
      </c>
    </row>
    <row r="208" spans="3:11" ht="42.75" x14ac:dyDescent="0.25">
      <c r="C208" s="52" t="s">
        <v>388</v>
      </c>
      <c r="D208" s="277" t="s">
        <v>305</v>
      </c>
      <c r="E208" s="277" t="s">
        <v>537</v>
      </c>
      <c r="F208" s="242" t="s">
        <v>64</v>
      </c>
      <c r="G208" s="242" t="s">
        <v>71</v>
      </c>
      <c r="I208" s="242" t="s">
        <v>58</v>
      </c>
      <c r="J208" s="316">
        <v>20000</v>
      </c>
      <c r="K208" s="242" t="s">
        <v>71</v>
      </c>
    </row>
    <row r="209" spans="3:11" ht="28.5" x14ac:dyDescent="0.25">
      <c r="C209" s="52" t="s">
        <v>353</v>
      </c>
      <c r="D209" s="277" t="s">
        <v>306</v>
      </c>
      <c r="E209" s="277" t="s">
        <v>505</v>
      </c>
      <c r="F209" s="242" t="s">
        <v>71</v>
      </c>
      <c r="G209" s="242" t="s">
        <v>71</v>
      </c>
      <c r="I209" s="242" t="s">
        <v>58</v>
      </c>
      <c r="J209" s="316">
        <v>7646</v>
      </c>
      <c r="K209" s="242" t="s">
        <v>71</v>
      </c>
    </row>
    <row r="210" spans="3:11" ht="15" thickBot="1" x14ac:dyDescent="0.3">
      <c r="G210" s="290"/>
    </row>
    <row r="211" spans="3:11" ht="17.25" thickBot="1" x14ac:dyDescent="0.35">
      <c r="G211" s="290"/>
      <c r="I211" s="291" t="s">
        <v>551</v>
      </c>
      <c r="J211" s="317"/>
      <c r="K211" s="318">
        <v>347866728.69468749</v>
      </c>
    </row>
    <row r="212" spans="3:11" ht="17.25" thickBot="1" x14ac:dyDescent="0.35">
      <c r="G212" s="290"/>
      <c r="I212" s="317"/>
      <c r="J212" s="319"/>
      <c r="K212" s="320"/>
    </row>
    <row r="213" spans="3:11" ht="17.25" thickBot="1" x14ac:dyDescent="0.35">
      <c r="G213" s="290"/>
      <c r="I213" s="291" t="s">
        <v>552</v>
      </c>
      <c r="J213" s="317"/>
      <c r="K213" s="318">
        <v>193151957507.53912</v>
      </c>
    </row>
    <row r="214" spans="3:11" ht="16.5" x14ac:dyDescent="0.3">
      <c r="G214" s="290"/>
      <c r="I214" s="319"/>
      <c r="J214" s="319"/>
      <c r="K214" s="320"/>
    </row>
    <row r="215" spans="3:11" x14ac:dyDescent="0.25">
      <c r="C215" s="242" t="s">
        <v>584</v>
      </c>
    </row>
    <row r="216" spans="3:11" ht="24" x14ac:dyDescent="0.25">
      <c r="C216" s="296" t="s">
        <v>553</v>
      </c>
      <c r="D216" s="273"/>
      <c r="E216" s="273"/>
      <c r="F216" s="273"/>
      <c r="G216" s="273"/>
      <c r="H216" s="273"/>
      <c r="I216" s="273"/>
      <c r="J216" s="273"/>
      <c r="K216" s="273"/>
    </row>
    <row r="217" spans="3:11" x14ac:dyDescent="0.25">
      <c r="C217" s="298" t="s">
        <v>2530</v>
      </c>
      <c r="D217" s="298"/>
      <c r="E217" s="298"/>
      <c r="F217" s="298"/>
      <c r="G217" s="299"/>
      <c r="H217" s="298"/>
      <c r="I217" s="321"/>
      <c r="J217" s="321"/>
      <c r="K217" s="298"/>
    </row>
    <row r="218" spans="3:11" x14ac:dyDescent="0.25">
      <c r="C218" s="298"/>
      <c r="D218" s="298"/>
      <c r="E218" s="298"/>
      <c r="F218" s="298"/>
      <c r="G218" s="299"/>
      <c r="H218" s="298"/>
      <c r="I218" s="321"/>
      <c r="J218" s="321"/>
      <c r="K218" s="298"/>
    </row>
    <row r="219" spans="3:11" x14ac:dyDescent="0.25">
      <c r="C219" s="298" t="s">
        <v>585</v>
      </c>
      <c r="D219" s="322"/>
      <c r="E219" s="298"/>
      <c r="F219" s="298"/>
      <c r="G219" s="298"/>
      <c r="H219" s="298"/>
      <c r="I219" s="298"/>
      <c r="J219" s="298"/>
      <c r="K219" s="298"/>
    </row>
    <row r="220" spans="3:11" x14ac:dyDescent="0.25">
      <c r="C220" s="298" t="s">
        <v>585</v>
      </c>
      <c r="D220" s="323">
        <v>0</v>
      </c>
      <c r="E220" s="298"/>
      <c r="F220" s="299"/>
      <c r="G220" s="299"/>
      <c r="H220" s="298"/>
      <c r="I220" s="298"/>
      <c r="J220" s="298"/>
      <c r="K220" s="299"/>
    </row>
    <row r="221" spans="3:11" x14ac:dyDescent="0.25">
      <c r="C221" s="300"/>
      <c r="D221" s="300" t="s">
        <v>474</v>
      </c>
      <c r="E221" s="300" t="s">
        <v>475</v>
      </c>
      <c r="F221" s="301" t="s">
        <v>476</v>
      </c>
      <c r="G221" s="302" t="s">
        <v>422</v>
      </c>
      <c r="H221" s="300"/>
      <c r="I221" s="300"/>
      <c r="J221" s="300"/>
      <c r="K221" s="301"/>
    </row>
    <row r="222" spans="3:11" x14ac:dyDescent="0.25">
      <c r="C222" s="300"/>
      <c r="D222" s="324" t="s">
        <v>560</v>
      </c>
      <c r="E222" s="324" t="s">
        <v>310</v>
      </c>
      <c r="F222" s="325">
        <v>41501759</v>
      </c>
      <c r="G222" s="326" t="s">
        <v>58</v>
      </c>
      <c r="H222" s="300"/>
      <c r="I222" s="300"/>
      <c r="J222" s="300"/>
      <c r="K222" s="301"/>
    </row>
    <row r="223" spans="3:11" x14ac:dyDescent="0.25">
      <c r="C223" s="321"/>
      <c r="D223" s="327" t="s">
        <v>560</v>
      </c>
      <c r="E223" s="327" t="s">
        <v>335</v>
      </c>
      <c r="F223" s="326">
        <v>241213</v>
      </c>
      <c r="G223" s="326" t="s">
        <v>58</v>
      </c>
      <c r="H223" s="321"/>
      <c r="I223" s="321"/>
      <c r="J223" s="321"/>
      <c r="K223" s="328"/>
    </row>
    <row r="224" spans="3:11" x14ac:dyDescent="0.25">
      <c r="C224" s="321"/>
      <c r="D224" s="327" t="s">
        <v>560</v>
      </c>
      <c r="E224" s="327" t="s">
        <v>339</v>
      </c>
      <c r="F224" s="326">
        <v>583740</v>
      </c>
      <c r="G224" s="326" t="s">
        <v>58</v>
      </c>
      <c r="H224" s="321"/>
      <c r="I224" s="321"/>
      <c r="J224" s="321"/>
      <c r="K224" s="328"/>
    </row>
    <row r="225" spans="3:11" x14ac:dyDescent="0.25">
      <c r="C225" s="321"/>
      <c r="D225" s="327" t="s">
        <v>560</v>
      </c>
      <c r="E225" s="327" t="s">
        <v>345</v>
      </c>
      <c r="F225" s="326">
        <v>2099859</v>
      </c>
      <c r="G225" s="326" t="s">
        <v>58</v>
      </c>
      <c r="H225" s="321"/>
      <c r="I225" s="321"/>
      <c r="J225" s="321"/>
      <c r="K225" s="328"/>
    </row>
    <row r="226" spans="3:11" x14ac:dyDescent="0.25">
      <c r="C226" s="321"/>
      <c r="D226" s="327" t="s">
        <v>560</v>
      </c>
      <c r="E226" s="327" t="s">
        <v>373</v>
      </c>
      <c r="F226" s="326">
        <v>1121742557</v>
      </c>
      <c r="G226" s="326" t="s">
        <v>58</v>
      </c>
      <c r="H226" s="321"/>
      <c r="I226" s="321"/>
      <c r="J226" s="321"/>
      <c r="K226" s="328"/>
    </row>
    <row r="227" spans="3:11" x14ac:dyDescent="0.25">
      <c r="C227" s="321"/>
      <c r="D227" s="327" t="s">
        <v>560</v>
      </c>
      <c r="E227" s="327" t="s">
        <v>375</v>
      </c>
      <c r="F227" s="326">
        <v>-89909</v>
      </c>
      <c r="G227" s="326" t="s">
        <v>58</v>
      </c>
      <c r="H227" s="321"/>
      <c r="I227" s="321"/>
      <c r="J227" s="321"/>
      <c r="K227" s="328"/>
    </row>
    <row r="228" spans="3:11" x14ac:dyDescent="0.25">
      <c r="C228" s="321"/>
      <c r="D228" s="327" t="s">
        <v>560</v>
      </c>
      <c r="E228" s="327" t="s">
        <v>379</v>
      </c>
      <c r="F228" s="326">
        <v>326040379</v>
      </c>
      <c r="G228" s="326" t="s">
        <v>58</v>
      </c>
      <c r="H228" s="321"/>
      <c r="I228" s="321"/>
      <c r="J228" s="321"/>
      <c r="K228" s="328"/>
    </row>
    <row r="229" spans="3:11" x14ac:dyDescent="0.25">
      <c r="C229" s="321"/>
      <c r="D229" s="327" t="s">
        <v>560</v>
      </c>
      <c r="E229" s="327" t="s">
        <v>382</v>
      </c>
      <c r="F229" s="326">
        <v>34008714</v>
      </c>
      <c r="G229" s="326" t="s">
        <v>58</v>
      </c>
      <c r="H229" s="321"/>
      <c r="I229" s="321"/>
      <c r="J229" s="321"/>
      <c r="K229" s="328"/>
    </row>
    <row r="230" spans="3:11" x14ac:dyDescent="0.25">
      <c r="C230" s="321"/>
      <c r="D230" s="327" t="s">
        <v>560</v>
      </c>
      <c r="E230" s="327" t="s">
        <v>384</v>
      </c>
      <c r="F230" s="326">
        <v>14007758</v>
      </c>
      <c r="G230" s="326" t="s">
        <v>58</v>
      </c>
      <c r="H230" s="321"/>
      <c r="I230" s="321"/>
      <c r="J230" s="321"/>
      <c r="K230" s="328"/>
    </row>
    <row r="231" spans="3:11" x14ac:dyDescent="0.25">
      <c r="C231" s="321"/>
      <c r="D231" s="327" t="s">
        <v>560</v>
      </c>
      <c r="E231" s="327" t="s">
        <v>388</v>
      </c>
      <c r="F231" s="326">
        <v>571935</v>
      </c>
      <c r="G231" s="326" t="s">
        <v>58</v>
      </c>
      <c r="H231" s="321"/>
      <c r="I231" s="321"/>
      <c r="J231" s="321"/>
      <c r="K231" s="328"/>
    </row>
    <row r="232" spans="3:11" x14ac:dyDescent="0.25">
      <c r="C232" s="321"/>
      <c r="D232" s="327" t="s">
        <v>560</v>
      </c>
      <c r="E232" s="327" t="s">
        <v>394</v>
      </c>
      <c r="F232" s="326">
        <v>1375737</v>
      </c>
      <c r="G232" s="326" t="s">
        <v>58</v>
      </c>
      <c r="H232" s="321"/>
      <c r="I232" s="321"/>
      <c r="J232" s="321"/>
      <c r="K232" s="328"/>
    </row>
    <row r="233" spans="3:11" x14ac:dyDescent="0.25">
      <c r="C233" s="321"/>
      <c r="D233" s="327" t="s">
        <v>560</v>
      </c>
      <c r="E233" s="327" t="s">
        <v>396</v>
      </c>
      <c r="F233" s="326">
        <v>199662</v>
      </c>
      <c r="G233" s="326" t="s">
        <v>58</v>
      </c>
      <c r="H233" s="321"/>
      <c r="I233" s="321"/>
      <c r="J233" s="321"/>
      <c r="K233" s="328"/>
    </row>
    <row r="234" spans="3:11" x14ac:dyDescent="0.25">
      <c r="C234" s="321"/>
      <c r="D234" s="327" t="s">
        <v>560</v>
      </c>
      <c r="E234" s="327" t="s">
        <v>313</v>
      </c>
      <c r="F234" s="326">
        <v>14073708</v>
      </c>
      <c r="G234" s="326" t="s">
        <v>58</v>
      </c>
      <c r="H234" s="321"/>
      <c r="I234" s="321"/>
      <c r="J234" s="321"/>
      <c r="K234" s="328"/>
    </row>
    <row r="235" spans="3:11" x14ac:dyDescent="0.25">
      <c r="C235" s="321"/>
      <c r="D235" s="327" t="s">
        <v>560</v>
      </c>
      <c r="E235" s="327" t="s">
        <v>399</v>
      </c>
      <c r="F235" s="326">
        <v>47329811</v>
      </c>
      <c r="G235" s="326" t="s">
        <v>58</v>
      </c>
      <c r="H235" s="321"/>
      <c r="I235" s="321"/>
      <c r="J235" s="321"/>
      <c r="K235" s="328"/>
    </row>
    <row r="236" spans="3:11" x14ac:dyDescent="0.25">
      <c r="C236" s="321"/>
      <c r="D236" s="327" t="s">
        <v>560</v>
      </c>
      <c r="E236" s="327" t="s">
        <v>401</v>
      </c>
      <c r="F236" s="326">
        <v>59217920</v>
      </c>
      <c r="G236" s="326" t="s">
        <v>58</v>
      </c>
      <c r="H236" s="321"/>
      <c r="I236" s="321"/>
      <c r="J236" s="321"/>
      <c r="K236" s="328"/>
    </row>
    <row r="237" spans="3:11" x14ac:dyDescent="0.25">
      <c r="C237" s="321"/>
      <c r="D237" s="327" t="s">
        <v>560</v>
      </c>
      <c r="E237" s="327" t="s">
        <v>411</v>
      </c>
      <c r="F237" s="326">
        <v>1537490</v>
      </c>
      <c r="G237" s="326" t="s">
        <v>58</v>
      </c>
      <c r="H237" s="321"/>
      <c r="I237" s="321"/>
      <c r="J237" s="321"/>
      <c r="K237" s="328"/>
    </row>
    <row r="238" spans="3:11" x14ac:dyDescent="0.25">
      <c r="C238" s="321"/>
      <c r="D238" s="327" t="s">
        <v>556</v>
      </c>
      <c r="E238" s="327" t="s">
        <v>366</v>
      </c>
      <c r="F238" s="326">
        <v>1218211879</v>
      </c>
      <c r="G238" s="326" t="s">
        <v>58</v>
      </c>
      <c r="H238" s="321"/>
      <c r="I238" s="321"/>
      <c r="J238" s="321"/>
      <c r="K238" s="328"/>
    </row>
    <row r="239" spans="3:11" x14ac:dyDescent="0.25">
      <c r="C239" s="321"/>
      <c r="D239" s="327" t="s">
        <v>556</v>
      </c>
      <c r="E239" s="327" t="s">
        <v>370</v>
      </c>
      <c r="F239" s="326">
        <v>1661984093</v>
      </c>
      <c r="G239" s="326" t="s">
        <v>58</v>
      </c>
      <c r="H239" s="321"/>
      <c r="I239" s="321"/>
      <c r="J239" s="321"/>
      <c r="K239" s="328"/>
    </row>
    <row r="240" spans="3:11" x14ac:dyDescent="0.25">
      <c r="C240" s="321"/>
      <c r="D240" s="327" t="s">
        <v>556</v>
      </c>
      <c r="E240" s="327" t="s">
        <v>373</v>
      </c>
      <c r="F240" s="326">
        <v>1611198497</v>
      </c>
      <c r="G240" s="326" t="s">
        <v>58</v>
      </c>
      <c r="H240" s="321"/>
      <c r="I240" s="321"/>
      <c r="J240" s="321"/>
      <c r="K240" s="328"/>
    </row>
    <row r="241" spans="3:11" x14ac:dyDescent="0.25">
      <c r="C241" s="321"/>
      <c r="D241" s="327" t="s">
        <v>556</v>
      </c>
      <c r="E241" s="327" t="s">
        <v>375</v>
      </c>
      <c r="F241" s="326">
        <v>3110115062</v>
      </c>
      <c r="G241" s="326" t="s">
        <v>58</v>
      </c>
      <c r="H241" s="321"/>
      <c r="I241" s="321"/>
      <c r="J241" s="321"/>
      <c r="K241" s="328"/>
    </row>
    <row r="242" spans="3:11" x14ac:dyDescent="0.25">
      <c r="C242" s="321"/>
      <c r="D242" s="327" t="s">
        <v>556</v>
      </c>
      <c r="E242" s="327" t="s">
        <v>379</v>
      </c>
      <c r="F242" s="326">
        <v>1075746529</v>
      </c>
      <c r="G242" s="326" t="s">
        <v>58</v>
      </c>
      <c r="H242" s="321"/>
      <c r="I242" s="321"/>
      <c r="J242" s="321"/>
      <c r="K242" s="328"/>
    </row>
    <row r="243" spans="3:11" x14ac:dyDescent="0.25">
      <c r="C243" s="321"/>
      <c r="D243" s="327" t="s">
        <v>556</v>
      </c>
      <c r="E243" s="327" t="s">
        <v>382</v>
      </c>
      <c r="F243" s="326">
        <v>792296988</v>
      </c>
      <c r="G243" s="326" t="s">
        <v>58</v>
      </c>
      <c r="H243" s="321"/>
      <c r="I243" s="321"/>
      <c r="J243" s="321"/>
      <c r="K243" s="328"/>
    </row>
    <row r="244" spans="3:11" x14ac:dyDescent="0.25">
      <c r="C244" s="321"/>
      <c r="D244" s="327" t="s">
        <v>556</v>
      </c>
      <c r="E244" s="327" t="s">
        <v>384</v>
      </c>
      <c r="F244" s="326">
        <v>253426012</v>
      </c>
      <c r="G244" s="326" t="s">
        <v>58</v>
      </c>
      <c r="H244" s="321"/>
      <c r="I244" s="321"/>
      <c r="J244" s="321"/>
      <c r="K244" s="328"/>
    </row>
    <row r="245" spans="3:11" x14ac:dyDescent="0.25">
      <c r="C245" s="321"/>
      <c r="D245" s="327" t="s">
        <v>556</v>
      </c>
      <c r="E245" s="327" t="s">
        <v>388</v>
      </c>
      <c r="F245" s="326">
        <v>298861689</v>
      </c>
      <c r="G245" s="326" t="s">
        <v>58</v>
      </c>
      <c r="H245" s="321"/>
      <c r="I245" s="321"/>
      <c r="J245" s="321"/>
      <c r="K245" s="328"/>
    </row>
    <row r="246" spans="3:11" x14ac:dyDescent="0.25">
      <c r="C246" s="321"/>
      <c r="D246" s="327" t="s">
        <v>556</v>
      </c>
      <c r="E246" s="327" t="s">
        <v>394</v>
      </c>
      <c r="F246" s="326">
        <v>423429864</v>
      </c>
      <c r="G246" s="326" t="s">
        <v>58</v>
      </c>
      <c r="H246" s="321"/>
      <c r="I246" s="321"/>
      <c r="J246" s="321"/>
      <c r="K246" s="328"/>
    </row>
    <row r="247" spans="3:11" x14ac:dyDescent="0.25">
      <c r="C247" s="321"/>
      <c r="D247" s="327" t="s">
        <v>556</v>
      </c>
      <c r="E247" s="327" t="s">
        <v>396</v>
      </c>
      <c r="F247" s="326">
        <v>15223408</v>
      </c>
      <c r="G247" s="326" t="s">
        <v>58</v>
      </c>
      <c r="H247" s="321"/>
      <c r="I247" s="321"/>
      <c r="J247" s="321"/>
      <c r="K247" s="328"/>
    </row>
    <row r="248" spans="3:11" x14ac:dyDescent="0.25">
      <c r="C248" s="321"/>
      <c r="D248" s="327" t="s">
        <v>556</v>
      </c>
      <c r="E248" s="327" t="s">
        <v>313</v>
      </c>
      <c r="F248" s="326">
        <v>225738577</v>
      </c>
      <c r="G248" s="326" t="s">
        <v>58</v>
      </c>
      <c r="H248" s="321"/>
      <c r="I248" s="321"/>
      <c r="J248" s="321"/>
      <c r="K248" s="328"/>
    </row>
    <row r="249" spans="3:11" x14ac:dyDescent="0.25">
      <c r="C249" s="321"/>
      <c r="D249" s="327" t="s">
        <v>556</v>
      </c>
      <c r="E249" s="327" t="s">
        <v>399</v>
      </c>
      <c r="F249" s="326">
        <v>189109807</v>
      </c>
      <c r="G249" s="326" t="s">
        <v>58</v>
      </c>
      <c r="H249" s="321"/>
      <c r="I249" s="321"/>
      <c r="J249" s="321"/>
      <c r="K249" s="328"/>
    </row>
    <row r="250" spans="3:11" x14ac:dyDescent="0.25">
      <c r="C250" s="321"/>
      <c r="D250" s="327" t="s">
        <v>556</v>
      </c>
      <c r="E250" s="327" t="s">
        <v>401</v>
      </c>
      <c r="F250" s="326">
        <v>178791063</v>
      </c>
      <c r="G250" s="326" t="s">
        <v>58</v>
      </c>
      <c r="H250" s="321"/>
      <c r="I250" s="321"/>
      <c r="J250" s="321"/>
      <c r="K250" s="328"/>
    </row>
    <row r="251" spans="3:11" x14ac:dyDescent="0.25">
      <c r="C251" s="321"/>
      <c r="D251" s="327" t="s">
        <v>556</v>
      </c>
      <c r="E251" s="327" t="s">
        <v>403</v>
      </c>
      <c r="F251" s="326">
        <v>89750167</v>
      </c>
      <c r="G251" s="326" t="s">
        <v>58</v>
      </c>
      <c r="H251" s="321"/>
      <c r="I251" s="321"/>
      <c r="J251" s="321"/>
      <c r="K251" s="328"/>
    </row>
    <row r="252" spans="3:11" x14ac:dyDescent="0.25">
      <c r="C252" s="321"/>
      <c r="D252" s="327" t="s">
        <v>556</v>
      </c>
      <c r="E252" s="327" t="s">
        <v>407</v>
      </c>
      <c r="F252" s="326">
        <v>16036726</v>
      </c>
      <c r="G252" s="326" t="s">
        <v>58</v>
      </c>
      <c r="H252" s="321"/>
      <c r="I252" s="321"/>
      <c r="J252" s="321"/>
      <c r="K252" s="328"/>
    </row>
    <row r="253" spans="3:11" x14ac:dyDescent="0.25">
      <c r="C253" s="321"/>
      <c r="D253" s="327" t="s">
        <v>556</v>
      </c>
      <c r="E253" s="327" t="s">
        <v>411</v>
      </c>
      <c r="F253" s="326">
        <v>154564016</v>
      </c>
      <c r="G253" s="326" t="s">
        <v>58</v>
      </c>
      <c r="H253" s="321"/>
      <c r="I253" s="321"/>
      <c r="J253" s="321"/>
      <c r="K253" s="328"/>
    </row>
    <row r="254" spans="3:11" x14ac:dyDescent="0.25">
      <c r="C254" s="321"/>
      <c r="D254" s="327" t="s">
        <v>556</v>
      </c>
      <c r="E254" s="327" t="s">
        <v>310</v>
      </c>
      <c r="F254" s="326">
        <v>1649164031</v>
      </c>
      <c r="G254" s="326" t="s">
        <v>58</v>
      </c>
      <c r="H254" s="321"/>
      <c r="I254" s="321"/>
      <c r="J254" s="321"/>
      <c r="K254" s="328"/>
    </row>
    <row r="255" spans="3:11" x14ac:dyDescent="0.25">
      <c r="C255" s="321"/>
      <c r="D255" s="327" t="s">
        <v>556</v>
      </c>
      <c r="E255" s="327" t="s">
        <v>335</v>
      </c>
      <c r="F255" s="326">
        <v>218321654</v>
      </c>
      <c r="G255" s="326" t="s">
        <v>58</v>
      </c>
      <c r="H255" s="321"/>
      <c r="I255" s="321"/>
      <c r="J255" s="321"/>
      <c r="K255" s="328"/>
    </row>
    <row r="256" spans="3:11" x14ac:dyDescent="0.25">
      <c r="C256" s="321"/>
      <c r="D256" s="327" t="s">
        <v>556</v>
      </c>
      <c r="E256" s="327" t="s">
        <v>339</v>
      </c>
      <c r="F256" s="326">
        <v>1925266573</v>
      </c>
      <c r="G256" s="326" t="s">
        <v>58</v>
      </c>
      <c r="H256" s="321"/>
      <c r="I256" s="321"/>
      <c r="J256" s="321"/>
      <c r="K256" s="328"/>
    </row>
    <row r="257" spans="3:15" x14ac:dyDescent="0.25">
      <c r="C257" s="321"/>
      <c r="D257" s="327" t="s">
        <v>556</v>
      </c>
      <c r="E257" s="327" t="s">
        <v>342</v>
      </c>
      <c r="F257" s="326">
        <v>580460453</v>
      </c>
      <c r="G257" s="326" t="s">
        <v>58</v>
      </c>
      <c r="H257" s="321"/>
      <c r="I257" s="321"/>
      <c r="J257" s="321"/>
      <c r="K257" s="328"/>
    </row>
    <row r="258" spans="3:15" x14ac:dyDescent="0.25">
      <c r="C258" s="321"/>
      <c r="D258" s="327" t="s">
        <v>556</v>
      </c>
      <c r="E258" s="327" t="s">
        <v>345</v>
      </c>
      <c r="F258" s="326">
        <v>212745491</v>
      </c>
      <c r="G258" s="326" t="s">
        <v>58</v>
      </c>
      <c r="H258" s="321"/>
      <c r="I258" s="321"/>
      <c r="J258" s="321"/>
      <c r="K258" s="328"/>
    </row>
    <row r="259" spans="3:15" x14ac:dyDescent="0.25">
      <c r="C259" s="321"/>
      <c r="D259" s="327" t="s">
        <v>556</v>
      </c>
      <c r="E259" s="327" t="s">
        <v>347</v>
      </c>
      <c r="F259" s="326">
        <v>35657012</v>
      </c>
      <c r="G259" s="326" t="s">
        <v>58</v>
      </c>
      <c r="H259" s="321"/>
      <c r="I259" s="321"/>
      <c r="J259" s="321"/>
      <c r="K259" s="328"/>
    </row>
    <row r="260" spans="3:15" x14ac:dyDescent="0.25">
      <c r="C260" s="321"/>
      <c r="D260" s="327" t="s">
        <v>556</v>
      </c>
      <c r="E260" s="327" t="s">
        <v>350</v>
      </c>
      <c r="F260" s="326">
        <v>12251237</v>
      </c>
      <c r="G260" s="326" t="s">
        <v>58</v>
      </c>
      <c r="H260" s="321"/>
      <c r="I260" s="321"/>
      <c r="J260" s="321"/>
      <c r="K260" s="328"/>
    </row>
    <row r="261" spans="3:15" x14ac:dyDescent="0.25">
      <c r="C261" s="300" t="s">
        <v>562</v>
      </c>
      <c r="D261" s="300"/>
      <c r="E261" s="300"/>
      <c r="F261" s="329">
        <v>17612793161</v>
      </c>
      <c r="G261" s="300" t="s">
        <v>58</v>
      </c>
      <c r="H261" s="321"/>
      <c r="I261" s="321"/>
      <c r="J261" s="321"/>
      <c r="K261" s="328"/>
    </row>
    <row r="262" spans="3:15" x14ac:dyDescent="0.25">
      <c r="C262" s="300"/>
      <c r="D262" s="324"/>
      <c r="E262" s="324"/>
      <c r="F262" s="325"/>
      <c r="G262" s="300"/>
      <c r="H262" s="321"/>
      <c r="I262" s="321"/>
      <c r="J262" s="321"/>
      <c r="K262" s="328"/>
    </row>
    <row r="263" spans="3:15" x14ac:dyDescent="0.25">
      <c r="C263" s="321"/>
      <c r="D263" s="321"/>
      <c r="E263" s="321"/>
      <c r="F263" s="328"/>
      <c r="G263" s="328"/>
      <c r="H263" s="321"/>
      <c r="I263" s="321"/>
      <c r="J263" s="321"/>
      <c r="K263" s="328"/>
    </row>
    <row r="264" spans="3:15" x14ac:dyDescent="0.25">
      <c r="C264" s="321"/>
      <c r="D264" s="321"/>
      <c r="E264" s="321"/>
      <c r="F264" s="328"/>
      <c r="G264" s="328"/>
      <c r="H264" s="321"/>
      <c r="I264" s="321"/>
      <c r="J264" s="321"/>
      <c r="K264" s="328"/>
    </row>
    <row r="265" spans="3:15" x14ac:dyDescent="0.25">
      <c r="C265" s="321"/>
      <c r="D265" s="321"/>
      <c r="E265" s="321"/>
      <c r="F265" s="328"/>
      <c r="G265" s="328"/>
      <c r="H265" s="321"/>
      <c r="I265" s="321"/>
      <c r="J265" s="321"/>
      <c r="K265" s="328"/>
    </row>
    <row r="266" spans="3:15" x14ac:dyDescent="0.25">
      <c r="C266" s="321"/>
      <c r="D266" s="321"/>
      <c r="E266" s="321"/>
      <c r="F266" s="328"/>
      <c r="G266" s="328"/>
      <c r="H266" s="321"/>
      <c r="I266" s="321"/>
      <c r="J266" s="321"/>
      <c r="K266" s="328"/>
    </row>
    <row r="267" spans="3:15" x14ac:dyDescent="0.25">
      <c r="C267" s="298"/>
      <c r="D267" s="298"/>
      <c r="E267" s="298"/>
      <c r="F267" s="299"/>
      <c r="G267" s="299"/>
      <c r="H267" s="298"/>
      <c r="I267" s="298"/>
      <c r="J267" s="298"/>
      <c r="K267" s="299"/>
    </row>
    <row r="268" spans="3:15" x14ac:dyDescent="0.25">
      <c r="C268" s="298"/>
      <c r="D268" s="298"/>
      <c r="E268" s="298"/>
      <c r="F268" s="298"/>
      <c r="G268" s="299"/>
      <c r="H268" s="298"/>
      <c r="I268" s="298"/>
      <c r="J268" s="298"/>
      <c r="K268" s="298"/>
    </row>
    <row r="269" spans="3:15" x14ac:dyDescent="0.25">
      <c r="C269" s="298"/>
      <c r="D269" s="298"/>
      <c r="E269" s="298"/>
      <c r="F269" s="298"/>
      <c r="G269" s="299"/>
      <c r="H269" s="298"/>
      <c r="I269" s="298"/>
      <c r="J269" s="298"/>
      <c r="K269" s="298"/>
    </row>
    <row r="270" spans="3:15" ht="17.25" thickBot="1" x14ac:dyDescent="0.3">
      <c r="C270" s="147"/>
      <c r="D270" s="147"/>
      <c r="E270" s="147"/>
      <c r="F270" s="147"/>
      <c r="G270" s="147"/>
      <c r="H270" s="147"/>
      <c r="I270" s="147"/>
      <c r="J270" s="147"/>
      <c r="K270" s="147"/>
    </row>
    <row r="272" spans="3:15" ht="17.25" thickBot="1" x14ac:dyDescent="0.35">
      <c r="C272" s="366" t="s">
        <v>113</v>
      </c>
      <c r="D272" s="366"/>
      <c r="E272" s="366"/>
      <c r="F272" s="366"/>
      <c r="G272" s="366"/>
      <c r="H272" s="366"/>
      <c r="I272" s="366"/>
      <c r="J272" s="366"/>
      <c r="K272" s="366"/>
      <c r="L272" s="330"/>
      <c r="M272" s="330"/>
      <c r="N272" s="330"/>
      <c r="O272" s="330"/>
    </row>
    <row r="273" spans="3:16" ht="17.25" thickBot="1" x14ac:dyDescent="0.35">
      <c r="C273" s="363" t="s">
        <v>114</v>
      </c>
      <c r="D273" s="363"/>
      <c r="E273" s="363"/>
      <c r="F273" s="363"/>
      <c r="G273" s="363"/>
      <c r="H273" s="363"/>
      <c r="I273" s="363"/>
      <c r="J273" s="363"/>
      <c r="K273" s="363"/>
      <c r="L273" s="331"/>
      <c r="M273" s="331"/>
      <c r="N273" s="331"/>
      <c r="O273" s="331"/>
    </row>
    <row r="274" spans="3:16" ht="17.25" thickBot="1" x14ac:dyDescent="0.35">
      <c r="C274" s="363" t="s">
        <v>115</v>
      </c>
      <c r="D274" s="363"/>
      <c r="E274" s="363"/>
      <c r="F274" s="363"/>
      <c r="G274" s="363"/>
      <c r="H274" s="363"/>
      <c r="I274" s="363"/>
      <c r="J274" s="363"/>
      <c r="K274" s="363"/>
      <c r="L274" s="332"/>
      <c r="M274" s="332"/>
      <c r="N274" s="332"/>
      <c r="O274" s="332"/>
    </row>
    <row r="275" spans="3:16" ht="16.5" x14ac:dyDescent="0.3">
      <c r="C275" s="375" t="s">
        <v>116</v>
      </c>
      <c r="D275" s="375"/>
      <c r="E275" s="375"/>
      <c r="F275" s="375"/>
      <c r="G275" s="375"/>
      <c r="H275" s="375"/>
      <c r="I275" s="375"/>
      <c r="J275" s="375"/>
      <c r="K275" s="375"/>
      <c r="L275" s="333"/>
      <c r="M275" s="333"/>
      <c r="N275" s="333"/>
      <c r="O275" s="333"/>
    </row>
    <row r="276" spans="3:16" ht="17.25" thickBot="1" x14ac:dyDescent="0.3">
      <c r="C276" s="147"/>
      <c r="D276" s="147"/>
      <c r="E276" s="147"/>
      <c r="F276" s="147"/>
      <c r="G276" s="147"/>
      <c r="H276" s="147"/>
      <c r="I276" s="147"/>
      <c r="J276" s="147"/>
      <c r="K276" s="147"/>
    </row>
    <row r="277" spans="3:16" x14ac:dyDescent="0.25">
      <c r="C277" s="356" t="s">
        <v>117</v>
      </c>
      <c r="D277" s="356"/>
      <c r="E277" s="356"/>
      <c r="F277" s="356"/>
      <c r="G277" s="356"/>
      <c r="H277" s="356"/>
      <c r="I277" s="356"/>
      <c r="J277" s="356"/>
      <c r="K277" s="356"/>
    </row>
    <row r="278" spans="3:16" x14ac:dyDescent="0.25">
      <c r="C278" s="240" t="s">
        <v>118</v>
      </c>
      <c r="D278" s="240"/>
      <c r="E278" s="240"/>
      <c r="F278" s="240"/>
      <c r="G278" s="240"/>
      <c r="H278" s="240"/>
      <c r="I278" s="356"/>
      <c r="J278" s="356"/>
      <c r="K278" s="356"/>
    </row>
    <row r="284" spans="3:16" x14ac:dyDescent="0.25">
      <c r="P284" s="295"/>
    </row>
  </sheetData>
  <protectedRanges>
    <protectedRange algorithmName="SHA-512" hashValue="19r0bVvPR7yZA0UiYij7Tv1CBk3noIABvFePbLhCJ4nk3L6A+Fy+RdPPS3STf+a52x4pG2PQK4FAkXK9epnlIA==" saltValue="gQC4yrLvnbJqxYZ0KSEoZA==" spinCount="100000" sqref="I214 C210:D214 F210:G214 B15:D209 H15:H210" name="Government revenues_1"/>
    <protectedRange algorithmName="SHA-512" hashValue="19r0bVvPR7yZA0UiYij7Tv1CBk3noIABvFePbLhCJ4nk3L6A+Fy+RdPPS3STf+a52x4pG2PQK4FAkXK9epnlIA==" saltValue="gQC4yrLvnbJqxYZ0KSEoZA==" spinCount="100000" sqref="J211:J214 I15:I209" name="Government revenues_2"/>
  </protectedRanges>
  <mergeCells count="16">
    <mergeCell ref="C3:F3"/>
    <mergeCell ref="C4:G4"/>
    <mergeCell ref="I4:K8"/>
    <mergeCell ref="C5:G5"/>
    <mergeCell ref="C6:G6"/>
    <mergeCell ref="C7:G7"/>
    <mergeCell ref="C8:G8"/>
    <mergeCell ref="C275:K275"/>
    <mergeCell ref="C277:K277"/>
    <mergeCell ref="I278:K278"/>
    <mergeCell ref="C9:K9"/>
    <mergeCell ref="C11:K11"/>
    <mergeCell ref="C13:K13"/>
    <mergeCell ref="C272:K272"/>
    <mergeCell ref="C273:K273"/>
    <mergeCell ref="C274:K274"/>
  </mergeCells>
  <dataValidations count="10">
    <dataValidation type="whole" allowBlank="1" showInputMessage="1" showErrorMessage="1" errorTitle="Veuillez ne pas modifier" error="Veuillez ne pas modifier ces cellules" sqref="C272:C275 I278:K278" xr:uid="{CB4C7F5B-D9E8-4A3D-9863-1AE9E1E1D1AF}">
      <formula1>444</formula1>
      <formula2>445</formula2>
    </dataValidation>
    <dataValidation allowBlank="1" showInputMessage="1" showErrorMessage="1" errorTitle="Veuillez ne pas modifier" error="Veuillez ne pas modifier ces cellules" sqref="C278:E278" xr:uid="{4B235667-BC43-411B-BA90-96BBD6133C6C}"/>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15:E209 D222:D237" xr:uid="{C6D455EE-70D3-4B75-AF12-4536C91EC132}">
      <formula1>Revenue_stream_list</formula1>
    </dataValidation>
    <dataValidation type="whole" errorStyle="warning" allowBlank="1" showInputMessage="1" showErrorMessage="1" errorTitle="Veuillez ne pas remplir" error="Ces cellules seront complétées automatiquement" sqref="K211 K213" xr:uid="{D415AAD5-3EC4-487F-A9DD-34AE9ED90177}">
      <formula1>44444</formula1>
      <formula2>44445</formula2>
    </dataValidation>
    <dataValidation allowBlank="1" showInputMessage="1" showErrorMessage="1" promptTitle="Organisme gouvernmental destinat" prompt="Veuillez indiquer le nom de l'agence gouvernementale collectant le flux_x000a__x000a_Veuillez vous abstenir d'utiliser des acronymes et indiquez le nom complet" sqref="C15:C25 C171:C178" xr:uid="{815294AB-E0FB-43D5-A595-7AAD37219735}"/>
    <dataValidation allowBlank="1" showInputMessage="1" showErrorMessage="1" promptTitle="Nom de l'entreprise" prompt="Saisissez le nom de l'entreprise ici_x000a__x000a_Veuillez vous abstenir d'utiliser des acronymes et indiquez le nom complet" sqref="C26:C170 C179:C209" xr:uid="{4BC10822-03B2-4E14-8E20-2092A506D179}"/>
    <dataValidation type="list" allowBlank="1" showInputMessage="1" showErrorMessage="1" sqref="H46:H50 H52:H56 H58:H61 H63:H209" xr:uid="{71F05D6F-C685-4D60-A0AB-E5037B5E2189}">
      <formula1>$B$69:$B$84</formula1>
    </dataValidation>
    <dataValidation allowBlank="1" showInputMessage="1" showErrorMessage="1" promptTitle="Volume en nature" prompt="Veuillez renseigner le volume en nature du flux de revenu, si applicable" sqref="L15:L209" xr:uid="{7A79719A-9819-448A-9886-1020A34F874C}"/>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15:J209" xr:uid="{323ED8AD-A3B3-4E55-B33D-0CA49B135450}">
      <formula1>0.1</formula1>
      <formula2>0.2</formula2>
    </dataValidation>
    <dataValidation type="list" allowBlank="1" showInputMessage="1" showErrorMessage="1" sqref="D15:D209" xr:uid="{0061F35B-F294-41A9-BE09-BD2F60332A5E}">
      <formula1>Government_entities_list</formula1>
    </dataValidation>
  </dataValidations>
  <hyperlinks>
    <hyperlink ref="C13" r:id="rId1" location="r4-1" display="EITI Requirement 4.1" xr:uid="{3999B0F7-12AC-458A-B5B8-E97EF8C516DF}"/>
    <hyperlink ref="C9:K9" r:id="rId2" display="If you have any questions, please contact data@eiti.org" xr:uid="{229EA870-9E73-4266-97B3-31AD1FE5FB32}"/>
    <hyperlink ref="C274:H274" r:id="rId3" display="Pour la version la plus récente des modèles de données résumées, consultez https://eiti.org/fr/document/modele-donnees-resumees-itie" xr:uid="{89D2F626-BEB1-463C-B9E4-B374C1805263}"/>
    <hyperlink ref="C273:H273" r:id="rId4" display="Vous voulez en savoir plus sur votre pays ? Vérifiez si votre pays met en œuvre la Norme ITIE en visitant https://eiti.org/countries" xr:uid="{14EFE879-5EDA-42E0-B4A6-45BA96483ED8}"/>
    <hyperlink ref="C275:H275" r:id="rId5" display="Give us your feedback or report a conflict in the data! Write to us at  data@eiti.org" xr:uid="{672B3F32-63E3-49FA-A7C7-BA9F263D24D1}"/>
    <hyperlink ref="C13:K13" r:id="rId6" location="r4-1" display="Exigence ITIE 4.1.c: Paiements des entreprises ;  Exigence ITIE 4.7: Déclaration par projet" xr:uid="{A7FC2CF8-4AA2-4180-9134-C7BF4D3FFA1A}"/>
  </hyperlinks>
  <pageMargins left="0.7" right="0.7" top="0.75" bottom="0.75" header="0.3" footer="0.3"/>
  <pageSetup paperSize="9" orientation="portrait" r:id="rId7"/>
  <tableParts count="1">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45AB8-6CB4-4440-8394-E67A4B218C55}">
  <dimension ref="A1:AE246"/>
  <sheetViews>
    <sheetView topLeftCell="I3" zoomScaleNormal="100" workbookViewId="0">
      <selection activeCell="P2" sqref="P2"/>
    </sheetView>
  </sheetViews>
  <sheetFormatPr defaultColWidth="26.28515625" defaultRowHeight="14.25" x14ac:dyDescent="0.25"/>
  <cols>
    <col min="1" max="6" width="26.28515625" style="336"/>
    <col min="7" max="7" width="29" style="336" customWidth="1"/>
    <col min="8" max="9" width="26.28515625" style="336"/>
    <col min="10" max="10" width="18.7109375" style="336" customWidth="1"/>
    <col min="11" max="11" width="29.85546875" style="336" customWidth="1"/>
    <col min="12" max="12" width="4" style="336" customWidth="1"/>
    <col min="13" max="13" width="3.85546875" style="336" customWidth="1"/>
    <col min="14" max="16" width="26.28515625" style="336"/>
    <col min="17" max="17" width="6.85546875" style="336" customWidth="1"/>
    <col min="18" max="18" width="5.28515625" style="336" customWidth="1"/>
    <col min="19" max="19" width="26.28515625" style="336"/>
    <col min="20" max="20" width="39.28515625" style="336" customWidth="1"/>
    <col min="21" max="25" width="26.28515625" style="336"/>
    <col min="26" max="26" width="8.7109375" style="336" customWidth="1"/>
    <col min="27" max="27" width="26.28515625" style="336"/>
    <col min="28" max="28" width="8.42578125" style="336" customWidth="1"/>
    <col min="29" max="16384" width="26.28515625" style="336"/>
  </cols>
  <sheetData>
    <row r="1" spans="1:31" ht="28.5" x14ac:dyDescent="0.25">
      <c r="A1" s="334" t="s">
        <v>586</v>
      </c>
      <c r="B1" s="335"/>
      <c r="C1" s="335"/>
      <c r="D1" s="335"/>
      <c r="E1" s="335"/>
      <c r="F1" s="335"/>
      <c r="G1" s="335"/>
      <c r="H1" s="335"/>
      <c r="I1" s="334" t="s">
        <v>587</v>
      </c>
      <c r="J1" s="335"/>
      <c r="K1" s="334" t="s">
        <v>588</v>
      </c>
      <c r="L1" s="335"/>
      <c r="M1" s="335"/>
      <c r="N1" s="334" t="s">
        <v>589</v>
      </c>
      <c r="O1" s="334"/>
      <c r="P1" s="335"/>
      <c r="Q1" s="335"/>
      <c r="R1" s="335"/>
      <c r="S1" s="334" t="s">
        <v>590</v>
      </c>
      <c r="T1" s="335"/>
      <c r="U1" s="335"/>
      <c r="V1" s="335"/>
      <c r="W1" s="335"/>
      <c r="X1" s="335"/>
      <c r="Y1" s="335"/>
      <c r="Z1" s="335"/>
      <c r="AA1" s="334" t="s">
        <v>591</v>
      </c>
      <c r="AB1" s="335"/>
      <c r="AC1" s="334" t="s">
        <v>592</v>
      </c>
      <c r="AE1" s="334" t="s">
        <v>593</v>
      </c>
    </row>
    <row r="2" spans="1:31" ht="30" x14ac:dyDescent="0.25">
      <c r="A2" s="334" t="s">
        <v>594</v>
      </c>
      <c r="B2" s="334" t="s">
        <v>595</v>
      </c>
      <c r="C2" s="334" t="s">
        <v>596</v>
      </c>
      <c r="D2" s="334" t="s">
        <v>597</v>
      </c>
      <c r="E2" s="334" t="s">
        <v>598</v>
      </c>
      <c r="F2" s="334" t="s">
        <v>599</v>
      </c>
      <c r="G2" s="334" t="s">
        <v>600</v>
      </c>
      <c r="H2" s="335"/>
      <c r="I2" s="335" t="s">
        <v>601</v>
      </c>
      <c r="J2" s="335"/>
      <c r="K2" s="335" t="s">
        <v>601</v>
      </c>
      <c r="L2" s="335"/>
      <c r="M2" s="335"/>
      <c r="N2" s="337" t="s">
        <v>602</v>
      </c>
      <c r="O2" s="337" t="s">
        <v>603</v>
      </c>
      <c r="P2" s="337" t="s">
        <v>604</v>
      </c>
      <c r="Q2" s="335"/>
      <c r="R2" s="335"/>
      <c r="S2" s="334" t="s">
        <v>605</v>
      </c>
      <c r="T2" s="334" t="s">
        <v>606</v>
      </c>
      <c r="U2" s="334" t="s">
        <v>607</v>
      </c>
      <c r="V2" s="334" t="s">
        <v>608</v>
      </c>
      <c r="W2" s="334" t="s">
        <v>609</v>
      </c>
      <c r="X2" s="334" t="s">
        <v>610</v>
      </c>
      <c r="Y2" s="334" t="s">
        <v>611</v>
      </c>
      <c r="Z2" s="335"/>
      <c r="AA2" s="334" t="s">
        <v>612</v>
      </c>
      <c r="AB2" s="335"/>
      <c r="AC2" s="335" t="s">
        <v>613</v>
      </c>
      <c r="AE2" s="336" t="s">
        <v>614</v>
      </c>
    </row>
    <row r="3" spans="1:31" ht="42.75" x14ac:dyDescent="0.25">
      <c r="A3" s="335" t="s">
        <v>615</v>
      </c>
      <c r="B3" s="335" t="s">
        <v>616</v>
      </c>
      <c r="C3" s="335" t="s">
        <v>617</v>
      </c>
      <c r="D3" s="335" t="s">
        <v>618</v>
      </c>
      <c r="E3" s="335" t="s">
        <v>619</v>
      </c>
      <c r="F3" s="335">
        <v>971</v>
      </c>
      <c r="G3" s="335" t="s">
        <v>620</v>
      </c>
      <c r="H3" s="335"/>
      <c r="I3" s="335" t="s">
        <v>621</v>
      </c>
      <c r="J3" s="335"/>
      <c r="K3" s="338" t="s">
        <v>622</v>
      </c>
      <c r="L3" s="335"/>
      <c r="M3" s="335"/>
      <c r="N3" s="339" t="s">
        <v>623</v>
      </c>
      <c r="O3" s="335" t="s">
        <v>624</v>
      </c>
      <c r="P3" s="335" t="s">
        <v>625</v>
      </c>
      <c r="Q3" s="335"/>
      <c r="R3" s="335"/>
      <c r="S3" s="335" t="s">
        <v>492</v>
      </c>
      <c r="T3" s="335" t="s">
        <v>626</v>
      </c>
      <c r="U3" s="335" t="s">
        <v>627</v>
      </c>
      <c r="V3" s="335" t="s">
        <v>490</v>
      </c>
      <c r="W3" s="335" t="s">
        <v>491</v>
      </c>
      <c r="X3" s="335" t="s">
        <v>492</v>
      </c>
      <c r="Y3" s="335" t="s">
        <v>492</v>
      </c>
      <c r="Z3" s="335"/>
      <c r="AA3" s="335" t="s">
        <v>628</v>
      </c>
      <c r="AB3" s="335"/>
      <c r="AC3" s="335" t="s">
        <v>629</v>
      </c>
      <c r="AE3" s="336" t="s">
        <v>630</v>
      </c>
    </row>
    <row r="4" spans="1:31" ht="42.75" x14ac:dyDescent="0.25">
      <c r="A4" s="336" t="s">
        <v>631</v>
      </c>
      <c r="B4" s="336" t="s">
        <v>632</v>
      </c>
      <c r="C4" s="336" t="s">
        <v>633</v>
      </c>
      <c r="D4" s="336" t="s">
        <v>634</v>
      </c>
      <c r="E4" s="336" t="s">
        <v>635</v>
      </c>
      <c r="F4" s="336">
        <v>710</v>
      </c>
      <c r="G4" s="336" t="s">
        <v>636</v>
      </c>
      <c r="H4" s="335"/>
      <c r="I4" s="335" t="s">
        <v>637</v>
      </c>
      <c r="J4" s="335"/>
      <c r="K4" s="335" t="s">
        <v>638</v>
      </c>
      <c r="L4" s="335"/>
      <c r="M4" s="335"/>
      <c r="N4" s="339" t="s">
        <v>639</v>
      </c>
      <c r="O4" s="335" t="s">
        <v>640</v>
      </c>
      <c r="P4" s="335" t="s">
        <v>641</v>
      </c>
      <c r="Q4" s="335"/>
      <c r="R4" s="335"/>
      <c r="S4" s="335" t="s">
        <v>642</v>
      </c>
      <c r="T4" s="335" t="s">
        <v>643</v>
      </c>
      <c r="U4" s="335" t="s">
        <v>644</v>
      </c>
      <c r="V4" s="335" t="s">
        <v>490</v>
      </c>
      <c r="W4" s="335" t="s">
        <v>645</v>
      </c>
      <c r="X4" s="335" t="s">
        <v>642</v>
      </c>
      <c r="Y4" s="335" t="s">
        <v>642</v>
      </c>
      <c r="Z4" s="335"/>
      <c r="AA4" s="335" t="s">
        <v>646</v>
      </c>
      <c r="AB4" s="335"/>
      <c r="AC4" s="335" t="s">
        <v>647</v>
      </c>
      <c r="AE4" s="336" t="s">
        <v>648</v>
      </c>
    </row>
    <row r="5" spans="1:31" ht="28.5" x14ac:dyDescent="0.25">
      <c r="A5" s="335" t="s">
        <v>649</v>
      </c>
      <c r="B5" s="335" t="s">
        <v>650</v>
      </c>
      <c r="C5" s="335" t="s">
        <v>651</v>
      </c>
      <c r="D5" s="335" t="s">
        <v>652</v>
      </c>
      <c r="E5" s="335" t="s">
        <v>653</v>
      </c>
      <c r="F5" s="335">
        <v>8</v>
      </c>
      <c r="G5" s="335" t="s">
        <v>654</v>
      </c>
      <c r="H5" s="335"/>
      <c r="I5" s="335" t="s">
        <v>655</v>
      </c>
      <c r="J5" s="335"/>
      <c r="K5" s="335" t="s">
        <v>656</v>
      </c>
      <c r="L5" s="335"/>
      <c r="M5" s="335"/>
      <c r="N5" s="339" t="s">
        <v>657</v>
      </c>
      <c r="O5" s="335" t="s">
        <v>658</v>
      </c>
      <c r="P5" s="335" t="s">
        <v>659</v>
      </c>
      <c r="Q5" s="335"/>
      <c r="R5" s="335"/>
      <c r="S5" s="335" t="s">
        <v>531</v>
      </c>
      <c r="T5" s="335" t="s">
        <v>660</v>
      </c>
      <c r="U5" s="335" t="s">
        <v>661</v>
      </c>
      <c r="V5" s="335" t="s">
        <v>490</v>
      </c>
      <c r="W5" s="335" t="s">
        <v>531</v>
      </c>
      <c r="X5" s="335" t="s">
        <v>531</v>
      </c>
      <c r="Y5" s="335" t="s">
        <v>531</v>
      </c>
      <c r="Z5" s="335"/>
      <c r="AA5" s="335" t="s">
        <v>662</v>
      </c>
      <c r="AB5" s="335"/>
      <c r="AC5" s="335" t="s">
        <v>425</v>
      </c>
      <c r="AE5" s="336" t="s">
        <v>663</v>
      </c>
    </row>
    <row r="6" spans="1:31" x14ac:dyDescent="0.25">
      <c r="A6" s="335" t="s">
        <v>664</v>
      </c>
      <c r="B6" s="335" t="s">
        <v>665</v>
      </c>
      <c r="C6" s="335" t="s">
        <v>666</v>
      </c>
      <c r="D6" s="335" t="s">
        <v>667</v>
      </c>
      <c r="E6" s="335" t="s">
        <v>668</v>
      </c>
      <c r="F6" s="335">
        <v>12</v>
      </c>
      <c r="G6" s="335" t="s">
        <v>669</v>
      </c>
      <c r="H6" s="335"/>
      <c r="I6" s="335" t="s">
        <v>670</v>
      </c>
      <c r="J6" s="335"/>
      <c r="K6" s="335" t="s">
        <v>671</v>
      </c>
      <c r="L6" s="335"/>
      <c r="M6" s="335"/>
      <c r="N6" s="339" t="s">
        <v>672</v>
      </c>
      <c r="O6" s="335" t="s">
        <v>673</v>
      </c>
      <c r="P6" s="335" t="s">
        <v>674</v>
      </c>
      <c r="Q6" s="335"/>
      <c r="R6" s="335"/>
      <c r="S6" s="335" t="s">
        <v>529</v>
      </c>
      <c r="T6" s="335" t="s">
        <v>675</v>
      </c>
      <c r="U6" s="335" t="s">
        <v>676</v>
      </c>
      <c r="V6" s="335" t="s">
        <v>490</v>
      </c>
      <c r="W6" s="335" t="s">
        <v>529</v>
      </c>
      <c r="X6" s="335" t="s">
        <v>529</v>
      </c>
      <c r="Y6" s="335" t="s">
        <v>529</v>
      </c>
      <c r="Z6" s="335"/>
      <c r="AA6" s="335" t="s">
        <v>677</v>
      </c>
      <c r="AB6" s="335"/>
      <c r="AC6" s="335" t="s">
        <v>678</v>
      </c>
      <c r="AE6" s="336" t="s">
        <v>679</v>
      </c>
    </row>
    <row r="7" spans="1:31" ht="57" x14ac:dyDescent="0.25">
      <c r="A7" s="336" t="s">
        <v>680</v>
      </c>
      <c r="B7" s="336" t="s">
        <v>681</v>
      </c>
      <c r="C7" s="336" t="s">
        <v>682</v>
      </c>
      <c r="D7" s="336" t="s">
        <v>683</v>
      </c>
      <c r="E7" s="336" t="s">
        <v>684</v>
      </c>
      <c r="F7" s="336">
        <v>978</v>
      </c>
      <c r="G7" s="336" t="s">
        <v>685</v>
      </c>
      <c r="H7" s="335"/>
      <c r="I7" s="335" t="s">
        <v>686</v>
      </c>
      <c r="J7" s="335"/>
      <c r="K7" s="335" t="s">
        <v>687</v>
      </c>
      <c r="L7" s="335"/>
      <c r="N7" s="339" t="s">
        <v>688</v>
      </c>
      <c r="O7" s="335" t="s">
        <v>689</v>
      </c>
      <c r="P7" s="335" t="s">
        <v>690</v>
      </c>
      <c r="Q7" s="335"/>
      <c r="R7" s="335"/>
      <c r="S7" s="335" t="s">
        <v>691</v>
      </c>
      <c r="T7" s="335" t="s">
        <v>692</v>
      </c>
      <c r="U7" s="335" t="s">
        <v>693</v>
      </c>
      <c r="V7" s="335" t="s">
        <v>490</v>
      </c>
      <c r="W7" s="335" t="s">
        <v>511</v>
      </c>
      <c r="X7" s="335" t="s">
        <v>512</v>
      </c>
      <c r="Y7" s="335" t="s">
        <v>512</v>
      </c>
      <c r="Z7" s="335"/>
      <c r="AA7" s="335" t="s">
        <v>686</v>
      </c>
      <c r="AB7" s="335"/>
      <c r="AC7" s="335" t="s">
        <v>694</v>
      </c>
      <c r="AE7" s="336" t="s">
        <v>695</v>
      </c>
    </row>
    <row r="8" spans="1:31" ht="28.5" x14ac:dyDescent="0.25">
      <c r="A8" s="335" t="s">
        <v>696</v>
      </c>
      <c r="B8" s="335" t="s">
        <v>697</v>
      </c>
      <c r="C8" s="335" t="s">
        <v>698</v>
      </c>
      <c r="D8" s="335" t="s">
        <v>699</v>
      </c>
      <c r="E8" s="335" t="s">
        <v>684</v>
      </c>
      <c r="F8" s="335">
        <v>978</v>
      </c>
      <c r="G8" s="335" t="s">
        <v>685</v>
      </c>
      <c r="H8" s="335"/>
      <c r="I8" s="335"/>
      <c r="J8" s="335"/>
      <c r="K8" s="335"/>
      <c r="L8" s="335"/>
      <c r="M8" s="335"/>
      <c r="N8" s="339" t="s">
        <v>700</v>
      </c>
      <c r="O8" s="335" t="s">
        <v>701</v>
      </c>
      <c r="P8" s="335" t="s">
        <v>702</v>
      </c>
      <c r="Q8" s="335"/>
      <c r="R8" s="335"/>
      <c r="S8" s="335" t="s">
        <v>535</v>
      </c>
      <c r="T8" s="335" t="s">
        <v>703</v>
      </c>
      <c r="U8" s="335" t="s">
        <v>704</v>
      </c>
      <c r="V8" s="335" t="s">
        <v>490</v>
      </c>
      <c r="W8" s="335" t="s">
        <v>511</v>
      </c>
      <c r="X8" s="335" t="s">
        <v>535</v>
      </c>
      <c r="Y8" s="335" t="s">
        <v>535</v>
      </c>
      <c r="Z8" s="335"/>
      <c r="AA8" s="335" t="s">
        <v>705</v>
      </c>
      <c r="AB8" s="335"/>
      <c r="AC8" s="335" t="s">
        <v>686</v>
      </c>
    </row>
    <row r="9" spans="1:31" ht="57" x14ac:dyDescent="0.25">
      <c r="A9" s="335" t="s">
        <v>706</v>
      </c>
      <c r="B9" s="335" t="s">
        <v>707</v>
      </c>
      <c r="C9" s="335" t="s">
        <v>708</v>
      </c>
      <c r="D9" s="335" t="s">
        <v>709</v>
      </c>
      <c r="E9" s="335" t="s">
        <v>710</v>
      </c>
      <c r="F9" s="335">
        <v>973</v>
      </c>
      <c r="G9" s="335" t="s">
        <v>711</v>
      </c>
      <c r="H9" s="335"/>
      <c r="I9" s="334" t="s">
        <v>712</v>
      </c>
      <c r="J9" s="335"/>
      <c r="K9" s="335"/>
      <c r="L9" s="335"/>
      <c r="M9" s="335"/>
      <c r="N9" s="339" t="s">
        <v>713</v>
      </c>
      <c r="O9" s="335" t="s">
        <v>714</v>
      </c>
      <c r="P9" s="335" t="s">
        <v>715</v>
      </c>
      <c r="Q9" s="335"/>
      <c r="R9" s="335"/>
      <c r="S9" s="335" t="s">
        <v>524</v>
      </c>
      <c r="T9" s="335" t="s">
        <v>716</v>
      </c>
      <c r="U9" s="335" t="s">
        <v>717</v>
      </c>
      <c r="V9" s="335" t="s">
        <v>490</v>
      </c>
      <c r="W9" s="335" t="s">
        <v>511</v>
      </c>
      <c r="X9" s="335" t="s">
        <v>523</v>
      </c>
      <c r="Y9" s="335" t="s">
        <v>524</v>
      </c>
      <c r="Z9" s="335"/>
      <c r="AA9" s="335" t="s">
        <v>694</v>
      </c>
      <c r="AB9" s="335"/>
      <c r="AC9" s="335"/>
    </row>
    <row r="10" spans="1:31" ht="57" x14ac:dyDescent="0.25">
      <c r="A10" s="335" t="s">
        <v>718</v>
      </c>
      <c r="B10" s="335" t="s">
        <v>719</v>
      </c>
      <c r="C10" s="335" t="s">
        <v>720</v>
      </c>
      <c r="D10" s="335" t="s">
        <v>721</v>
      </c>
      <c r="E10" s="335" t="s">
        <v>722</v>
      </c>
      <c r="F10" s="335">
        <v>951</v>
      </c>
      <c r="G10" s="335" t="s">
        <v>723</v>
      </c>
      <c r="H10" s="335"/>
      <c r="I10" s="340" t="s">
        <v>724</v>
      </c>
      <c r="J10" s="340" t="s">
        <v>725</v>
      </c>
      <c r="K10" s="341" t="s">
        <v>726</v>
      </c>
      <c r="L10" s="335"/>
      <c r="M10" s="335"/>
      <c r="N10" s="339" t="s">
        <v>727</v>
      </c>
      <c r="O10" s="335" t="s">
        <v>728</v>
      </c>
      <c r="P10" s="335" t="s">
        <v>729</v>
      </c>
      <c r="Q10" s="335"/>
      <c r="R10" s="335"/>
      <c r="S10" s="335" t="s">
        <v>730</v>
      </c>
      <c r="T10" s="335" t="s">
        <v>731</v>
      </c>
      <c r="U10" s="335" t="s">
        <v>732</v>
      </c>
      <c r="V10" s="335" t="s">
        <v>490</v>
      </c>
      <c r="W10" s="335" t="s">
        <v>511</v>
      </c>
      <c r="X10" s="335" t="s">
        <v>523</v>
      </c>
      <c r="Y10" s="335" t="s">
        <v>730</v>
      </c>
      <c r="Z10" s="335"/>
      <c r="AA10" s="335"/>
      <c r="AB10" s="335"/>
      <c r="AC10" s="335"/>
    </row>
    <row r="11" spans="1:31" ht="57" x14ac:dyDescent="0.25">
      <c r="A11" s="335" t="s">
        <v>733</v>
      </c>
      <c r="B11" s="335" t="s">
        <v>734</v>
      </c>
      <c r="C11" s="335" t="s">
        <v>735</v>
      </c>
      <c r="D11" s="335" t="s">
        <v>736</v>
      </c>
      <c r="E11" s="335" t="s">
        <v>722</v>
      </c>
      <c r="F11" s="335">
        <v>951</v>
      </c>
      <c r="G11" s="335" t="s">
        <v>723</v>
      </c>
      <c r="H11" s="335"/>
      <c r="I11" s="342" t="s">
        <v>737</v>
      </c>
      <c r="J11" s="342">
        <v>784</v>
      </c>
      <c r="K11" s="343" t="s">
        <v>738</v>
      </c>
      <c r="L11" s="335"/>
      <c r="M11" s="335"/>
      <c r="N11" s="339" t="s">
        <v>739</v>
      </c>
      <c r="O11" s="335" t="s">
        <v>740</v>
      </c>
      <c r="P11" s="335" t="s">
        <v>741</v>
      </c>
      <c r="Q11" s="335"/>
      <c r="R11" s="335"/>
      <c r="S11" s="335" t="s">
        <v>742</v>
      </c>
      <c r="T11" s="335" t="s">
        <v>743</v>
      </c>
      <c r="U11" s="335" t="s">
        <v>744</v>
      </c>
      <c r="V11" s="335" t="s">
        <v>490</v>
      </c>
      <c r="W11" s="335" t="s">
        <v>511</v>
      </c>
      <c r="X11" s="335" t="s">
        <v>523</v>
      </c>
      <c r="Y11" s="335" t="s">
        <v>742</v>
      </c>
      <c r="Z11" s="335"/>
      <c r="AA11" s="335"/>
      <c r="AB11" s="335"/>
      <c r="AC11" s="335"/>
    </row>
    <row r="12" spans="1:31" ht="42.75" x14ac:dyDescent="0.25">
      <c r="A12" s="336" t="s">
        <v>745</v>
      </c>
      <c r="B12" s="336" t="s">
        <v>746</v>
      </c>
      <c r="C12" s="336" t="s">
        <v>747</v>
      </c>
      <c r="D12" s="336" t="s">
        <v>748</v>
      </c>
      <c r="E12" s="336" t="s">
        <v>749</v>
      </c>
      <c r="F12" s="336">
        <v>532</v>
      </c>
      <c r="G12" s="336" t="s">
        <v>750</v>
      </c>
      <c r="H12" s="335"/>
      <c r="I12" s="342" t="s">
        <v>751</v>
      </c>
      <c r="J12" s="342">
        <v>971</v>
      </c>
      <c r="K12" s="343" t="s">
        <v>752</v>
      </c>
      <c r="L12" s="335"/>
      <c r="M12" s="335"/>
      <c r="N12" s="339" t="s">
        <v>753</v>
      </c>
      <c r="O12" s="335" t="s">
        <v>754</v>
      </c>
      <c r="P12" s="335" t="s">
        <v>755</v>
      </c>
      <c r="Q12" s="335"/>
      <c r="R12" s="335"/>
      <c r="S12" s="335" t="s">
        <v>510</v>
      </c>
      <c r="T12" s="335" t="s">
        <v>756</v>
      </c>
      <c r="U12" s="335" t="s">
        <v>757</v>
      </c>
      <c r="V12" s="335" t="s">
        <v>490</v>
      </c>
      <c r="W12" s="335" t="s">
        <v>509</v>
      </c>
      <c r="X12" s="335" t="s">
        <v>510</v>
      </c>
      <c r="Y12" s="335" t="s">
        <v>510</v>
      </c>
      <c r="Z12" s="335"/>
      <c r="AA12" s="335"/>
      <c r="AB12" s="335"/>
      <c r="AC12" s="335"/>
    </row>
    <row r="13" spans="1:31" ht="42.75" x14ac:dyDescent="0.25">
      <c r="A13" s="336" t="s">
        <v>758</v>
      </c>
      <c r="B13" s="336" t="s">
        <v>759</v>
      </c>
      <c r="C13" s="336" t="s">
        <v>760</v>
      </c>
      <c r="D13" s="336" t="s">
        <v>761</v>
      </c>
      <c r="E13" s="336" t="s">
        <v>762</v>
      </c>
      <c r="F13" s="336">
        <v>682</v>
      </c>
      <c r="G13" s="336" t="s">
        <v>763</v>
      </c>
      <c r="H13" s="335"/>
      <c r="I13" s="342" t="s">
        <v>764</v>
      </c>
      <c r="J13" s="342">
        <v>8</v>
      </c>
      <c r="K13" s="343" t="s">
        <v>765</v>
      </c>
      <c r="L13" s="335"/>
      <c r="M13" s="335"/>
      <c r="N13" s="339" t="s">
        <v>766</v>
      </c>
      <c r="O13" s="335" t="s">
        <v>767</v>
      </c>
      <c r="P13" s="335" t="s">
        <v>768</v>
      </c>
      <c r="Q13" s="335"/>
      <c r="R13" s="335"/>
      <c r="S13" s="335" t="s">
        <v>769</v>
      </c>
      <c r="T13" s="335" t="s">
        <v>770</v>
      </c>
      <c r="U13" s="335" t="s">
        <v>771</v>
      </c>
      <c r="V13" s="335" t="s">
        <v>490</v>
      </c>
      <c r="W13" s="335" t="s">
        <v>509</v>
      </c>
      <c r="X13" s="335" t="s">
        <v>769</v>
      </c>
      <c r="Y13" s="335" t="s">
        <v>769</v>
      </c>
      <c r="Z13" s="335"/>
      <c r="AA13" s="335"/>
      <c r="AB13" s="335"/>
      <c r="AC13" s="335"/>
    </row>
    <row r="14" spans="1:31" ht="42.75" x14ac:dyDescent="0.25">
      <c r="A14" s="335" t="s">
        <v>772</v>
      </c>
      <c r="B14" s="335" t="s">
        <v>773</v>
      </c>
      <c r="C14" s="335" t="s">
        <v>774</v>
      </c>
      <c r="D14" s="335" t="s">
        <v>775</v>
      </c>
      <c r="E14" s="335" t="s">
        <v>776</v>
      </c>
      <c r="F14" s="335">
        <v>32</v>
      </c>
      <c r="G14" s="335" t="s">
        <v>777</v>
      </c>
      <c r="H14" s="335"/>
      <c r="I14" s="342" t="s">
        <v>778</v>
      </c>
      <c r="J14" s="342">
        <v>51</v>
      </c>
      <c r="K14" s="343" t="s">
        <v>779</v>
      </c>
      <c r="L14" s="335"/>
      <c r="M14" s="335"/>
      <c r="N14" s="339" t="s">
        <v>780</v>
      </c>
      <c r="O14" s="335" t="s">
        <v>781</v>
      </c>
      <c r="P14" s="335" t="s">
        <v>782</v>
      </c>
      <c r="Q14" s="335"/>
      <c r="R14" s="335"/>
      <c r="S14" s="335" t="s">
        <v>783</v>
      </c>
      <c r="T14" s="335" t="s">
        <v>784</v>
      </c>
      <c r="U14" s="335" t="s">
        <v>785</v>
      </c>
      <c r="V14" s="335" t="s">
        <v>490</v>
      </c>
      <c r="W14" s="335" t="s">
        <v>509</v>
      </c>
      <c r="X14" s="335" t="s">
        <v>783</v>
      </c>
      <c r="Y14" s="335" t="s">
        <v>783</v>
      </c>
      <c r="Z14" s="335"/>
      <c r="AA14" s="335"/>
      <c r="AB14" s="335"/>
      <c r="AC14" s="335"/>
    </row>
    <row r="15" spans="1:31" ht="42.75" x14ac:dyDescent="0.25">
      <c r="A15" s="335" t="s">
        <v>786</v>
      </c>
      <c r="B15" s="335" t="s">
        <v>787</v>
      </c>
      <c r="C15" s="335" t="s">
        <v>788</v>
      </c>
      <c r="D15" s="335" t="s">
        <v>789</v>
      </c>
      <c r="E15" s="335" t="s">
        <v>790</v>
      </c>
      <c r="F15" s="335">
        <v>51</v>
      </c>
      <c r="G15" s="335" t="s">
        <v>791</v>
      </c>
      <c r="H15" s="335"/>
      <c r="I15" s="342" t="s">
        <v>792</v>
      </c>
      <c r="J15" s="342">
        <v>532</v>
      </c>
      <c r="K15" s="343" t="s">
        <v>793</v>
      </c>
      <c r="L15" s="335"/>
      <c r="M15" s="335"/>
      <c r="N15" s="339" t="s">
        <v>794</v>
      </c>
      <c r="O15" s="335" t="s">
        <v>795</v>
      </c>
      <c r="P15" s="335" t="s">
        <v>796</v>
      </c>
      <c r="Q15" s="335"/>
      <c r="R15" s="335"/>
      <c r="S15" s="335" t="s">
        <v>541</v>
      </c>
      <c r="T15" s="335" t="s">
        <v>797</v>
      </c>
      <c r="U15" s="335" t="s">
        <v>798</v>
      </c>
      <c r="V15" s="335" t="s">
        <v>490</v>
      </c>
      <c r="W15" s="335" t="s">
        <v>541</v>
      </c>
      <c r="X15" s="335" t="s">
        <v>541</v>
      </c>
      <c r="Y15" s="335" t="s">
        <v>541</v>
      </c>
      <c r="Z15" s="335"/>
      <c r="AA15" s="335"/>
      <c r="AB15" s="335"/>
      <c r="AC15" s="335"/>
    </row>
    <row r="16" spans="1:31" ht="28.5" x14ac:dyDescent="0.25">
      <c r="A16" s="335" t="s">
        <v>799</v>
      </c>
      <c r="B16" s="335" t="s">
        <v>800</v>
      </c>
      <c r="C16" s="335" t="s">
        <v>801</v>
      </c>
      <c r="D16" s="335" t="s">
        <v>802</v>
      </c>
      <c r="E16" s="335" t="s">
        <v>803</v>
      </c>
      <c r="F16" s="335">
        <v>533</v>
      </c>
      <c r="G16" s="335" t="s">
        <v>804</v>
      </c>
      <c r="H16" s="335"/>
      <c r="I16" s="342" t="s">
        <v>805</v>
      </c>
      <c r="J16" s="342">
        <v>973</v>
      </c>
      <c r="K16" s="343" t="s">
        <v>806</v>
      </c>
      <c r="L16" s="335"/>
      <c r="M16" s="335"/>
      <c r="N16" s="339" t="s">
        <v>807</v>
      </c>
      <c r="O16" s="335" t="s">
        <v>808</v>
      </c>
      <c r="P16" s="335" t="s">
        <v>809</v>
      </c>
      <c r="Q16" s="335"/>
      <c r="R16" s="335"/>
      <c r="S16" s="335" t="s">
        <v>810</v>
      </c>
      <c r="T16" s="335" t="s">
        <v>811</v>
      </c>
      <c r="U16" s="335" t="s">
        <v>812</v>
      </c>
      <c r="V16" s="335" t="s">
        <v>813</v>
      </c>
      <c r="W16" s="335" t="s">
        <v>810</v>
      </c>
      <c r="X16" s="335" t="s">
        <v>810</v>
      </c>
      <c r="Y16" s="335" t="s">
        <v>810</v>
      </c>
      <c r="Z16" s="335"/>
      <c r="AA16" s="335"/>
      <c r="AB16" s="335"/>
      <c r="AC16" s="335"/>
    </row>
    <row r="17" spans="1:29" ht="28.5" x14ac:dyDescent="0.25">
      <c r="A17" s="335" t="s">
        <v>814</v>
      </c>
      <c r="B17" s="335" t="s">
        <v>815</v>
      </c>
      <c r="C17" s="335" t="s">
        <v>816</v>
      </c>
      <c r="D17" s="335" t="s">
        <v>817</v>
      </c>
      <c r="E17" s="335" t="s">
        <v>818</v>
      </c>
      <c r="F17" s="335">
        <v>36</v>
      </c>
      <c r="G17" s="335" t="s">
        <v>819</v>
      </c>
      <c r="H17" s="335"/>
      <c r="I17" s="342" t="s">
        <v>820</v>
      </c>
      <c r="J17" s="342">
        <v>32</v>
      </c>
      <c r="K17" s="343" t="s">
        <v>821</v>
      </c>
      <c r="L17" s="335"/>
      <c r="M17" s="335"/>
      <c r="N17" s="339" t="s">
        <v>822</v>
      </c>
      <c r="O17" s="335" t="s">
        <v>823</v>
      </c>
      <c r="P17" s="335" t="s">
        <v>824</v>
      </c>
      <c r="Q17" s="335"/>
      <c r="R17" s="335"/>
      <c r="S17" s="335" t="s">
        <v>498</v>
      </c>
      <c r="T17" s="335" t="s">
        <v>825</v>
      </c>
      <c r="U17" s="335" t="s">
        <v>826</v>
      </c>
      <c r="V17" s="335" t="s">
        <v>480</v>
      </c>
      <c r="W17" s="335" t="s">
        <v>481</v>
      </c>
      <c r="X17" s="335" t="s">
        <v>497</v>
      </c>
      <c r="Y17" s="335" t="s">
        <v>498</v>
      </c>
      <c r="Z17" s="335"/>
      <c r="AA17" s="335"/>
      <c r="AB17" s="335"/>
      <c r="AC17" s="335"/>
    </row>
    <row r="18" spans="1:29" ht="28.5" x14ac:dyDescent="0.25">
      <c r="A18" s="335" t="s">
        <v>827</v>
      </c>
      <c r="B18" s="335" t="s">
        <v>828</v>
      </c>
      <c r="C18" s="335" t="s">
        <v>829</v>
      </c>
      <c r="D18" s="335" t="s">
        <v>830</v>
      </c>
      <c r="E18" s="335" t="s">
        <v>684</v>
      </c>
      <c r="F18" s="335">
        <v>978</v>
      </c>
      <c r="G18" s="335" t="s">
        <v>685</v>
      </c>
      <c r="H18" s="335"/>
      <c r="I18" s="342" t="s">
        <v>831</v>
      </c>
      <c r="J18" s="342">
        <v>36</v>
      </c>
      <c r="K18" s="343" t="s">
        <v>832</v>
      </c>
      <c r="L18" s="335"/>
      <c r="M18" s="335"/>
      <c r="N18" s="339" t="s">
        <v>833</v>
      </c>
      <c r="O18" s="335" t="s">
        <v>834</v>
      </c>
      <c r="P18" s="335" t="s">
        <v>835</v>
      </c>
      <c r="Q18" s="335"/>
      <c r="R18" s="335"/>
      <c r="S18" s="335" t="s">
        <v>836</v>
      </c>
      <c r="T18" s="335" t="s">
        <v>837</v>
      </c>
      <c r="U18" s="335" t="s">
        <v>838</v>
      </c>
      <c r="V18" s="335" t="s">
        <v>480</v>
      </c>
      <c r="W18" s="335" t="s">
        <v>481</v>
      </c>
      <c r="X18" s="335" t="s">
        <v>497</v>
      </c>
      <c r="Y18" s="335" t="s">
        <v>836</v>
      </c>
      <c r="Z18" s="335"/>
      <c r="AA18" s="335"/>
      <c r="AB18" s="335"/>
      <c r="AC18" s="335"/>
    </row>
    <row r="19" spans="1:29" ht="28.5" x14ac:dyDescent="0.25">
      <c r="A19" s="335" t="s">
        <v>839</v>
      </c>
      <c r="B19" s="335" t="s">
        <v>840</v>
      </c>
      <c r="C19" s="335" t="s">
        <v>841</v>
      </c>
      <c r="D19" s="335" t="s">
        <v>842</v>
      </c>
      <c r="E19" s="335" t="s">
        <v>843</v>
      </c>
      <c r="F19" s="335">
        <v>944</v>
      </c>
      <c r="G19" s="335" t="s">
        <v>844</v>
      </c>
      <c r="H19" s="335"/>
      <c r="I19" s="342" t="s">
        <v>845</v>
      </c>
      <c r="J19" s="342">
        <v>533</v>
      </c>
      <c r="K19" s="343" t="s">
        <v>846</v>
      </c>
      <c r="L19" s="335"/>
      <c r="M19" s="335"/>
      <c r="N19" s="339" t="s">
        <v>847</v>
      </c>
      <c r="O19" s="335" t="s">
        <v>848</v>
      </c>
      <c r="P19" s="335" t="s">
        <v>849</v>
      </c>
      <c r="Q19" s="335"/>
      <c r="R19" s="335"/>
      <c r="S19" s="335" t="s">
        <v>850</v>
      </c>
      <c r="T19" s="335" t="s">
        <v>851</v>
      </c>
      <c r="U19" s="335" t="s">
        <v>852</v>
      </c>
      <c r="V19" s="335" t="s">
        <v>480</v>
      </c>
      <c r="W19" s="335" t="s">
        <v>481</v>
      </c>
      <c r="X19" s="335" t="s">
        <v>850</v>
      </c>
      <c r="Y19" s="335" t="s">
        <v>850</v>
      </c>
      <c r="Z19" s="335"/>
      <c r="AA19" s="335"/>
      <c r="AB19" s="335"/>
      <c r="AC19" s="335"/>
    </row>
    <row r="20" spans="1:29" ht="28.5" x14ac:dyDescent="0.25">
      <c r="A20" s="335" t="s">
        <v>853</v>
      </c>
      <c r="B20" s="335" t="s">
        <v>854</v>
      </c>
      <c r="C20" s="335" t="s">
        <v>855</v>
      </c>
      <c r="D20" s="335" t="s">
        <v>856</v>
      </c>
      <c r="E20" s="335" t="s">
        <v>857</v>
      </c>
      <c r="F20" s="335">
        <v>44</v>
      </c>
      <c r="G20" s="335" t="s">
        <v>858</v>
      </c>
      <c r="H20" s="335"/>
      <c r="I20" s="342" t="s">
        <v>859</v>
      </c>
      <c r="J20" s="342">
        <v>944</v>
      </c>
      <c r="K20" s="343" t="s">
        <v>860</v>
      </c>
      <c r="L20" s="335"/>
      <c r="M20" s="335"/>
      <c r="N20" s="339" t="s">
        <v>861</v>
      </c>
      <c r="O20" s="335" t="s">
        <v>862</v>
      </c>
      <c r="P20" s="335" t="s">
        <v>863</v>
      </c>
      <c r="Q20" s="335"/>
      <c r="R20" s="335"/>
      <c r="S20" s="335" t="s">
        <v>487</v>
      </c>
      <c r="T20" s="335" t="s">
        <v>864</v>
      </c>
      <c r="U20" s="335" t="s">
        <v>865</v>
      </c>
      <c r="V20" s="335" t="s">
        <v>480</v>
      </c>
      <c r="W20" s="335" t="s">
        <v>481</v>
      </c>
      <c r="X20" s="335" t="s">
        <v>482</v>
      </c>
      <c r="Y20" s="335" t="s">
        <v>487</v>
      </c>
      <c r="Z20" s="335"/>
      <c r="AA20" s="335"/>
      <c r="AB20" s="335"/>
      <c r="AC20" s="335"/>
    </row>
    <row r="21" spans="1:29" ht="30" x14ac:dyDescent="0.25">
      <c r="A21" s="335" t="s">
        <v>866</v>
      </c>
      <c r="B21" s="335" t="s">
        <v>867</v>
      </c>
      <c r="C21" s="335" t="s">
        <v>868</v>
      </c>
      <c r="D21" s="335" t="s">
        <v>869</v>
      </c>
      <c r="E21" s="335" t="s">
        <v>870</v>
      </c>
      <c r="F21" s="335">
        <v>48</v>
      </c>
      <c r="G21" s="335" t="s">
        <v>871</v>
      </c>
      <c r="H21" s="335"/>
      <c r="I21" s="342" t="s">
        <v>872</v>
      </c>
      <c r="J21" s="342">
        <v>977</v>
      </c>
      <c r="K21" s="343" t="s">
        <v>873</v>
      </c>
      <c r="L21" s="335"/>
      <c r="M21" s="335"/>
      <c r="N21" s="339" t="s">
        <v>874</v>
      </c>
      <c r="O21" s="335" t="s">
        <v>875</v>
      </c>
      <c r="P21" s="335" t="s">
        <v>876</v>
      </c>
      <c r="Q21" s="335"/>
      <c r="R21" s="335"/>
      <c r="S21" s="335" t="s">
        <v>506</v>
      </c>
      <c r="T21" s="335" t="s">
        <v>877</v>
      </c>
      <c r="U21" s="335" t="s">
        <v>878</v>
      </c>
      <c r="V21" s="335" t="s">
        <v>480</v>
      </c>
      <c r="W21" s="335" t="s">
        <v>481</v>
      </c>
      <c r="X21" s="335" t="s">
        <v>482</v>
      </c>
      <c r="Y21" s="335" t="s">
        <v>506</v>
      </c>
      <c r="Z21" s="335"/>
      <c r="AA21" s="335"/>
      <c r="AB21" s="335"/>
      <c r="AC21" s="335"/>
    </row>
    <row r="22" spans="1:29" ht="28.5" x14ac:dyDescent="0.25">
      <c r="A22" s="335" t="s">
        <v>879</v>
      </c>
      <c r="B22" s="335" t="s">
        <v>880</v>
      </c>
      <c r="C22" s="335" t="s">
        <v>881</v>
      </c>
      <c r="D22" s="335" t="s">
        <v>882</v>
      </c>
      <c r="E22" s="335" t="s">
        <v>883</v>
      </c>
      <c r="F22" s="335">
        <v>50</v>
      </c>
      <c r="G22" s="335" t="s">
        <v>884</v>
      </c>
      <c r="H22" s="335"/>
      <c r="I22" s="342" t="s">
        <v>885</v>
      </c>
      <c r="J22" s="342">
        <v>52</v>
      </c>
      <c r="K22" s="343" t="s">
        <v>886</v>
      </c>
      <c r="L22" s="335"/>
      <c r="M22" s="335"/>
      <c r="N22" s="339" t="s">
        <v>887</v>
      </c>
      <c r="O22" s="335" t="s">
        <v>888</v>
      </c>
      <c r="P22" s="335" t="s">
        <v>889</v>
      </c>
      <c r="Q22" s="335"/>
      <c r="R22" s="335"/>
      <c r="S22" s="335" t="s">
        <v>890</v>
      </c>
      <c r="T22" s="335" t="s">
        <v>891</v>
      </c>
      <c r="U22" s="335" t="s">
        <v>892</v>
      </c>
      <c r="V22" s="335" t="s">
        <v>480</v>
      </c>
      <c r="W22" s="335" t="s">
        <v>481</v>
      </c>
      <c r="X22" s="335" t="s">
        <v>482</v>
      </c>
      <c r="Y22" s="335" t="s">
        <v>483</v>
      </c>
      <c r="Z22" s="335"/>
      <c r="AA22" s="335"/>
      <c r="AB22" s="335"/>
      <c r="AC22" s="335"/>
    </row>
    <row r="23" spans="1:29" ht="28.5" x14ac:dyDescent="0.25">
      <c r="A23" s="335" t="s">
        <v>893</v>
      </c>
      <c r="B23" s="335" t="s">
        <v>894</v>
      </c>
      <c r="C23" s="335" t="s">
        <v>895</v>
      </c>
      <c r="D23" s="335" t="s">
        <v>896</v>
      </c>
      <c r="E23" s="335" t="s">
        <v>897</v>
      </c>
      <c r="F23" s="335">
        <v>52</v>
      </c>
      <c r="G23" s="335" t="s">
        <v>898</v>
      </c>
      <c r="H23" s="335"/>
      <c r="I23" s="342" t="s">
        <v>899</v>
      </c>
      <c r="J23" s="342">
        <v>50</v>
      </c>
      <c r="K23" s="343" t="s">
        <v>900</v>
      </c>
      <c r="L23" s="335"/>
      <c r="M23" s="335"/>
      <c r="N23" s="339" t="s">
        <v>901</v>
      </c>
      <c r="O23" s="335" t="s">
        <v>902</v>
      </c>
      <c r="P23" s="335" t="s">
        <v>903</v>
      </c>
      <c r="Q23" s="335"/>
      <c r="R23" s="335"/>
      <c r="S23" s="335" t="s">
        <v>904</v>
      </c>
      <c r="T23" s="335" t="s">
        <v>905</v>
      </c>
      <c r="U23" s="335" t="s">
        <v>906</v>
      </c>
      <c r="V23" s="335" t="s">
        <v>480</v>
      </c>
      <c r="W23" s="335" t="s">
        <v>481</v>
      </c>
      <c r="X23" s="335" t="s">
        <v>482</v>
      </c>
      <c r="Y23" s="335" t="s">
        <v>483</v>
      </c>
      <c r="Z23" s="335"/>
      <c r="AA23" s="335"/>
      <c r="AB23" s="335"/>
      <c r="AC23" s="335"/>
    </row>
    <row r="24" spans="1:29" ht="42.75" x14ac:dyDescent="0.25">
      <c r="A24" s="335" t="s">
        <v>907</v>
      </c>
      <c r="B24" s="335" t="s">
        <v>908</v>
      </c>
      <c r="C24" s="335" t="s">
        <v>909</v>
      </c>
      <c r="D24" s="335" t="s">
        <v>910</v>
      </c>
      <c r="E24" s="335" t="s">
        <v>911</v>
      </c>
      <c r="F24" s="335">
        <v>974</v>
      </c>
      <c r="G24" s="335" t="s">
        <v>912</v>
      </c>
      <c r="H24" s="335"/>
      <c r="I24" s="342" t="s">
        <v>913</v>
      </c>
      <c r="J24" s="342">
        <v>975</v>
      </c>
      <c r="K24" s="343" t="s">
        <v>914</v>
      </c>
      <c r="L24" s="335"/>
      <c r="M24" s="335"/>
      <c r="N24" s="339" t="s">
        <v>915</v>
      </c>
      <c r="O24" s="335" t="s">
        <v>916</v>
      </c>
      <c r="P24" s="335" t="s">
        <v>917</v>
      </c>
      <c r="Q24" s="335"/>
      <c r="R24" s="335"/>
      <c r="S24" s="335" t="s">
        <v>539</v>
      </c>
      <c r="T24" s="335" t="s">
        <v>918</v>
      </c>
      <c r="U24" s="335" t="s">
        <v>919</v>
      </c>
      <c r="V24" s="335" t="s">
        <v>480</v>
      </c>
      <c r="W24" s="335" t="s">
        <v>481</v>
      </c>
      <c r="X24" s="335" t="s">
        <v>482</v>
      </c>
      <c r="Y24" s="335" t="s">
        <v>539</v>
      </c>
      <c r="Z24" s="335"/>
      <c r="AA24" s="335"/>
      <c r="AB24" s="335"/>
      <c r="AC24" s="335"/>
    </row>
    <row r="25" spans="1:29" ht="28.5" x14ac:dyDescent="0.25">
      <c r="A25" s="335" t="s">
        <v>920</v>
      </c>
      <c r="B25" s="335" t="s">
        <v>921</v>
      </c>
      <c r="C25" s="335" t="s">
        <v>922</v>
      </c>
      <c r="D25" s="335" t="s">
        <v>923</v>
      </c>
      <c r="E25" s="335" t="s">
        <v>684</v>
      </c>
      <c r="F25" s="335">
        <v>978</v>
      </c>
      <c r="G25" s="335" t="s">
        <v>685</v>
      </c>
      <c r="H25" s="335"/>
      <c r="I25" s="342" t="s">
        <v>924</v>
      </c>
      <c r="J25" s="342">
        <v>48</v>
      </c>
      <c r="K25" s="343" t="s">
        <v>925</v>
      </c>
      <c r="L25" s="335"/>
      <c r="M25" s="335"/>
      <c r="N25" s="339" t="s">
        <v>926</v>
      </c>
      <c r="O25" s="335" t="s">
        <v>927</v>
      </c>
      <c r="P25" s="335" t="s">
        <v>928</v>
      </c>
      <c r="Q25" s="335"/>
      <c r="R25" s="335"/>
      <c r="S25" s="335" t="s">
        <v>929</v>
      </c>
      <c r="T25" s="335" t="s">
        <v>930</v>
      </c>
      <c r="U25" s="335" t="s">
        <v>931</v>
      </c>
      <c r="V25" s="335" t="s">
        <v>480</v>
      </c>
      <c r="W25" s="335" t="s">
        <v>481</v>
      </c>
      <c r="X25" s="335" t="s">
        <v>482</v>
      </c>
      <c r="Y25" s="335" t="s">
        <v>929</v>
      </c>
      <c r="Z25" s="335"/>
      <c r="AA25" s="335"/>
      <c r="AB25" s="335"/>
      <c r="AC25" s="335"/>
    </row>
    <row r="26" spans="1:29" ht="42.75" x14ac:dyDescent="0.25">
      <c r="A26" s="335" t="s">
        <v>932</v>
      </c>
      <c r="B26" s="335" t="s">
        <v>933</v>
      </c>
      <c r="C26" s="335" t="s">
        <v>934</v>
      </c>
      <c r="D26" s="335" t="s">
        <v>935</v>
      </c>
      <c r="E26" s="335" t="s">
        <v>936</v>
      </c>
      <c r="F26" s="335">
        <v>84</v>
      </c>
      <c r="G26" s="335" t="s">
        <v>937</v>
      </c>
      <c r="H26" s="335"/>
      <c r="I26" s="342" t="s">
        <v>938</v>
      </c>
      <c r="J26" s="342">
        <v>108</v>
      </c>
      <c r="K26" s="343" t="s">
        <v>939</v>
      </c>
      <c r="L26" s="335"/>
      <c r="M26" s="335"/>
      <c r="N26" s="339" t="s">
        <v>940</v>
      </c>
      <c r="O26" s="335" t="s">
        <v>941</v>
      </c>
      <c r="P26" s="335" t="s">
        <v>942</v>
      </c>
      <c r="Q26" s="335"/>
      <c r="R26" s="335"/>
      <c r="S26" s="335" t="s">
        <v>943</v>
      </c>
      <c r="T26" s="335" t="s">
        <v>944</v>
      </c>
      <c r="U26" s="335" t="s">
        <v>945</v>
      </c>
      <c r="V26" s="335" t="s">
        <v>480</v>
      </c>
      <c r="W26" s="335" t="s">
        <v>946</v>
      </c>
      <c r="X26" s="335" t="s">
        <v>943</v>
      </c>
      <c r="Y26" s="335" t="s">
        <v>943</v>
      </c>
      <c r="Z26" s="335"/>
      <c r="AA26" s="335"/>
      <c r="AB26" s="335"/>
      <c r="AC26" s="335"/>
    </row>
    <row r="27" spans="1:29" ht="42.75" x14ac:dyDescent="0.25">
      <c r="A27" s="335" t="s">
        <v>947</v>
      </c>
      <c r="B27" s="335" t="s">
        <v>948</v>
      </c>
      <c r="C27" s="335" t="s">
        <v>949</v>
      </c>
      <c r="D27" s="335" t="s">
        <v>950</v>
      </c>
      <c r="E27" s="335" t="s">
        <v>58</v>
      </c>
      <c r="F27" s="335">
        <v>952</v>
      </c>
      <c r="G27" s="335" t="s">
        <v>56</v>
      </c>
      <c r="H27" s="335"/>
      <c r="I27" s="342" t="s">
        <v>951</v>
      </c>
      <c r="J27" s="342">
        <v>60</v>
      </c>
      <c r="K27" s="343" t="s">
        <v>952</v>
      </c>
      <c r="L27" s="335"/>
      <c r="M27" s="335"/>
      <c r="N27" s="339" t="s">
        <v>953</v>
      </c>
      <c r="O27" s="335" t="s">
        <v>954</v>
      </c>
      <c r="P27" s="335" t="s">
        <v>193</v>
      </c>
      <c r="Q27" s="335"/>
      <c r="R27" s="335"/>
      <c r="S27" s="335" t="s">
        <v>955</v>
      </c>
      <c r="T27" s="335" t="s">
        <v>956</v>
      </c>
      <c r="U27" s="335" t="s">
        <v>957</v>
      </c>
      <c r="V27" s="335" t="s">
        <v>480</v>
      </c>
      <c r="W27" s="335" t="s">
        <v>946</v>
      </c>
      <c r="X27" s="335" t="s">
        <v>955</v>
      </c>
      <c r="Y27" s="335" t="s">
        <v>955</v>
      </c>
      <c r="Z27" s="335"/>
      <c r="AA27" s="335"/>
      <c r="AB27" s="335"/>
      <c r="AC27" s="335"/>
    </row>
    <row r="28" spans="1:29" ht="28.5" x14ac:dyDescent="0.25">
      <c r="A28" s="335" t="s">
        <v>958</v>
      </c>
      <c r="B28" s="335" t="s">
        <v>959</v>
      </c>
      <c r="C28" s="335" t="s">
        <v>960</v>
      </c>
      <c r="D28" s="335" t="s">
        <v>961</v>
      </c>
      <c r="E28" s="335" t="s">
        <v>962</v>
      </c>
      <c r="F28" s="335">
        <v>60</v>
      </c>
      <c r="G28" s="335" t="s">
        <v>963</v>
      </c>
      <c r="H28" s="335"/>
      <c r="I28" s="342" t="s">
        <v>964</v>
      </c>
      <c r="J28" s="342">
        <v>96</v>
      </c>
      <c r="K28" s="343" t="s">
        <v>965</v>
      </c>
      <c r="L28" s="335"/>
      <c r="M28" s="335"/>
      <c r="N28" s="339" t="s">
        <v>966</v>
      </c>
      <c r="O28" s="335" t="s">
        <v>967</v>
      </c>
      <c r="P28" s="335" t="s">
        <v>968</v>
      </c>
      <c r="Q28" s="335"/>
      <c r="R28" s="335"/>
      <c r="S28" s="335" t="s">
        <v>969</v>
      </c>
      <c r="T28" s="335" t="s">
        <v>970</v>
      </c>
      <c r="U28" s="335" t="s">
        <v>971</v>
      </c>
      <c r="V28" s="335" t="s">
        <v>480</v>
      </c>
      <c r="W28" s="335" t="s">
        <v>972</v>
      </c>
      <c r="X28" s="335" t="s">
        <v>973</v>
      </c>
      <c r="Y28" s="335" t="s">
        <v>972</v>
      </c>
      <c r="Z28" s="335"/>
      <c r="AA28" s="335"/>
      <c r="AB28" s="335"/>
      <c r="AC28" s="335"/>
    </row>
    <row r="29" spans="1:29" ht="28.5" x14ac:dyDescent="0.25">
      <c r="A29" s="335" t="s">
        <v>974</v>
      </c>
      <c r="B29" s="335" t="s">
        <v>975</v>
      </c>
      <c r="C29" s="335" t="s">
        <v>976</v>
      </c>
      <c r="D29" s="335" t="s">
        <v>977</v>
      </c>
      <c r="E29" s="335" t="s">
        <v>976</v>
      </c>
      <c r="F29" s="335">
        <v>64</v>
      </c>
      <c r="G29" s="335" t="s">
        <v>978</v>
      </c>
      <c r="H29" s="335"/>
      <c r="I29" s="342" t="s">
        <v>979</v>
      </c>
      <c r="J29" s="342">
        <v>68</v>
      </c>
      <c r="K29" s="343" t="s">
        <v>980</v>
      </c>
      <c r="L29" s="335"/>
      <c r="M29" s="335"/>
      <c r="N29" s="339" t="s">
        <v>981</v>
      </c>
      <c r="O29" s="335" t="s">
        <v>982</v>
      </c>
      <c r="P29" s="335" t="s">
        <v>983</v>
      </c>
      <c r="Q29" s="335"/>
      <c r="R29" s="335"/>
      <c r="S29" s="335" t="s">
        <v>984</v>
      </c>
      <c r="T29" s="335" t="s">
        <v>985</v>
      </c>
      <c r="U29" s="335" t="s">
        <v>986</v>
      </c>
      <c r="V29" s="335" t="s">
        <v>480</v>
      </c>
      <c r="W29" s="335" t="s">
        <v>987</v>
      </c>
      <c r="X29" s="335" t="s">
        <v>987</v>
      </c>
      <c r="Y29" s="335" t="s">
        <v>987</v>
      </c>
      <c r="Z29" s="335"/>
      <c r="AA29" s="335"/>
      <c r="AB29" s="335"/>
      <c r="AC29" s="335"/>
    </row>
    <row r="30" spans="1:29" ht="28.5" x14ac:dyDescent="0.25">
      <c r="A30" s="335" t="s">
        <v>988</v>
      </c>
      <c r="B30" s="335" t="s">
        <v>989</v>
      </c>
      <c r="C30" s="335" t="s">
        <v>990</v>
      </c>
      <c r="D30" s="335" t="s">
        <v>991</v>
      </c>
      <c r="E30" s="335" t="s">
        <v>992</v>
      </c>
      <c r="F30" s="335">
        <v>68</v>
      </c>
      <c r="G30" s="335" t="s">
        <v>993</v>
      </c>
      <c r="H30" s="335"/>
      <c r="I30" s="342" t="s">
        <v>994</v>
      </c>
      <c r="J30" s="342">
        <v>986</v>
      </c>
      <c r="K30" s="343" t="s">
        <v>995</v>
      </c>
      <c r="L30" s="335"/>
      <c r="M30" s="335"/>
      <c r="N30" s="339" t="s">
        <v>996</v>
      </c>
      <c r="O30" s="335" t="s">
        <v>997</v>
      </c>
      <c r="P30" s="335" t="s">
        <v>998</v>
      </c>
      <c r="Q30" s="335"/>
      <c r="R30" s="335"/>
      <c r="S30" s="335" t="s">
        <v>999</v>
      </c>
      <c r="T30" s="335" t="s">
        <v>999</v>
      </c>
      <c r="U30" s="335" t="s">
        <v>999</v>
      </c>
      <c r="V30" s="335" t="s">
        <v>999</v>
      </c>
      <c r="W30" s="335" t="s">
        <v>999</v>
      </c>
      <c r="X30" s="335" t="s">
        <v>999</v>
      </c>
      <c r="Y30" s="335" t="s">
        <v>999</v>
      </c>
      <c r="Z30" s="335"/>
      <c r="AA30" s="335"/>
      <c r="AB30" s="335"/>
      <c r="AC30" s="335"/>
    </row>
    <row r="31" spans="1:29" ht="28.5" x14ac:dyDescent="0.25">
      <c r="A31" s="335" t="s">
        <v>1000</v>
      </c>
      <c r="B31" s="335" t="s">
        <v>1001</v>
      </c>
      <c r="C31" s="335" t="s">
        <v>1002</v>
      </c>
      <c r="D31" s="335" t="s">
        <v>1003</v>
      </c>
      <c r="E31" s="335" t="s">
        <v>1004</v>
      </c>
      <c r="F31" s="335">
        <v>977</v>
      </c>
      <c r="G31" s="335" t="s">
        <v>1005</v>
      </c>
      <c r="H31" s="335"/>
      <c r="I31" s="342" t="s">
        <v>1006</v>
      </c>
      <c r="J31" s="342">
        <v>44</v>
      </c>
      <c r="K31" s="343" t="s">
        <v>1007</v>
      </c>
      <c r="L31" s="335"/>
      <c r="M31" s="335"/>
      <c r="N31" s="339" t="s">
        <v>1008</v>
      </c>
      <c r="O31" s="335" t="s">
        <v>1009</v>
      </c>
      <c r="P31" s="335" t="s">
        <v>1010</v>
      </c>
      <c r="Q31" s="335"/>
      <c r="R31" s="335"/>
      <c r="S31" s="335"/>
      <c r="T31" s="335"/>
      <c r="U31" s="335"/>
      <c r="V31" s="335"/>
      <c r="W31" s="335"/>
      <c r="X31" s="335"/>
      <c r="Y31" s="335"/>
      <c r="Z31" s="335"/>
      <c r="AA31" s="335"/>
      <c r="AB31" s="335"/>
      <c r="AC31" s="335"/>
    </row>
    <row r="32" spans="1:29" ht="15" x14ac:dyDescent="0.25">
      <c r="A32" s="335" t="s">
        <v>1011</v>
      </c>
      <c r="B32" s="335" t="s">
        <v>1012</v>
      </c>
      <c r="C32" s="335" t="s">
        <v>1013</v>
      </c>
      <c r="D32" s="335" t="s">
        <v>1014</v>
      </c>
      <c r="E32" s="335" t="s">
        <v>1015</v>
      </c>
      <c r="F32" s="335">
        <v>72</v>
      </c>
      <c r="G32" s="335" t="s">
        <v>1016</v>
      </c>
      <c r="H32" s="335"/>
      <c r="I32" s="342" t="s">
        <v>1017</v>
      </c>
      <c r="J32" s="342">
        <v>64</v>
      </c>
      <c r="K32" s="343" t="s">
        <v>978</v>
      </c>
      <c r="L32" s="335"/>
      <c r="M32" s="335"/>
      <c r="N32" s="339" t="s">
        <v>1018</v>
      </c>
      <c r="O32" s="335" t="s">
        <v>1019</v>
      </c>
      <c r="P32" s="335" t="s">
        <v>1020</v>
      </c>
      <c r="Q32" s="335"/>
      <c r="R32" s="335"/>
      <c r="S32" s="335"/>
      <c r="T32" s="335"/>
      <c r="U32" s="335"/>
      <c r="V32" s="335"/>
      <c r="W32" s="335"/>
      <c r="X32" s="335"/>
      <c r="Y32" s="335"/>
      <c r="Z32" s="335"/>
      <c r="AA32" s="335"/>
      <c r="AB32" s="335"/>
      <c r="AC32" s="335"/>
    </row>
    <row r="33" spans="1:29" ht="15" x14ac:dyDescent="0.25">
      <c r="A33" s="335" t="s">
        <v>1021</v>
      </c>
      <c r="B33" s="335" t="s">
        <v>1022</v>
      </c>
      <c r="C33" s="335" t="s">
        <v>1023</v>
      </c>
      <c r="D33" s="335" t="s">
        <v>1024</v>
      </c>
      <c r="E33" s="335" t="s">
        <v>1025</v>
      </c>
      <c r="F33" s="335">
        <v>986</v>
      </c>
      <c r="G33" s="335" t="s">
        <v>1026</v>
      </c>
      <c r="H33" s="335"/>
      <c r="I33" s="342" t="s">
        <v>1027</v>
      </c>
      <c r="J33" s="342">
        <v>72</v>
      </c>
      <c r="K33" s="343" t="s">
        <v>1028</v>
      </c>
      <c r="L33" s="335"/>
      <c r="M33" s="335"/>
      <c r="N33" s="339" t="s">
        <v>1029</v>
      </c>
      <c r="O33" s="335" t="s">
        <v>1030</v>
      </c>
      <c r="P33" s="335" t="s">
        <v>1031</v>
      </c>
      <c r="Q33" s="335"/>
      <c r="R33" s="335"/>
      <c r="S33" s="335"/>
      <c r="T33" s="335"/>
      <c r="U33" s="335"/>
      <c r="V33" s="335"/>
      <c r="W33" s="335"/>
      <c r="X33" s="335"/>
      <c r="Y33" s="335"/>
      <c r="Z33" s="335"/>
      <c r="AA33" s="335"/>
      <c r="AB33" s="335"/>
      <c r="AC33" s="335"/>
    </row>
    <row r="34" spans="1:29" ht="28.5" x14ac:dyDescent="0.25">
      <c r="A34" s="335" t="s">
        <v>1032</v>
      </c>
      <c r="B34" s="335" t="s">
        <v>1033</v>
      </c>
      <c r="C34" s="335" t="s">
        <v>1034</v>
      </c>
      <c r="D34" s="335" t="s">
        <v>1035</v>
      </c>
      <c r="E34" s="335" t="s">
        <v>1036</v>
      </c>
      <c r="F34" s="335">
        <v>975</v>
      </c>
      <c r="G34" s="335" t="s">
        <v>1037</v>
      </c>
      <c r="H34" s="335"/>
      <c r="I34" s="342" t="s">
        <v>1038</v>
      </c>
      <c r="J34" s="342">
        <v>974</v>
      </c>
      <c r="K34" s="343" t="s">
        <v>1039</v>
      </c>
      <c r="L34" s="335"/>
      <c r="M34" s="335"/>
      <c r="N34" s="339" t="s">
        <v>1040</v>
      </c>
      <c r="O34" s="335" t="s">
        <v>1041</v>
      </c>
      <c r="P34" s="335" t="s">
        <v>1042</v>
      </c>
      <c r="Q34" s="335"/>
      <c r="R34" s="335"/>
      <c r="S34" s="335"/>
      <c r="T34" s="335"/>
      <c r="U34" s="335"/>
      <c r="V34" s="335"/>
      <c r="W34" s="335"/>
      <c r="X34" s="335"/>
      <c r="Y34" s="335"/>
      <c r="Z34" s="335"/>
      <c r="AA34" s="335"/>
      <c r="AB34" s="335"/>
      <c r="AC34" s="335"/>
    </row>
    <row r="35" spans="1:29" ht="15" x14ac:dyDescent="0.25">
      <c r="A35" s="335" t="s">
        <v>1043</v>
      </c>
      <c r="B35" s="335" t="s">
        <v>1044</v>
      </c>
      <c r="C35" s="335" t="s">
        <v>1045</v>
      </c>
      <c r="D35" s="335" t="s">
        <v>1046</v>
      </c>
      <c r="E35" s="335" t="s">
        <v>58</v>
      </c>
      <c r="F35" s="335">
        <v>952</v>
      </c>
      <c r="G35" s="335" t="s">
        <v>56</v>
      </c>
      <c r="H35" s="335"/>
      <c r="I35" s="342" t="s">
        <v>1047</v>
      </c>
      <c r="J35" s="342">
        <v>84</v>
      </c>
      <c r="K35" s="343" t="s">
        <v>1048</v>
      </c>
      <c r="L35" s="335"/>
      <c r="M35" s="335"/>
      <c r="N35" s="339" t="s">
        <v>1049</v>
      </c>
      <c r="O35" s="335" t="s">
        <v>1050</v>
      </c>
      <c r="P35" s="335" t="s">
        <v>1051</v>
      </c>
      <c r="Q35" s="335"/>
      <c r="R35" s="335"/>
      <c r="S35" s="335"/>
      <c r="T35" s="335"/>
      <c r="U35" s="335"/>
      <c r="V35" s="335"/>
      <c r="W35" s="335"/>
      <c r="X35" s="335"/>
      <c r="Y35" s="335"/>
      <c r="Z35" s="335"/>
      <c r="AA35" s="335"/>
      <c r="AB35" s="335"/>
      <c r="AC35" s="335"/>
    </row>
    <row r="36" spans="1:29" ht="28.5" x14ac:dyDescent="0.25">
      <c r="A36" s="335" t="s">
        <v>1052</v>
      </c>
      <c r="B36" s="335" t="s">
        <v>1053</v>
      </c>
      <c r="C36" s="335" t="s">
        <v>1054</v>
      </c>
      <c r="D36" s="335" t="s">
        <v>1055</v>
      </c>
      <c r="E36" s="335" t="s">
        <v>1056</v>
      </c>
      <c r="F36" s="335">
        <v>108</v>
      </c>
      <c r="G36" s="335" t="s">
        <v>1057</v>
      </c>
      <c r="H36" s="335"/>
      <c r="I36" s="342" t="s">
        <v>1058</v>
      </c>
      <c r="J36" s="342">
        <v>124</v>
      </c>
      <c r="K36" s="343" t="s">
        <v>1059</v>
      </c>
      <c r="L36" s="335"/>
      <c r="M36" s="335"/>
      <c r="N36" s="339" t="s">
        <v>1060</v>
      </c>
      <c r="O36" s="335" t="s">
        <v>1061</v>
      </c>
      <c r="P36" s="335" t="s">
        <v>1062</v>
      </c>
      <c r="Q36" s="335"/>
      <c r="R36" s="335"/>
      <c r="S36" s="335"/>
      <c r="T36" s="335"/>
      <c r="U36" s="335"/>
      <c r="V36" s="335"/>
      <c r="W36" s="335"/>
      <c r="X36" s="335"/>
      <c r="Y36" s="335"/>
      <c r="Z36" s="335"/>
      <c r="AA36" s="335"/>
      <c r="AB36" s="335"/>
      <c r="AC36" s="335"/>
    </row>
    <row r="37" spans="1:29" ht="28.5" x14ac:dyDescent="0.25">
      <c r="A37" s="335" t="s">
        <v>1063</v>
      </c>
      <c r="B37" s="335" t="s">
        <v>1064</v>
      </c>
      <c r="C37" s="335" t="s">
        <v>1065</v>
      </c>
      <c r="D37" s="335" t="s">
        <v>1066</v>
      </c>
      <c r="E37" s="335" t="s">
        <v>1067</v>
      </c>
      <c r="F37" s="335">
        <v>116</v>
      </c>
      <c r="G37" s="335" t="s">
        <v>1068</v>
      </c>
      <c r="H37" s="335"/>
      <c r="I37" s="342" t="s">
        <v>1069</v>
      </c>
      <c r="J37" s="342">
        <v>976</v>
      </c>
      <c r="K37" s="343" t="s">
        <v>1070</v>
      </c>
      <c r="L37" s="335"/>
      <c r="M37" s="335"/>
      <c r="N37" s="339" t="s">
        <v>1071</v>
      </c>
      <c r="O37" s="335" t="s">
        <v>1072</v>
      </c>
      <c r="P37" s="335" t="s">
        <v>1073</v>
      </c>
      <c r="Q37" s="335"/>
      <c r="R37" s="335"/>
      <c r="S37" s="335"/>
      <c r="T37" s="335"/>
      <c r="U37" s="335"/>
      <c r="V37" s="335"/>
      <c r="W37" s="335"/>
      <c r="X37" s="335"/>
      <c r="Y37" s="335"/>
      <c r="Z37" s="335"/>
      <c r="AA37" s="335"/>
      <c r="AB37" s="335"/>
      <c r="AC37" s="335"/>
    </row>
    <row r="38" spans="1:29" ht="15" x14ac:dyDescent="0.25">
      <c r="A38" s="335" t="s">
        <v>1074</v>
      </c>
      <c r="B38" s="335" t="s">
        <v>1075</v>
      </c>
      <c r="C38" s="335" t="s">
        <v>1076</v>
      </c>
      <c r="D38" s="335" t="s">
        <v>1077</v>
      </c>
      <c r="E38" s="335" t="s">
        <v>1078</v>
      </c>
      <c r="F38" s="335">
        <v>950</v>
      </c>
      <c r="G38" s="335" t="s">
        <v>1079</v>
      </c>
      <c r="H38" s="335"/>
      <c r="I38" s="342" t="s">
        <v>1080</v>
      </c>
      <c r="J38" s="342">
        <v>756</v>
      </c>
      <c r="K38" s="343" t="s">
        <v>1081</v>
      </c>
      <c r="L38" s="335"/>
      <c r="M38" s="335"/>
      <c r="N38" s="339" t="s">
        <v>1082</v>
      </c>
      <c r="O38" s="335" t="s">
        <v>1083</v>
      </c>
      <c r="P38" s="335" t="s">
        <v>1084</v>
      </c>
      <c r="Q38" s="335"/>
      <c r="R38" s="335"/>
      <c r="S38" s="335"/>
      <c r="T38" s="335"/>
      <c r="U38" s="335"/>
      <c r="V38" s="335"/>
      <c r="W38" s="335"/>
      <c r="X38" s="335"/>
      <c r="Y38" s="335"/>
      <c r="Z38" s="335"/>
      <c r="AA38" s="335"/>
      <c r="AB38" s="335"/>
      <c r="AC38" s="335"/>
    </row>
    <row r="39" spans="1:29" ht="28.5" x14ac:dyDescent="0.25">
      <c r="A39" s="335" t="s">
        <v>1085</v>
      </c>
      <c r="B39" s="335" t="s">
        <v>1086</v>
      </c>
      <c r="C39" s="335" t="s">
        <v>1087</v>
      </c>
      <c r="D39" s="335" t="s">
        <v>1088</v>
      </c>
      <c r="E39" s="335" t="s">
        <v>1089</v>
      </c>
      <c r="F39" s="335">
        <v>124</v>
      </c>
      <c r="G39" s="335" t="s">
        <v>1090</v>
      </c>
      <c r="H39" s="335"/>
      <c r="I39" s="342" t="s">
        <v>1091</v>
      </c>
      <c r="J39" s="342">
        <v>990</v>
      </c>
      <c r="K39" s="343" t="s">
        <v>1092</v>
      </c>
      <c r="L39" s="335"/>
      <c r="M39" s="335"/>
      <c r="N39" s="339" t="s">
        <v>1093</v>
      </c>
      <c r="O39" s="335" t="s">
        <v>1094</v>
      </c>
      <c r="P39" s="335" t="s">
        <v>1095</v>
      </c>
      <c r="Q39" s="335"/>
      <c r="R39" s="335"/>
      <c r="S39" s="335"/>
      <c r="T39" s="335"/>
      <c r="U39" s="335"/>
      <c r="V39" s="335"/>
      <c r="W39" s="335"/>
      <c r="X39" s="335"/>
      <c r="Y39" s="335"/>
      <c r="Z39" s="335"/>
      <c r="AA39" s="335"/>
      <c r="AB39" s="335"/>
      <c r="AC39" s="335"/>
    </row>
    <row r="40" spans="1:29" ht="30" x14ac:dyDescent="0.25">
      <c r="A40" s="335" t="s">
        <v>1096</v>
      </c>
      <c r="B40" s="335" t="s">
        <v>1097</v>
      </c>
      <c r="C40" s="335" t="s">
        <v>1098</v>
      </c>
      <c r="D40" s="335" t="s">
        <v>1099</v>
      </c>
      <c r="E40" s="335" t="s">
        <v>1100</v>
      </c>
      <c r="F40" s="335">
        <v>132</v>
      </c>
      <c r="G40" s="335" t="s">
        <v>1101</v>
      </c>
      <c r="H40" s="335"/>
      <c r="I40" s="342" t="s">
        <v>1102</v>
      </c>
      <c r="J40" s="342">
        <v>0</v>
      </c>
      <c r="K40" s="343" t="s">
        <v>1103</v>
      </c>
      <c r="L40" s="335"/>
      <c r="M40" s="335"/>
      <c r="N40" s="339" t="s">
        <v>1104</v>
      </c>
      <c r="O40" s="335" t="s">
        <v>1105</v>
      </c>
      <c r="P40" s="335" t="s">
        <v>1106</v>
      </c>
      <c r="Q40" s="335"/>
      <c r="R40" s="335"/>
      <c r="S40" s="335"/>
      <c r="T40" s="335"/>
      <c r="U40" s="335"/>
      <c r="V40" s="335"/>
      <c r="W40" s="335"/>
      <c r="X40" s="335"/>
      <c r="Y40" s="335"/>
      <c r="Z40" s="335"/>
      <c r="AA40" s="335"/>
      <c r="AB40" s="335"/>
      <c r="AC40" s="335"/>
    </row>
    <row r="41" spans="1:29" ht="28.5" x14ac:dyDescent="0.25">
      <c r="A41" s="335" t="s">
        <v>1107</v>
      </c>
      <c r="B41" s="335" t="s">
        <v>1108</v>
      </c>
      <c r="C41" s="335" t="s">
        <v>1109</v>
      </c>
      <c r="D41" s="335" t="s">
        <v>1110</v>
      </c>
      <c r="E41" s="335" t="s">
        <v>1111</v>
      </c>
      <c r="F41" s="335">
        <v>990</v>
      </c>
      <c r="G41" s="335" t="s">
        <v>1092</v>
      </c>
      <c r="H41" s="335"/>
      <c r="I41" s="342" t="s">
        <v>1112</v>
      </c>
      <c r="J41" s="342">
        <v>170</v>
      </c>
      <c r="K41" s="343" t="s">
        <v>1113</v>
      </c>
      <c r="L41" s="335"/>
      <c r="M41" s="335"/>
      <c r="N41" s="339" t="s">
        <v>1114</v>
      </c>
      <c r="O41" s="335" t="s">
        <v>1115</v>
      </c>
      <c r="P41" s="335" t="s">
        <v>1116</v>
      </c>
      <c r="Q41" s="335"/>
      <c r="R41" s="335"/>
      <c r="S41" s="335"/>
      <c r="T41" s="335"/>
      <c r="U41" s="335"/>
      <c r="V41" s="335"/>
      <c r="W41" s="335"/>
      <c r="X41" s="335"/>
      <c r="Y41" s="335"/>
      <c r="Z41" s="335"/>
      <c r="AA41" s="335"/>
      <c r="AB41" s="335"/>
      <c r="AC41" s="335"/>
    </row>
    <row r="42" spans="1:29" ht="15" x14ac:dyDescent="0.25">
      <c r="A42" s="335" t="s">
        <v>1117</v>
      </c>
      <c r="B42" s="335" t="s">
        <v>1118</v>
      </c>
      <c r="C42" s="335" t="s">
        <v>1119</v>
      </c>
      <c r="D42" s="335" t="s">
        <v>1120</v>
      </c>
      <c r="E42" s="335" t="s">
        <v>1121</v>
      </c>
      <c r="F42" s="335">
        <v>0</v>
      </c>
      <c r="G42" s="335" t="s">
        <v>1122</v>
      </c>
      <c r="H42" s="335"/>
      <c r="I42" s="342" t="s">
        <v>1123</v>
      </c>
      <c r="J42" s="342">
        <v>188</v>
      </c>
      <c r="K42" s="343" t="s">
        <v>1124</v>
      </c>
      <c r="L42" s="335"/>
      <c r="M42" s="335"/>
      <c r="N42" s="339" t="s">
        <v>1125</v>
      </c>
      <c r="O42" s="335" t="s">
        <v>1126</v>
      </c>
      <c r="P42" s="335" t="s">
        <v>1127</v>
      </c>
      <c r="Q42" s="335"/>
      <c r="R42" s="335"/>
      <c r="S42" s="335"/>
      <c r="T42" s="335"/>
      <c r="U42" s="335"/>
      <c r="V42" s="335"/>
      <c r="W42" s="335"/>
      <c r="X42" s="335"/>
      <c r="Y42" s="335"/>
      <c r="Z42" s="335"/>
      <c r="AA42" s="335"/>
      <c r="AB42" s="335"/>
      <c r="AC42" s="335"/>
    </row>
    <row r="43" spans="1:29" ht="15" x14ac:dyDescent="0.25">
      <c r="A43" s="335" t="s">
        <v>1128</v>
      </c>
      <c r="B43" s="335" t="s">
        <v>1129</v>
      </c>
      <c r="C43" s="335" t="s">
        <v>1130</v>
      </c>
      <c r="D43" s="335" t="s">
        <v>1131</v>
      </c>
      <c r="E43" s="335" t="s">
        <v>684</v>
      </c>
      <c r="F43" s="335">
        <v>978</v>
      </c>
      <c r="G43" s="335" t="s">
        <v>685</v>
      </c>
      <c r="H43" s="335"/>
      <c r="I43" s="342" t="s">
        <v>1132</v>
      </c>
      <c r="J43" s="342">
        <v>931</v>
      </c>
      <c r="K43" s="343" t="s">
        <v>1133</v>
      </c>
      <c r="L43" s="335"/>
      <c r="M43" s="335"/>
      <c r="N43" s="339" t="s">
        <v>1134</v>
      </c>
      <c r="O43" s="335" t="s">
        <v>1135</v>
      </c>
      <c r="P43" s="335" t="s">
        <v>1136</v>
      </c>
      <c r="Q43" s="335"/>
      <c r="R43" s="335"/>
      <c r="S43" s="335"/>
      <c r="T43" s="335"/>
      <c r="U43" s="335"/>
      <c r="V43" s="335"/>
      <c r="W43" s="335"/>
      <c r="X43" s="335"/>
      <c r="Y43" s="335"/>
      <c r="Z43" s="335"/>
      <c r="AA43" s="335"/>
      <c r="AB43" s="335"/>
      <c r="AC43" s="335"/>
    </row>
    <row r="44" spans="1:29" ht="15" x14ac:dyDescent="0.25">
      <c r="A44" s="335" t="s">
        <v>1137</v>
      </c>
      <c r="B44" s="335" t="s">
        <v>1138</v>
      </c>
      <c r="C44" s="335" t="s">
        <v>1139</v>
      </c>
      <c r="D44" s="335" t="s">
        <v>1140</v>
      </c>
      <c r="E44" s="335" t="s">
        <v>1141</v>
      </c>
      <c r="F44" s="335">
        <v>170</v>
      </c>
      <c r="G44" s="335" t="s">
        <v>1142</v>
      </c>
      <c r="H44" s="335"/>
      <c r="I44" s="342" t="s">
        <v>1143</v>
      </c>
      <c r="J44" s="342">
        <v>132</v>
      </c>
      <c r="K44" s="343" t="s">
        <v>1144</v>
      </c>
      <c r="L44" s="335"/>
      <c r="M44" s="335"/>
      <c r="N44" s="339" t="s">
        <v>1145</v>
      </c>
      <c r="O44" s="335" t="s">
        <v>1146</v>
      </c>
      <c r="P44" s="335" t="s">
        <v>1147</v>
      </c>
      <c r="Q44" s="335"/>
      <c r="R44" s="335"/>
      <c r="S44" s="335"/>
      <c r="T44" s="335"/>
      <c r="U44" s="335"/>
      <c r="V44" s="335"/>
      <c r="W44" s="335"/>
      <c r="X44" s="335"/>
      <c r="Y44" s="335"/>
      <c r="Z44" s="335"/>
      <c r="AA44" s="335"/>
      <c r="AB44" s="335"/>
      <c r="AC44" s="335"/>
    </row>
    <row r="45" spans="1:29" ht="15" x14ac:dyDescent="0.25">
      <c r="A45" s="335" t="s">
        <v>1148</v>
      </c>
      <c r="B45" s="335" t="s">
        <v>1149</v>
      </c>
      <c r="C45" s="335" t="s">
        <v>1150</v>
      </c>
      <c r="D45" s="335" t="s">
        <v>1151</v>
      </c>
      <c r="E45" s="335" t="s">
        <v>1152</v>
      </c>
      <c r="F45" s="335">
        <v>174</v>
      </c>
      <c r="G45" s="335" t="s">
        <v>1153</v>
      </c>
      <c r="H45" s="335"/>
      <c r="I45" s="342" t="s">
        <v>1154</v>
      </c>
      <c r="J45" s="342">
        <v>203</v>
      </c>
      <c r="K45" s="343" t="s">
        <v>1155</v>
      </c>
      <c r="L45" s="335"/>
      <c r="M45" s="335"/>
      <c r="N45" s="339" t="s">
        <v>1156</v>
      </c>
      <c r="O45" s="335" t="s">
        <v>1157</v>
      </c>
      <c r="P45" s="335" t="s">
        <v>192</v>
      </c>
      <c r="Q45" s="335"/>
      <c r="R45" s="335"/>
      <c r="S45" s="335"/>
      <c r="T45" s="335"/>
      <c r="U45" s="335"/>
      <c r="V45" s="335"/>
      <c r="W45" s="335"/>
      <c r="X45" s="335"/>
      <c r="Y45" s="335"/>
      <c r="Z45" s="335"/>
      <c r="AA45" s="335"/>
      <c r="AB45" s="335"/>
      <c r="AC45" s="335"/>
    </row>
    <row r="46" spans="1:29" ht="15" x14ac:dyDescent="0.25">
      <c r="A46" s="336" t="s">
        <v>1158</v>
      </c>
      <c r="B46" s="336" t="s">
        <v>1159</v>
      </c>
      <c r="C46" s="336" t="s">
        <v>1160</v>
      </c>
      <c r="D46" s="336" t="s">
        <v>1161</v>
      </c>
      <c r="E46" s="336" t="s">
        <v>1162</v>
      </c>
      <c r="F46" s="336">
        <v>408</v>
      </c>
      <c r="G46" s="336" t="s">
        <v>1163</v>
      </c>
      <c r="H46" s="335"/>
      <c r="I46" s="342" t="s">
        <v>1164</v>
      </c>
      <c r="J46" s="342">
        <v>262</v>
      </c>
      <c r="K46" s="343" t="s">
        <v>1165</v>
      </c>
      <c r="L46" s="335"/>
      <c r="M46" s="335"/>
      <c r="N46" s="339" t="s">
        <v>1166</v>
      </c>
      <c r="O46" s="335" t="s">
        <v>1167</v>
      </c>
      <c r="P46" s="335" t="s">
        <v>1168</v>
      </c>
      <c r="Q46" s="335"/>
      <c r="R46" s="335"/>
      <c r="S46" s="335"/>
      <c r="T46" s="335"/>
      <c r="U46" s="335"/>
      <c r="V46" s="335"/>
      <c r="W46" s="335"/>
      <c r="X46" s="335"/>
      <c r="Y46" s="335"/>
      <c r="Z46" s="335"/>
      <c r="AA46" s="335"/>
      <c r="AB46" s="335"/>
      <c r="AC46" s="335"/>
    </row>
    <row r="47" spans="1:29" ht="28.5" x14ac:dyDescent="0.25">
      <c r="A47" s="336" t="s">
        <v>1169</v>
      </c>
      <c r="B47" s="336" t="s">
        <v>1170</v>
      </c>
      <c r="C47" s="336" t="s">
        <v>1171</v>
      </c>
      <c r="D47" s="336" t="s">
        <v>1172</v>
      </c>
      <c r="E47" s="336" t="s">
        <v>1173</v>
      </c>
      <c r="F47" s="336">
        <v>410</v>
      </c>
      <c r="G47" s="336" t="s">
        <v>1174</v>
      </c>
      <c r="H47" s="335"/>
      <c r="I47" s="342" t="s">
        <v>1175</v>
      </c>
      <c r="J47" s="342">
        <v>208</v>
      </c>
      <c r="K47" s="343" t="s">
        <v>1176</v>
      </c>
      <c r="L47" s="335"/>
      <c r="M47" s="335"/>
      <c r="N47" s="339" t="s">
        <v>1177</v>
      </c>
      <c r="O47" s="335" t="s">
        <v>1178</v>
      </c>
      <c r="P47" s="335" t="s">
        <v>1179</v>
      </c>
      <c r="Q47" s="335"/>
      <c r="R47" s="335"/>
      <c r="S47" s="335"/>
      <c r="T47" s="335"/>
      <c r="U47" s="335"/>
      <c r="V47" s="335"/>
      <c r="W47" s="335"/>
      <c r="X47" s="335"/>
      <c r="Y47" s="335"/>
      <c r="Z47" s="335"/>
      <c r="AA47" s="335"/>
      <c r="AB47" s="335"/>
      <c r="AC47" s="335"/>
    </row>
    <row r="48" spans="1:29" ht="28.5" x14ac:dyDescent="0.25">
      <c r="A48" s="335" t="s">
        <v>1180</v>
      </c>
      <c r="B48" s="335" t="s">
        <v>1181</v>
      </c>
      <c r="C48" s="335" t="s">
        <v>1182</v>
      </c>
      <c r="D48" s="335" t="s">
        <v>1183</v>
      </c>
      <c r="E48" s="335" t="s">
        <v>1184</v>
      </c>
      <c r="F48" s="335">
        <v>188</v>
      </c>
      <c r="G48" s="335" t="s">
        <v>1185</v>
      </c>
      <c r="H48" s="335"/>
      <c r="I48" s="342" t="s">
        <v>1186</v>
      </c>
      <c r="J48" s="342">
        <v>214</v>
      </c>
      <c r="K48" s="343" t="s">
        <v>1187</v>
      </c>
      <c r="L48" s="335"/>
      <c r="M48" s="335"/>
      <c r="N48" s="339" t="s">
        <v>1188</v>
      </c>
      <c r="O48" s="335" t="s">
        <v>1189</v>
      </c>
      <c r="P48" s="335" t="s">
        <v>1190</v>
      </c>
      <c r="Q48" s="335"/>
      <c r="R48" s="335"/>
      <c r="S48" s="335"/>
      <c r="T48" s="335"/>
      <c r="U48" s="335"/>
      <c r="V48" s="335"/>
      <c r="W48" s="335"/>
      <c r="X48" s="335"/>
      <c r="Y48" s="335"/>
      <c r="Z48" s="335"/>
      <c r="AA48" s="335"/>
      <c r="AB48" s="335"/>
      <c r="AC48" s="335"/>
    </row>
    <row r="49" spans="1:29" ht="15" x14ac:dyDescent="0.25">
      <c r="A49" s="335" t="s">
        <v>1191</v>
      </c>
      <c r="B49" s="335" t="s">
        <v>1192</v>
      </c>
      <c r="C49" s="335" t="s">
        <v>54</v>
      </c>
      <c r="D49" s="335" t="s">
        <v>1193</v>
      </c>
      <c r="E49" s="335" t="s">
        <v>58</v>
      </c>
      <c r="F49" s="335">
        <v>952</v>
      </c>
      <c r="G49" s="335" t="s">
        <v>56</v>
      </c>
      <c r="H49" s="335"/>
      <c r="I49" s="342" t="s">
        <v>1194</v>
      </c>
      <c r="J49" s="342">
        <v>12</v>
      </c>
      <c r="K49" s="343" t="s">
        <v>1195</v>
      </c>
      <c r="L49" s="335"/>
      <c r="M49" s="335"/>
      <c r="N49" s="339" t="s">
        <v>1196</v>
      </c>
      <c r="O49" s="335" t="s">
        <v>1197</v>
      </c>
      <c r="P49" s="335" t="s">
        <v>1198</v>
      </c>
      <c r="Q49" s="335"/>
      <c r="R49" s="335"/>
      <c r="S49" s="335"/>
      <c r="T49" s="335"/>
      <c r="U49" s="335"/>
      <c r="V49" s="335"/>
      <c r="W49" s="335"/>
      <c r="X49" s="335"/>
      <c r="Y49" s="335"/>
      <c r="Z49" s="335"/>
      <c r="AA49" s="335"/>
      <c r="AB49" s="335"/>
      <c r="AC49" s="335"/>
    </row>
    <row r="50" spans="1:29" ht="15" x14ac:dyDescent="0.25">
      <c r="A50" s="335" t="s">
        <v>1199</v>
      </c>
      <c r="B50" s="335" t="s">
        <v>1200</v>
      </c>
      <c r="C50" s="335" t="s">
        <v>1201</v>
      </c>
      <c r="D50" s="335" t="s">
        <v>1202</v>
      </c>
      <c r="E50" s="335" t="s">
        <v>1203</v>
      </c>
      <c r="F50" s="335">
        <v>191</v>
      </c>
      <c r="G50" s="335" t="s">
        <v>1204</v>
      </c>
      <c r="H50" s="335"/>
      <c r="I50" s="342" t="s">
        <v>1205</v>
      </c>
      <c r="J50" s="342">
        <v>818</v>
      </c>
      <c r="K50" s="343" t="s">
        <v>1206</v>
      </c>
      <c r="L50" s="335"/>
      <c r="M50" s="335"/>
      <c r="N50" s="339" t="s">
        <v>1207</v>
      </c>
      <c r="O50" s="335" t="s">
        <v>1208</v>
      </c>
      <c r="P50" s="335" t="s">
        <v>1209</v>
      </c>
      <c r="Q50" s="335"/>
      <c r="R50" s="335"/>
      <c r="S50" s="335"/>
      <c r="T50" s="335"/>
      <c r="U50" s="335"/>
      <c r="V50" s="335"/>
      <c r="W50" s="335"/>
      <c r="X50" s="335"/>
      <c r="Y50" s="335"/>
      <c r="Z50" s="335"/>
      <c r="AA50" s="335"/>
      <c r="AB50" s="335"/>
      <c r="AC50" s="335"/>
    </row>
    <row r="51" spans="1:29" ht="15" x14ac:dyDescent="0.25">
      <c r="A51" s="335" t="s">
        <v>1210</v>
      </c>
      <c r="B51" s="335" t="s">
        <v>1211</v>
      </c>
      <c r="C51" s="335" t="s">
        <v>1212</v>
      </c>
      <c r="D51" s="335" t="s">
        <v>1213</v>
      </c>
      <c r="E51" s="335" t="s">
        <v>1214</v>
      </c>
      <c r="F51" s="335">
        <v>931</v>
      </c>
      <c r="G51" s="335" t="s">
        <v>1215</v>
      </c>
      <c r="H51" s="335"/>
      <c r="I51" s="342" t="s">
        <v>1216</v>
      </c>
      <c r="J51" s="342">
        <v>232</v>
      </c>
      <c r="K51" s="343" t="s">
        <v>1217</v>
      </c>
      <c r="L51" s="335"/>
      <c r="M51" s="335"/>
      <c r="N51" s="339" t="s">
        <v>1218</v>
      </c>
      <c r="O51" s="335" t="s">
        <v>1219</v>
      </c>
      <c r="P51" s="335" t="s">
        <v>190</v>
      </c>
      <c r="Q51" s="335"/>
      <c r="R51" s="335"/>
      <c r="S51" s="335"/>
      <c r="T51" s="335"/>
      <c r="U51" s="335"/>
      <c r="V51" s="335"/>
      <c r="W51" s="335"/>
      <c r="X51" s="335"/>
      <c r="Y51" s="335"/>
      <c r="Z51" s="335"/>
      <c r="AA51" s="335"/>
      <c r="AB51" s="335"/>
      <c r="AC51" s="335"/>
    </row>
    <row r="52" spans="1:29" ht="28.5" x14ac:dyDescent="0.25">
      <c r="A52" s="335" t="s">
        <v>1220</v>
      </c>
      <c r="B52" s="335" t="s">
        <v>1221</v>
      </c>
      <c r="C52" s="335" t="s">
        <v>1222</v>
      </c>
      <c r="D52" s="335" t="s">
        <v>1223</v>
      </c>
      <c r="E52" s="335" t="s">
        <v>1224</v>
      </c>
      <c r="F52" s="335">
        <v>208</v>
      </c>
      <c r="G52" s="335" t="s">
        <v>1225</v>
      </c>
      <c r="H52" s="335"/>
      <c r="I52" s="342" t="s">
        <v>1226</v>
      </c>
      <c r="J52" s="342">
        <v>230</v>
      </c>
      <c r="K52" s="343" t="s">
        <v>1227</v>
      </c>
      <c r="L52" s="335"/>
      <c r="M52" s="335"/>
      <c r="N52" s="339" t="s">
        <v>1228</v>
      </c>
      <c r="O52" s="335" t="s">
        <v>1229</v>
      </c>
      <c r="P52" s="335" t="s">
        <v>1230</v>
      </c>
      <c r="Q52" s="335"/>
      <c r="R52" s="335"/>
      <c r="S52" s="335"/>
      <c r="T52" s="335"/>
      <c r="U52" s="335"/>
      <c r="V52" s="335"/>
      <c r="W52" s="335"/>
      <c r="X52" s="335"/>
      <c r="Y52" s="335"/>
      <c r="Z52" s="335"/>
      <c r="AA52" s="335"/>
      <c r="AB52" s="335"/>
      <c r="AC52" s="335"/>
    </row>
    <row r="53" spans="1:29" ht="15" x14ac:dyDescent="0.25">
      <c r="A53" s="335" t="s">
        <v>1231</v>
      </c>
      <c r="B53" s="335" t="s">
        <v>1232</v>
      </c>
      <c r="C53" s="335" t="s">
        <v>1233</v>
      </c>
      <c r="D53" s="335" t="s">
        <v>1234</v>
      </c>
      <c r="E53" s="335" t="s">
        <v>1235</v>
      </c>
      <c r="F53" s="335">
        <v>96</v>
      </c>
      <c r="G53" s="335" t="s">
        <v>1236</v>
      </c>
      <c r="H53" s="335"/>
      <c r="I53" s="342" t="s">
        <v>1237</v>
      </c>
      <c r="J53" s="342">
        <v>978</v>
      </c>
      <c r="K53" s="343" t="s">
        <v>1238</v>
      </c>
      <c r="L53" s="335"/>
      <c r="M53" s="335"/>
      <c r="N53" s="339" t="s">
        <v>1239</v>
      </c>
      <c r="O53" s="335" t="s">
        <v>1240</v>
      </c>
      <c r="P53" s="335" t="s">
        <v>1241</v>
      </c>
      <c r="Q53" s="335"/>
      <c r="R53" s="335"/>
      <c r="S53" s="335"/>
      <c r="T53" s="335"/>
      <c r="U53" s="335"/>
      <c r="V53" s="335"/>
      <c r="W53" s="335"/>
      <c r="X53" s="335"/>
      <c r="Y53" s="335"/>
      <c r="Z53" s="335"/>
      <c r="AA53" s="335"/>
      <c r="AB53" s="335"/>
      <c r="AC53" s="335"/>
    </row>
    <row r="54" spans="1:29" ht="15" x14ac:dyDescent="0.25">
      <c r="A54" s="335" t="s">
        <v>1242</v>
      </c>
      <c r="B54" s="335" t="s">
        <v>1243</v>
      </c>
      <c r="C54" s="335" t="s">
        <v>1244</v>
      </c>
      <c r="D54" s="335" t="s">
        <v>1245</v>
      </c>
      <c r="E54" s="335" t="s">
        <v>1246</v>
      </c>
      <c r="F54" s="335">
        <v>262</v>
      </c>
      <c r="G54" s="335" t="s">
        <v>1247</v>
      </c>
      <c r="H54" s="335"/>
      <c r="I54" s="342" t="s">
        <v>1248</v>
      </c>
      <c r="J54" s="342">
        <v>242</v>
      </c>
      <c r="K54" s="343" t="s">
        <v>1249</v>
      </c>
      <c r="L54" s="335"/>
      <c r="M54" s="335"/>
      <c r="N54" s="339" t="s">
        <v>1250</v>
      </c>
      <c r="O54" s="335" t="s">
        <v>1251</v>
      </c>
      <c r="P54" s="335" t="s">
        <v>1252</v>
      </c>
      <c r="Q54" s="335"/>
      <c r="R54" s="335"/>
      <c r="S54" s="335"/>
      <c r="T54" s="335"/>
      <c r="U54" s="335"/>
      <c r="V54" s="335"/>
      <c r="W54" s="335"/>
      <c r="X54" s="335"/>
      <c r="Y54" s="335"/>
      <c r="Z54" s="335"/>
      <c r="AA54" s="335"/>
      <c r="AB54" s="335"/>
      <c r="AC54" s="335"/>
    </row>
    <row r="55" spans="1:29" ht="28.5" x14ac:dyDescent="0.25">
      <c r="A55" s="335" t="s">
        <v>1253</v>
      </c>
      <c r="B55" s="335" t="s">
        <v>1254</v>
      </c>
      <c r="C55" s="335" t="s">
        <v>1255</v>
      </c>
      <c r="D55" s="335" t="s">
        <v>1256</v>
      </c>
      <c r="E55" s="335" t="s">
        <v>722</v>
      </c>
      <c r="F55" s="335">
        <v>951</v>
      </c>
      <c r="G55" s="335" t="s">
        <v>723</v>
      </c>
      <c r="H55" s="335"/>
      <c r="I55" s="342" t="s">
        <v>1257</v>
      </c>
      <c r="J55" s="342">
        <v>238</v>
      </c>
      <c r="K55" s="343" t="s">
        <v>1258</v>
      </c>
      <c r="L55" s="335"/>
      <c r="M55" s="335"/>
      <c r="N55" s="339" t="s">
        <v>1259</v>
      </c>
      <c r="O55" s="335" t="s">
        <v>1260</v>
      </c>
      <c r="P55" s="335" t="s">
        <v>1261</v>
      </c>
      <c r="Q55" s="335"/>
      <c r="R55" s="335"/>
      <c r="S55" s="335"/>
      <c r="T55" s="335"/>
      <c r="U55" s="335"/>
      <c r="V55" s="335"/>
      <c r="W55" s="335"/>
      <c r="X55" s="335"/>
      <c r="Y55" s="335"/>
      <c r="Z55" s="335"/>
      <c r="AA55" s="335"/>
      <c r="AB55" s="335"/>
      <c r="AC55" s="335"/>
    </row>
    <row r="56" spans="1:29" ht="15" x14ac:dyDescent="0.25">
      <c r="A56" s="336" t="s">
        <v>1262</v>
      </c>
      <c r="B56" s="336" t="s">
        <v>1263</v>
      </c>
      <c r="C56" s="336" t="s">
        <v>1264</v>
      </c>
      <c r="D56" s="336" t="s">
        <v>1265</v>
      </c>
      <c r="E56" s="336" t="s">
        <v>1266</v>
      </c>
      <c r="F56" s="336">
        <v>818</v>
      </c>
      <c r="G56" s="336" t="s">
        <v>1267</v>
      </c>
      <c r="H56" s="335"/>
      <c r="I56" s="342" t="s">
        <v>1268</v>
      </c>
      <c r="J56" s="342">
        <v>826</v>
      </c>
      <c r="K56" s="343" t="s">
        <v>1269</v>
      </c>
      <c r="L56" s="335"/>
      <c r="M56" s="335"/>
      <c r="N56" s="339" t="s">
        <v>1270</v>
      </c>
      <c r="O56" s="335" t="s">
        <v>1271</v>
      </c>
      <c r="P56" s="335" t="s">
        <v>1272</v>
      </c>
      <c r="Q56" s="335"/>
      <c r="R56" s="335"/>
      <c r="S56" s="335"/>
      <c r="T56" s="335"/>
      <c r="U56" s="335"/>
      <c r="V56" s="335"/>
      <c r="W56" s="335"/>
      <c r="X56" s="335"/>
      <c r="Y56" s="335"/>
      <c r="Z56" s="335"/>
      <c r="AA56" s="335"/>
      <c r="AB56" s="335"/>
      <c r="AC56" s="335"/>
    </row>
    <row r="57" spans="1:29" ht="15" x14ac:dyDescent="0.25">
      <c r="A57" s="336" t="s">
        <v>1273</v>
      </c>
      <c r="B57" s="336" t="s">
        <v>1274</v>
      </c>
      <c r="C57" s="336" t="s">
        <v>1275</v>
      </c>
      <c r="D57" s="336" t="s">
        <v>1276</v>
      </c>
      <c r="E57" s="336" t="s">
        <v>1277</v>
      </c>
      <c r="F57" s="336">
        <v>784</v>
      </c>
      <c r="G57" s="336" t="s">
        <v>1278</v>
      </c>
      <c r="H57" s="335"/>
      <c r="I57" s="342" t="s">
        <v>1279</v>
      </c>
      <c r="J57" s="342">
        <v>981</v>
      </c>
      <c r="K57" s="343" t="s">
        <v>1280</v>
      </c>
      <c r="L57" s="335"/>
      <c r="M57" s="335"/>
      <c r="N57" s="339" t="s">
        <v>1281</v>
      </c>
      <c r="O57" s="335" t="s">
        <v>1282</v>
      </c>
      <c r="P57" s="335" t="s">
        <v>1283</v>
      </c>
      <c r="Q57" s="335"/>
      <c r="R57" s="335"/>
      <c r="S57" s="335"/>
      <c r="T57" s="335"/>
      <c r="U57" s="335"/>
      <c r="V57" s="335"/>
      <c r="W57" s="335"/>
      <c r="X57" s="335"/>
      <c r="Y57" s="335"/>
      <c r="Z57" s="335"/>
      <c r="AA57" s="335"/>
      <c r="AB57" s="335"/>
      <c r="AC57" s="335"/>
    </row>
    <row r="58" spans="1:29" ht="42.75" x14ac:dyDescent="0.25">
      <c r="A58" s="336" t="s">
        <v>1284</v>
      </c>
      <c r="B58" s="336" t="s">
        <v>1285</v>
      </c>
      <c r="C58" s="336" t="s">
        <v>1286</v>
      </c>
      <c r="D58" s="336" t="s">
        <v>1287</v>
      </c>
      <c r="E58" s="336" t="s">
        <v>186</v>
      </c>
      <c r="F58" s="336">
        <v>840</v>
      </c>
      <c r="G58" s="336" t="s">
        <v>1288</v>
      </c>
      <c r="H58" s="335"/>
      <c r="I58" s="342" t="s">
        <v>1289</v>
      </c>
      <c r="J58" s="342">
        <v>0</v>
      </c>
      <c r="K58" s="343" t="s">
        <v>1290</v>
      </c>
      <c r="L58" s="335"/>
      <c r="M58" s="335"/>
      <c r="N58" s="339" t="s">
        <v>1291</v>
      </c>
      <c r="O58" s="335" t="s">
        <v>1292</v>
      </c>
      <c r="P58" s="335" t="s">
        <v>1293</v>
      </c>
      <c r="Q58" s="335"/>
      <c r="R58" s="335"/>
      <c r="S58" s="335"/>
      <c r="T58" s="335"/>
      <c r="U58" s="335"/>
      <c r="V58" s="335"/>
      <c r="W58" s="335"/>
      <c r="X58" s="335"/>
      <c r="Y58" s="335"/>
      <c r="Z58" s="335"/>
      <c r="AA58" s="335"/>
      <c r="AB58" s="335"/>
      <c r="AC58" s="335"/>
    </row>
    <row r="59" spans="1:29" ht="15" x14ac:dyDescent="0.25">
      <c r="A59" s="336" t="s">
        <v>1294</v>
      </c>
      <c r="B59" s="336" t="s">
        <v>1295</v>
      </c>
      <c r="C59" s="336" t="s">
        <v>1296</v>
      </c>
      <c r="D59" s="336" t="s">
        <v>1297</v>
      </c>
      <c r="E59" s="336" t="s">
        <v>1298</v>
      </c>
      <c r="F59" s="336">
        <v>232</v>
      </c>
      <c r="G59" s="336" t="s">
        <v>1299</v>
      </c>
      <c r="H59" s="335"/>
      <c r="I59" s="342" t="s">
        <v>1300</v>
      </c>
      <c r="J59" s="342">
        <v>936</v>
      </c>
      <c r="K59" s="343" t="s">
        <v>1301</v>
      </c>
      <c r="L59" s="335"/>
      <c r="M59" s="335"/>
      <c r="N59" s="339" t="s">
        <v>1302</v>
      </c>
      <c r="O59" s="335" t="s">
        <v>1303</v>
      </c>
      <c r="P59" s="335" t="s">
        <v>1304</v>
      </c>
      <c r="Q59" s="335"/>
      <c r="R59" s="335"/>
      <c r="S59" s="335"/>
      <c r="T59" s="335"/>
      <c r="U59" s="335"/>
      <c r="V59" s="335"/>
      <c r="W59" s="335"/>
      <c r="X59" s="335"/>
      <c r="Y59" s="335"/>
      <c r="Z59" s="335"/>
      <c r="AA59" s="335"/>
      <c r="AB59" s="335"/>
      <c r="AC59" s="335"/>
    </row>
    <row r="60" spans="1:29" ht="15" x14ac:dyDescent="0.25">
      <c r="A60" s="336" t="s">
        <v>1305</v>
      </c>
      <c r="B60" s="336" t="s">
        <v>1306</v>
      </c>
      <c r="C60" s="336" t="s">
        <v>1307</v>
      </c>
      <c r="D60" s="336" t="s">
        <v>1308</v>
      </c>
      <c r="E60" s="336" t="s">
        <v>684</v>
      </c>
      <c r="F60" s="336">
        <v>978</v>
      </c>
      <c r="G60" s="336" t="s">
        <v>685</v>
      </c>
      <c r="H60" s="335"/>
      <c r="I60" s="342" t="s">
        <v>1309</v>
      </c>
      <c r="J60" s="342">
        <v>292</v>
      </c>
      <c r="K60" s="343" t="s">
        <v>1310</v>
      </c>
      <c r="L60" s="335"/>
      <c r="M60" s="335"/>
      <c r="N60" s="339" t="s">
        <v>1311</v>
      </c>
      <c r="O60" s="335" t="s">
        <v>1312</v>
      </c>
      <c r="P60" s="335" t="s">
        <v>1313</v>
      </c>
      <c r="Q60" s="335"/>
      <c r="R60" s="335"/>
      <c r="S60" s="335"/>
      <c r="T60" s="335"/>
      <c r="U60" s="335"/>
      <c r="V60" s="335"/>
      <c r="W60" s="335"/>
      <c r="X60" s="335"/>
      <c r="Y60" s="335"/>
      <c r="Z60" s="335"/>
      <c r="AA60" s="335"/>
      <c r="AB60" s="335"/>
      <c r="AC60" s="335"/>
    </row>
    <row r="61" spans="1:29" ht="15" x14ac:dyDescent="0.25">
      <c r="A61" s="336" t="s">
        <v>1314</v>
      </c>
      <c r="B61" s="336" t="s">
        <v>1315</v>
      </c>
      <c r="C61" s="336" t="s">
        <v>1316</v>
      </c>
      <c r="D61" s="336" t="s">
        <v>1317</v>
      </c>
      <c r="E61" s="336" t="s">
        <v>684</v>
      </c>
      <c r="F61" s="336">
        <v>978</v>
      </c>
      <c r="G61" s="336" t="s">
        <v>685</v>
      </c>
      <c r="H61" s="335"/>
      <c r="I61" s="342" t="s">
        <v>1318</v>
      </c>
      <c r="J61" s="342">
        <v>270</v>
      </c>
      <c r="K61" s="343" t="s">
        <v>1319</v>
      </c>
      <c r="L61" s="335"/>
      <c r="M61" s="335"/>
      <c r="N61" s="339" t="s">
        <v>1320</v>
      </c>
      <c r="O61" s="335" t="s">
        <v>1321</v>
      </c>
      <c r="P61" s="335" t="s">
        <v>1322</v>
      </c>
      <c r="Q61" s="335"/>
      <c r="R61" s="335"/>
      <c r="S61" s="335"/>
      <c r="T61" s="335"/>
      <c r="U61" s="335"/>
      <c r="V61" s="335"/>
      <c r="W61" s="335"/>
      <c r="X61" s="335"/>
      <c r="Y61" s="335"/>
      <c r="Z61" s="335"/>
      <c r="AA61" s="335"/>
      <c r="AB61" s="335"/>
      <c r="AC61" s="335"/>
    </row>
    <row r="62" spans="1:29" ht="28.5" x14ac:dyDescent="0.25">
      <c r="A62" s="336" t="s">
        <v>1323</v>
      </c>
      <c r="B62" s="336" t="s">
        <v>1324</v>
      </c>
      <c r="C62" s="336" t="s">
        <v>1325</v>
      </c>
      <c r="D62" s="336" t="s">
        <v>1326</v>
      </c>
      <c r="E62" s="336" t="s">
        <v>1327</v>
      </c>
      <c r="F62" s="336">
        <v>748</v>
      </c>
      <c r="G62" s="336" t="s">
        <v>1328</v>
      </c>
      <c r="I62" s="344" t="s">
        <v>1329</v>
      </c>
      <c r="J62" s="344">
        <v>324</v>
      </c>
      <c r="K62" s="345" t="s">
        <v>1330</v>
      </c>
      <c r="N62" s="339" t="s">
        <v>1331</v>
      </c>
      <c r="O62" s="335" t="s">
        <v>1332</v>
      </c>
      <c r="P62" s="335" t="s">
        <v>1333</v>
      </c>
      <c r="Q62" s="335"/>
      <c r="R62" s="335"/>
      <c r="S62" s="335"/>
    </row>
    <row r="63" spans="1:29" ht="28.5" x14ac:dyDescent="0.25">
      <c r="A63" s="335" t="s">
        <v>1334</v>
      </c>
      <c r="B63" s="335" t="s">
        <v>1335</v>
      </c>
      <c r="C63" s="335" t="s">
        <v>1336</v>
      </c>
      <c r="D63" s="335" t="s">
        <v>1337</v>
      </c>
      <c r="E63" s="335" t="s">
        <v>186</v>
      </c>
      <c r="F63" s="335">
        <v>840</v>
      </c>
      <c r="G63" s="335" t="s">
        <v>1288</v>
      </c>
      <c r="I63" s="344" t="s">
        <v>1338</v>
      </c>
      <c r="J63" s="344">
        <v>320</v>
      </c>
      <c r="K63" s="345" t="s">
        <v>1339</v>
      </c>
      <c r="N63" s="339" t="s">
        <v>1340</v>
      </c>
      <c r="O63" s="335" t="s">
        <v>1341</v>
      </c>
      <c r="P63" s="335" t="s">
        <v>1342</v>
      </c>
      <c r="Q63" s="335"/>
      <c r="R63" s="335"/>
      <c r="S63" s="335"/>
    </row>
    <row r="64" spans="1:29" ht="28.5" x14ac:dyDescent="0.25">
      <c r="A64" s="336" t="s">
        <v>1343</v>
      </c>
      <c r="B64" s="336" t="s">
        <v>1344</v>
      </c>
      <c r="C64" s="336" t="s">
        <v>1345</v>
      </c>
      <c r="D64" s="336" t="s">
        <v>1346</v>
      </c>
      <c r="E64" s="336" t="s">
        <v>1347</v>
      </c>
      <c r="F64" s="336">
        <v>230</v>
      </c>
      <c r="G64" s="336" t="s">
        <v>1348</v>
      </c>
      <c r="I64" s="344" t="s">
        <v>1349</v>
      </c>
      <c r="J64" s="344">
        <v>328</v>
      </c>
      <c r="K64" s="345" t="s">
        <v>1350</v>
      </c>
      <c r="N64" s="339" t="s">
        <v>1351</v>
      </c>
      <c r="O64" s="335" t="s">
        <v>1352</v>
      </c>
      <c r="P64" s="335" t="s">
        <v>1353</v>
      </c>
      <c r="Q64" s="335"/>
      <c r="R64" s="335"/>
      <c r="S64" s="335"/>
    </row>
    <row r="65" spans="1:19" ht="28.5" x14ac:dyDescent="0.25">
      <c r="A65" s="336" t="s">
        <v>1354</v>
      </c>
      <c r="B65" s="336" t="s">
        <v>1355</v>
      </c>
      <c r="C65" s="336" t="s">
        <v>1356</v>
      </c>
      <c r="D65" s="336" t="s">
        <v>1357</v>
      </c>
      <c r="E65" s="336" t="s">
        <v>1358</v>
      </c>
      <c r="F65" s="336">
        <v>643</v>
      </c>
      <c r="G65" s="336" t="s">
        <v>1359</v>
      </c>
      <c r="I65" s="344" t="s">
        <v>1360</v>
      </c>
      <c r="J65" s="344">
        <v>344</v>
      </c>
      <c r="K65" s="345" t="s">
        <v>1361</v>
      </c>
      <c r="N65" s="339" t="s">
        <v>1362</v>
      </c>
      <c r="O65" s="335" t="s">
        <v>1363</v>
      </c>
      <c r="P65" s="335" t="s">
        <v>1364</v>
      </c>
      <c r="Q65" s="335"/>
      <c r="R65" s="335"/>
      <c r="S65" s="335"/>
    </row>
    <row r="66" spans="1:19" ht="42.75" x14ac:dyDescent="0.25">
      <c r="A66" s="336" t="s">
        <v>1365</v>
      </c>
      <c r="B66" s="336" t="s">
        <v>1366</v>
      </c>
      <c r="C66" s="336" t="s">
        <v>1367</v>
      </c>
      <c r="D66" s="336" t="s">
        <v>1368</v>
      </c>
      <c r="E66" s="336" t="s">
        <v>1369</v>
      </c>
      <c r="F66" s="336">
        <v>242</v>
      </c>
      <c r="G66" s="336" t="s">
        <v>1370</v>
      </c>
      <c r="I66" s="344" t="s">
        <v>1371</v>
      </c>
      <c r="J66" s="344">
        <v>340</v>
      </c>
      <c r="K66" s="345" t="s">
        <v>1372</v>
      </c>
      <c r="N66" s="339" t="s">
        <v>1373</v>
      </c>
      <c r="O66" s="335" t="s">
        <v>1374</v>
      </c>
      <c r="P66" s="335" t="s">
        <v>1375</v>
      </c>
      <c r="Q66" s="335"/>
      <c r="R66" s="335"/>
      <c r="S66" s="335"/>
    </row>
    <row r="67" spans="1:19" ht="28.5" x14ac:dyDescent="0.25">
      <c r="A67" s="336" t="s">
        <v>1376</v>
      </c>
      <c r="B67" s="336" t="s">
        <v>1377</v>
      </c>
      <c r="C67" s="336" t="s">
        <v>1378</v>
      </c>
      <c r="D67" s="336" t="s">
        <v>1379</v>
      </c>
      <c r="E67" s="336" t="s">
        <v>684</v>
      </c>
      <c r="F67" s="336">
        <v>978</v>
      </c>
      <c r="G67" s="336" t="s">
        <v>685</v>
      </c>
      <c r="I67" s="344" t="s">
        <v>1380</v>
      </c>
      <c r="J67" s="344">
        <v>191</v>
      </c>
      <c r="K67" s="345" t="s">
        <v>1381</v>
      </c>
      <c r="N67" s="339" t="s">
        <v>1382</v>
      </c>
      <c r="O67" s="335" t="s">
        <v>1383</v>
      </c>
      <c r="P67" s="335" t="s">
        <v>1384</v>
      </c>
      <c r="Q67" s="335"/>
      <c r="R67" s="335"/>
      <c r="S67" s="335"/>
    </row>
    <row r="68" spans="1:19" ht="15" x14ac:dyDescent="0.25">
      <c r="A68" s="336" t="s">
        <v>1385</v>
      </c>
      <c r="B68" s="336" t="s">
        <v>1386</v>
      </c>
      <c r="C68" s="336" t="s">
        <v>1387</v>
      </c>
      <c r="D68" s="336" t="s">
        <v>1388</v>
      </c>
      <c r="E68" s="336" t="s">
        <v>684</v>
      </c>
      <c r="F68" s="336">
        <v>978</v>
      </c>
      <c r="G68" s="336" t="s">
        <v>685</v>
      </c>
      <c r="I68" s="344" t="s">
        <v>1389</v>
      </c>
      <c r="J68" s="344">
        <v>332</v>
      </c>
      <c r="K68" s="345" t="s">
        <v>1390</v>
      </c>
      <c r="N68" s="339" t="s">
        <v>1391</v>
      </c>
      <c r="O68" s="335" t="s">
        <v>1392</v>
      </c>
      <c r="P68" s="335" t="s">
        <v>1393</v>
      </c>
      <c r="Q68" s="335"/>
      <c r="R68" s="335"/>
      <c r="S68" s="335"/>
    </row>
    <row r="69" spans="1:19" ht="15" x14ac:dyDescent="0.25">
      <c r="A69" s="336" t="s">
        <v>1394</v>
      </c>
      <c r="B69" s="336" t="s">
        <v>1395</v>
      </c>
      <c r="C69" s="336" t="s">
        <v>1396</v>
      </c>
      <c r="D69" s="336" t="s">
        <v>1397</v>
      </c>
      <c r="E69" s="336" t="s">
        <v>1078</v>
      </c>
      <c r="F69" s="336">
        <v>950</v>
      </c>
      <c r="G69" s="336" t="s">
        <v>1079</v>
      </c>
      <c r="I69" s="344" t="s">
        <v>1398</v>
      </c>
      <c r="J69" s="344">
        <v>348</v>
      </c>
      <c r="K69" s="345" t="s">
        <v>1399</v>
      </c>
      <c r="N69" s="339" t="s">
        <v>1400</v>
      </c>
      <c r="O69" s="335" t="s">
        <v>1401</v>
      </c>
      <c r="P69" s="335" t="s">
        <v>1402</v>
      </c>
      <c r="Q69" s="335"/>
      <c r="R69" s="335"/>
      <c r="S69" s="335"/>
    </row>
    <row r="70" spans="1:19" ht="28.5" x14ac:dyDescent="0.25">
      <c r="A70" s="336" t="s">
        <v>1403</v>
      </c>
      <c r="B70" s="336" t="s">
        <v>1404</v>
      </c>
      <c r="C70" s="336" t="s">
        <v>1405</v>
      </c>
      <c r="D70" s="336" t="s">
        <v>1406</v>
      </c>
      <c r="E70" s="336" t="s">
        <v>1407</v>
      </c>
      <c r="F70" s="336">
        <v>270</v>
      </c>
      <c r="G70" s="336" t="s">
        <v>1408</v>
      </c>
      <c r="I70" s="344" t="s">
        <v>1409</v>
      </c>
      <c r="J70" s="344">
        <v>360</v>
      </c>
      <c r="K70" s="345" t="s">
        <v>1410</v>
      </c>
      <c r="N70" s="339" t="s">
        <v>1411</v>
      </c>
      <c r="O70" s="335" t="s">
        <v>1412</v>
      </c>
      <c r="P70" s="335" t="s">
        <v>1413</v>
      </c>
      <c r="Q70" s="335"/>
      <c r="R70" s="335"/>
      <c r="S70" s="335"/>
    </row>
    <row r="71" spans="1:19" ht="15" x14ac:dyDescent="0.25">
      <c r="A71" s="336" t="s">
        <v>1414</v>
      </c>
      <c r="B71" s="336" t="s">
        <v>1415</v>
      </c>
      <c r="C71" s="336" t="s">
        <v>1416</v>
      </c>
      <c r="D71" s="336" t="s">
        <v>1417</v>
      </c>
      <c r="E71" s="336" t="s">
        <v>1418</v>
      </c>
      <c r="F71" s="336">
        <v>981</v>
      </c>
      <c r="G71" s="336" t="s">
        <v>1419</v>
      </c>
      <c r="I71" s="344" t="s">
        <v>1420</v>
      </c>
      <c r="J71" s="344">
        <v>376</v>
      </c>
      <c r="K71" s="345" t="s">
        <v>1421</v>
      </c>
      <c r="N71" s="339" t="s">
        <v>1422</v>
      </c>
      <c r="O71" s="335" t="s">
        <v>1423</v>
      </c>
      <c r="P71" s="335" t="s">
        <v>1424</v>
      </c>
      <c r="Q71" s="335"/>
      <c r="R71" s="335"/>
      <c r="S71" s="335"/>
    </row>
    <row r="72" spans="1:19" ht="28.5" x14ac:dyDescent="0.25">
      <c r="A72" s="335" t="s">
        <v>1425</v>
      </c>
      <c r="B72" s="336" t="s">
        <v>1426</v>
      </c>
      <c r="C72" s="336" t="s">
        <v>1427</v>
      </c>
      <c r="D72" s="336" t="s">
        <v>1428</v>
      </c>
      <c r="I72" s="344" t="s">
        <v>1429</v>
      </c>
      <c r="J72" s="344">
        <v>0</v>
      </c>
      <c r="K72" s="345" t="s">
        <v>1430</v>
      </c>
      <c r="N72" s="339" t="s">
        <v>1431</v>
      </c>
      <c r="O72" s="335" t="s">
        <v>1432</v>
      </c>
      <c r="P72" s="335" t="s">
        <v>1433</v>
      </c>
      <c r="Q72" s="335"/>
      <c r="R72" s="335"/>
      <c r="S72" s="335"/>
    </row>
    <row r="73" spans="1:19" ht="15" x14ac:dyDescent="0.25">
      <c r="A73" s="336" t="s">
        <v>1434</v>
      </c>
      <c r="B73" s="336" t="s">
        <v>1435</v>
      </c>
      <c r="C73" s="336" t="s">
        <v>1436</v>
      </c>
      <c r="D73" s="336" t="s">
        <v>1437</v>
      </c>
      <c r="E73" s="336" t="s">
        <v>1438</v>
      </c>
      <c r="F73" s="336">
        <v>936</v>
      </c>
      <c r="G73" s="336" t="s">
        <v>1439</v>
      </c>
      <c r="I73" s="344" t="s">
        <v>1440</v>
      </c>
      <c r="J73" s="344">
        <v>356</v>
      </c>
      <c r="K73" s="345" t="s">
        <v>1441</v>
      </c>
      <c r="N73" s="339" t="s">
        <v>1442</v>
      </c>
      <c r="O73" s="335" t="s">
        <v>1443</v>
      </c>
      <c r="P73" s="335" t="s">
        <v>1444</v>
      </c>
      <c r="Q73" s="335"/>
      <c r="R73" s="335"/>
      <c r="S73" s="335"/>
    </row>
    <row r="74" spans="1:19" ht="42.75" x14ac:dyDescent="0.25">
      <c r="A74" s="336" t="s">
        <v>1445</v>
      </c>
      <c r="B74" s="336" t="s">
        <v>1446</v>
      </c>
      <c r="C74" s="336" t="s">
        <v>1447</v>
      </c>
      <c r="D74" s="336" t="s">
        <v>1448</v>
      </c>
      <c r="E74" s="336" t="s">
        <v>1449</v>
      </c>
      <c r="F74" s="336">
        <v>292</v>
      </c>
      <c r="G74" s="336" t="s">
        <v>1450</v>
      </c>
      <c r="I74" s="344" t="s">
        <v>1451</v>
      </c>
      <c r="J74" s="344">
        <v>368</v>
      </c>
      <c r="K74" s="345" t="s">
        <v>1452</v>
      </c>
      <c r="N74" s="339">
        <v>7103</v>
      </c>
      <c r="O74" s="335" t="s">
        <v>1453</v>
      </c>
      <c r="P74" s="335" t="s">
        <v>1454</v>
      </c>
      <c r="Q74" s="335"/>
      <c r="R74" s="335"/>
      <c r="S74" s="335"/>
    </row>
    <row r="75" spans="1:19" ht="15" x14ac:dyDescent="0.25">
      <c r="A75" s="336" t="s">
        <v>1455</v>
      </c>
      <c r="B75" s="336" t="s">
        <v>1456</v>
      </c>
      <c r="C75" s="336" t="s">
        <v>1457</v>
      </c>
      <c r="D75" s="336" t="s">
        <v>1458</v>
      </c>
      <c r="E75" s="336" t="s">
        <v>684</v>
      </c>
      <c r="F75" s="336">
        <v>978</v>
      </c>
      <c r="G75" s="336" t="s">
        <v>685</v>
      </c>
      <c r="I75" s="344" t="s">
        <v>1459</v>
      </c>
      <c r="J75" s="344">
        <v>364</v>
      </c>
      <c r="K75" s="345" t="s">
        <v>1460</v>
      </c>
      <c r="N75" s="335"/>
      <c r="O75" s="335"/>
      <c r="P75" s="335"/>
      <c r="Q75" s="335"/>
      <c r="R75" s="335"/>
      <c r="S75" s="335"/>
    </row>
    <row r="76" spans="1:19" ht="15" x14ac:dyDescent="0.25">
      <c r="A76" s="336" t="s">
        <v>1461</v>
      </c>
      <c r="B76" s="336" t="s">
        <v>1462</v>
      </c>
      <c r="C76" s="336" t="s">
        <v>1463</v>
      </c>
      <c r="D76" s="336" t="s">
        <v>1464</v>
      </c>
      <c r="E76" s="336" t="s">
        <v>722</v>
      </c>
      <c r="F76" s="336">
        <v>951</v>
      </c>
      <c r="G76" s="336" t="s">
        <v>723</v>
      </c>
      <c r="I76" s="344" t="s">
        <v>1465</v>
      </c>
      <c r="J76" s="344">
        <v>352</v>
      </c>
      <c r="K76" s="345" t="s">
        <v>1466</v>
      </c>
      <c r="N76" s="335"/>
      <c r="O76" s="335"/>
      <c r="P76" s="335"/>
      <c r="Q76" s="335"/>
      <c r="R76" s="335"/>
      <c r="S76" s="335"/>
    </row>
    <row r="77" spans="1:19" ht="15" x14ac:dyDescent="0.25">
      <c r="A77" s="336" t="s">
        <v>1467</v>
      </c>
      <c r="B77" s="336" t="s">
        <v>1468</v>
      </c>
      <c r="C77" s="336" t="s">
        <v>1469</v>
      </c>
      <c r="D77" s="336" t="s">
        <v>1470</v>
      </c>
      <c r="E77" s="336" t="s">
        <v>1224</v>
      </c>
      <c r="F77" s="336">
        <v>208</v>
      </c>
      <c r="G77" s="336" t="s">
        <v>1225</v>
      </c>
      <c r="I77" s="344" t="s">
        <v>1471</v>
      </c>
      <c r="J77" s="344">
        <v>0</v>
      </c>
      <c r="K77" s="345" t="s">
        <v>1472</v>
      </c>
      <c r="N77" s="335"/>
      <c r="O77" s="335"/>
      <c r="P77" s="335"/>
    </row>
    <row r="78" spans="1:19" ht="15" x14ac:dyDescent="0.25">
      <c r="A78" s="336" t="s">
        <v>1473</v>
      </c>
      <c r="B78" s="336" t="s">
        <v>1474</v>
      </c>
      <c r="C78" s="336" t="s">
        <v>1475</v>
      </c>
      <c r="D78" s="336" t="s">
        <v>1476</v>
      </c>
      <c r="E78" s="336" t="s">
        <v>684</v>
      </c>
      <c r="F78" s="336">
        <v>978</v>
      </c>
      <c r="G78" s="336" t="s">
        <v>685</v>
      </c>
      <c r="I78" s="344" t="s">
        <v>1477</v>
      </c>
      <c r="J78" s="344">
        <v>388</v>
      </c>
      <c r="K78" s="345" t="s">
        <v>1478</v>
      </c>
    </row>
    <row r="79" spans="1:19" ht="15" x14ac:dyDescent="0.25">
      <c r="A79" s="336" t="s">
        <v>1479</v>
      </c>
      <c r="B79" s="336" t="s">
        <v>1480</v>
      </c>
      <c r="C79" s="336" t="s">
        <v>1481</v>
      </c>
      <c r="D79" s="336" t="s">
        <v>1482</v>
      </c>
      <c r="E79" s="336" t="s">
        <v>186</v>
      </c>
      <c r="F79" s="336">
        <v>840</v>
      </c>
      <c r="G79" s="336" t="s">
        <v>1288</v>
      </c>
      <c r="I79" s="344" t="s">
        <v>1483</v>
      </c>
      <c r="J79" s="344">
        <v>400</v>
      </c>
      <c r="K79" s="345" t="s">
        <v>1484</v>
      </c>
    </row>
    <row r="80" spans="1:19" ht="15" x14ac:dyDescent="0.25">
      <c r="A80" s="336" t="s">
        <v>1485</v>
      </c>
      <c r="B80" s="336" t="s">
        <v>1486</v>
      </c>
      <c r="C80" s="336" t="s">
        <v>1487</v>
      </c>
      <c r="D80" s="336" t="s">
        <v>1488</v>
      </c>
      <c r="E80" s="336" t="s">
        <v>1489</v>
      </c>
      <c r="F80" s="336">
        <v>320</v>
      </c>
      <c r="G80" s="336" t="s">
        <v>1490</v>
      </c>
      <c r="I80" s="344" t="s">
        <v>1491</v>
      </c>
      <c r="J80" s="344">
        <v>392</v>
      </c>
      <c r="K80" s="345" t="s">
        <v>1492</v>
      </c>
    </row>
    <row r="81" spans="1:11" ht="15" x14ac:dyDescent="0.25">
      <c r="A81" s="336" t="s">
        <v>1493</v>
      </c>
      <c r="B81" s="336" t="s">
        <v>1494</v>
      </c>
      <c r="C81" s="336" t="s">
        <v>1495</v>
      </c>
      <c r="D81" s="336" t="s">
        <v>1496</v>
      </c>
      <c r="E81" s="336" t="s">
        <v>1497</v>
      </c>
      <c r="F81" s="336">
        <v>0</v>
      </c>
      <c r="G81" s="336" t="s">
        <v>1498</v>
      </c>
      <c r="I81" s="344" t="s">
        <v>1499</v>
      </c>
      <c r="J81" s="344">
        <v>404</v>
      </c>
      <c r="K81" s="345" t="s">
        <v>1500</v>
      </c>
    </row>
    <row r="82" spans="1:11" ht="15" x14ac:dyDescent="0.25">
      <c r="A82" s="336" t="s">
        <v>1501</v>
      </c>
      <c r="B82" s="336" t="s">
        <v>1502</v>
      </c>
      <c r="C82" s="336" t="s">
        <v>1503</v>
      </c>
      <c r="D82" s="336" t="s">
        <v>1504</v>
      </c>
      <c r="E82" s="336" t="s">
        <v>1505</v>
      </c>
      <c r="F82" s="336">
        <v>324</v>
      </c>
      <c r="G82" s="336" t="s">
        <v>1506</v>
      </c>
      <c r="I82" s="344" t="s">
        <v>1507</v>
      </c>
      <c r="J82" s="344">
        <v>417</v>
      </c>
      <c r="K82" s="345" t="s">
        <v>1508</v>
      </c>
    </row>
    <row r="83" spans="1:11" ht="15" x14ac:dyDescent="0.25">
      <c r="A83" s="336" t="s">
        <v>1509</v>
      </c>
      <c r="B83" s="336" t="s">
        <v>1510</v>
      </c>
      <c r="C83" s="336" t="s">
        <v>1511</v>
      </c>
      <c r="D83" s="336" t="s">
        <v>1512</v>
      </c>
      <c r="E83" s="336" t="s">
        <v>1078</v>
      </c>
      <c r="F83" s="336">
        <v>950</v>
      </c>
      <c r="G83" s="336" t="s">
        <v>1079</v>
      </c>
      <c r="I83" s="344" t="s">
        <v>1513</v>
      </c>
      <c r="J83" s="344">
        <v>116</v>
      </c>
      <c r="K83" s="345" t="s">
        <v>1514</v>
      </c>
    </row>
    <row r="84" spans="1:11" ht="15" x14ac:dyDescent="0.25">
      <c r="A84" s="336" t="s">
        <v>1515</v>
      </c>
      <c r="B84" s="336" t="s">
        <v>1516</v>
      </c>
      <c r="C84" s="336" t="s">
        <v>1517</v>
      </c>
      <c r="D84" s="336" t="s">
        <v>1518</v>
      </c>
      <c r="E84" s="336" t="s">
        <v>58</v>
      </c>
      <c r="F84" s="336">
        <v>952</v>
      </c>
      <c r="G84" s="336" t="s">
        <v>56</v>
      </c>
      <c r="I84" s="344" t="s">
        <v>1519</v>
      </c>
      <c r="J84" s="344">
        <v>174</v>
      </c>
      <c r="K84" s="345" t="s">
        <v>1520</v>
      </c>
    </row>
    <row r="85" spans="1:11" ht="15" x14ac:dyDescent="0.25">
      <c r="A85" s="336" t="s">
        <v>1521</v>
      </c>
      <c r="B85" s="336" t="s">
        <v>1522</v>
      </c>
      <c r="C85" s="336" t="s">
        <v>1523</v>
      </c>
      <c r="D85" s="336" t="s">
        <v>1524</v>
      </c>
      <c r="E85" s="336" t="s">
        <v>1525</v>
      </c>
      <c r="F85" s="336">
        <v>328</v>
      </c>
      <c r="G85" s="336" t="s">
        <v>1526</v>
      </c>
      <c r="I85" s="344" t="s">
        <v>1527</v>
      </c>
      <c r="J85" s="344">
        <v>408</v>
      </c>
      <c r="K85" s="345" t="s">
        <v>1528</v>
      </c>
    </row>
    <row r="86" spans="1:11" ht="15" x14ac:dyDescent="0.25">
      <c r="A86" s="336" t="s">
        <v>1529</v>
      </c>
      <c r="B86" s="336" t="s">
        <v>1530</v>
      </c>
      <c r="C86" s="336" t="s">
        <v>1531</v>
      </c>
      <c r="D86" s="336" t="s">
        <v>1532</v>
      </c>
      <c r="E86" s="336" t="s">
        <v>684</v>
      </c>
      <c r="F86" s="336">
        <v>978</v>
      </c>
      <c r="G86" s="336" t="s">
        <v>685</v>
      </c>
      <c r="I86" s="344" t="s">
        <v>1533</v>
      </c>
      <c r="J86" s="344">
        <v>410</v>
      </c>
      <c r="K86" s="345" t="s">
        <v>1534</v>
      </c>
    </row>
    <row r="87" spans="1:11" ht="15" x14ac:dyDescent="0.25">
      <c r="A87" s="336" t="s">
        <v>1535</v>
      </c>
      <c r="B87" s="336" t="s">
        <v>1536</v>
      </c>
      <c r="C87" s="336" t="s">
        <v>1537</v>
      </c>
      <c r="D87" s="336" t="s">
        <v>1538</v>
      </c>
      <c r="E87" s="336" t="s">
        <v>1539</v>
      </c>
      <c r="F87" s="336">
        <v>332</v>
      </c>
      <c r="G87" s="336" t="s">
        <v>1540</v>
      </c>
      <c r="I87" s="344" t="s">
        <v>1541</v>
      </c>
      <c r="J87" s="344">
        <v>414</v>
      </c>
      <c r="K87" s="345" t="s">
        <v>1542</v>
      </c>
    </row>
    <row r="88" spans="1:11" ht="15" x14ac:dyDescent="0.25">
      <c r="A88" s="336" t="s">
        <v>1543</v>
      </c>
      <c r="B88" s="336" t="s">
        <v>1544</v>
      </c>
      <c r="C88" s="336" t="s">
        <v>1545</v>
      </c>
      <c r="D88" s="336" t="s">
        <v>1546</v>
      </c>
      <c r="E88" s="336" t="s">
        <v>1547</v>
      </c>
      <c r="F88" s="336">
        <v>340</v>
      </c>
      <c r="G88" s="336" t="s">
        <v>1548</v>
      </c>
      <c r="I88" s="344" t="s">
        <v>1549</v>
      </c>
      <c r="J88" s="344">
        <v>136</v>
      </c>
      <c r="K88" s="345" t="s">
        <v>1550</v>
      </c>
    </row>
    <row r="89" spans="1:11" ht="15" x14ac:dyDescent="0.25">
      <c r="A89" s="336" t="s">
        <v>1551</v>
      </c>
      <c r="B89" s="336" t="s">
        <v>1552</v>
      </c>
      <c r="C89" s="336" t="s">
        <v>1553</v>
      </c>
      <c r="D89" s="336" t="s">
        <v>1554</v>
      </c>
      <c r="E89" s="336" t="s">
        <v>1555</v>
      </c>
      <c r="F89" s="336">
        <v>344</v>
      </c>
      <c r="G89" s="336" t="s">
        <v>1361</v>
      </c>
      <c r="I89" s="344" t="s">
        <v>1556</v>
      </c>
      <c r="J89" s="344">
        <v>398</v>
      </c>
      <c r="K89" s="345" t="s">
        <v>1557</v>
      </c>
    </row>
    <row r="90" spans="1:11" ht="15" x14ac:dyDescent="0.25">
      <c r="A90" s="336" t="s">
        <v>1558</v>
      </c>
      <c r="B90" s="336" t="s">
        <v>1559</v>
      </c>
      <c r="C90" s="336" t="s">
        <v>1560</v>
      </c>
      <c r="D90" s="336" t="s">
        <v>1561</v>
      </c>
      <c r="E90" s="336" t="s">
        <v>1562</v>
      </c>
      <c r="F90" s="336">
        <v>348</v>
      </c>
      <c r="G90" s="336" t="s">
        <v>1563</v>
      </c>
      <c r="I90" s="344" t="s">
        <v>1564</v>
      </c>
      <c r="J90" s="344">
        <v>418</v>
      </c>
      <c r="K90" s="345" t="s">
        <v>1565</v>
      </c>
    </row>
    <row r="91" spans="1:11" ht="15" x14ac:dyDescent="0.25">
      <c r="A91" s="336" t="s">
        <v>1566</v>
      </c>
      <c r="B91" s="336" t="s">
        <v>1567</v>
      </c>
      <c r="C91" s="336" t="s">
        <v>1568</v>
      </c>
      <c r="D91" s="336" t="s">
        <v>1569</v>
      </c>
      <c r="E91" s="336" t="s">
        <v>1570</v>
      </c>
      <c r="F91" s="336">
        <v>0</v>
      </c>
      <c r="G91" s="336" t="s">
        <v>1571</v>
      </c>
      <c r="I91" s="344" t="s">
        <v>1572</v>
      </c>
      <c r="J91" s="344">
        <v>422</v>
      </c>
      <c r="K91" s="345" t="s">
        <v>1573</v>
      </c>
    </row>
    <row r="92" spans="1:11" ht="15" x14ac:dyDescent="0.25">
      <c r="A92" s="335" t="s">
        <v>1574</v>
      </c>
      <c r="B92" s="335" t="s">
        <v>1575</v>
      </c>
      <c r="C92" s="335" t="s">
        <v>1576</v>
      </c>
      <c r="D92" s="335" t="s">
        <v>1577</v>
      </c>
      <c r="E92" s="335" t="s">
        <v>818</v>
      </c>
      <c r="F92" s="335">
        <v>36</v>
      </c>
      <c r="G92" s="335" t="s">
        <v>819</v>
      </c>
      <c r="I92" s="344" t="s">
        <v>1578</v>
      </c>
      <c r="J92" s="344">
        <v>144</v>
      </c>
      <c r="K92" s="345" t="s">
        <v>1579</v>
      </c>
    </row>
    <row r="93" spans="1:11" ht="15" x14ac:dyDescent="0.25">
      <c r="A93" s="336" t="s">
        <v>1580</v>
      </c>
      <c r="B93" s="336" t="s">
        <v>1581</v>
      </c>
      <c r="C93" s="336" t="s">
        <v>1582</v>
      </c>
      <c r="D93" s="336" t="s">
        <v>1583</v>
      </c>
      <c r="E93" s="336" t="s">
        <v>1224</v>
      </c>
      <c r="F93" s="336">
        <v>208</v>
      </c>
      <c r="G93" s="336" t="s">
        <v>1225</v>
      </c>
      <c r="I93" s="344" t="s">
        <v>1584</v>
      </c>
      <c r="J93" s="344">
        <v>430</v>
      </c>
      <c r="K93" s="345" t="s">
        <v>1585</v>
      </c>
    </row>
    <row r="94" spans="1:11" ht="15" x14ac:dyDescent="0.25">
      <c r="A94" s="336" t="s">
        <v>1586</v>
      </c>
      <c r="B94" s="336" t="s">
        <v>1587</v>
      </c>
      <c r="C94" s="336" t="s">
        <v>1588</v>
      </c>
      <c r="D94" s="336" t="s">
        <v>1589</v>
      </c>
      <c r="I94" s="344" t="s">
        <v>1590</v>
      </c>
      <c r="J94" s="344">
        <v>426</v>
      </c>
      <c r="K94" s="345" t="s">
        <v>1591</v>
      </c>
    </row>
    <row r="95" spans="1:11" ht="15" x14ac:dyDescent="0.25">
      <c r="A95" s="335" t="s">
        <v>1592</v>
      </c>
      <c r="B95" s="335" t="s">
        <v>1593</v>
      </c>
      <c r="C95" s="335" t="s">
        <v>1594</v>
      </c>
      <c r="D95" s="335" t="s">
        <v>1595</v>
      </c>
      <c r="E95" s="335" t="s">
        <v>818</v>
      </c>
      <c r="F95" s="335">
        <v>36</v>
      </c>
      <c r="G95" s="335" t="s">
        <v>819</v>
      </c>
      <c r="I95" s="344" t="s">
        <v>1596</v>
      </c>
      <c r="J95" s="344">
        <v>434</v>
      </c>
      <c r="K95" s="345" t="s">
        <v>1597</v>
      </c>
    </row>
    <row r="96" spans="1:11" ht="15" x14ac:dyDescent="0.25">
      <c r="A96" s="336" t="s">
        <v>1598</v>
      </c>
      <c r="B96" s="336" t="s">
        <v>1599</v>
      </c>
      <c r="C96" s="336" t="s">
        <v>1600</v>
      </c>
      <c r="D96" s="336" t="s">
        <v>1601</v>
      </c>
      <c r="E96" s="336" t="s">
        <v>186</v>
      </c>
      <c r="F96" s="336">
        <v>840</v>
      </c>
      <c r="G96" s="336" t="s">
        <v>1288</v>
      </c>
      <c r="I96" s="344" t="s">
        <v>1602</v>
      </c>
      <c r="J96" s="344">
        <v>504</v>
      </c>
      <c r="K96" s="345" t="s">
        <v>1603</v>
      </c>
    </row>
    <row r="97" spans="1:11" ht="15" x14ac:dyDescent="0.25">
      <c r="A97" s="336" t="s">
        <v>1604</v>
      </c>
      <c r="B97" s="336" t="s">
        <v>1605</v>
      </c>
      <c r="C97" s="336" t="s">
        <v>1606</v>
      </c>
      <c r="D97" s="336" t="s">
        <v>1607</v>
      </c>
      <c r="E97" s="336" t="s">
        <v>186</v>
      </c>
      <c r="F97" s="336">
        <v>840</v>
      </c>
      <c r="G97" s="336" t="s">
        <v>1288</v>
      </c>
      <c r="I97" s="344" t="s">
        <v>1608</v>
      </c>
      <c r="J97" s="344">
        <v>498</v>
      </c>
      <c r="K97" s="345" t="s">
        <v>1609</v>
      </c>
    </row>
    <row r="98" spans="1:11" ht="15" x14ac:dyDescent="0.25">
      <c r="A98" s="336" t="s">
        <v>1610</v>
      </c>
      <c r="B98" s="336" t="s">
        <v>1611</v>
      </c>
      <c r="C98" s="336" t="s">
        <v>1612</v>
      </c>
      <c r="D98" s="336" t="s">
        <v>1613</v>
      </c>
      <c r="I98" s="344" t="s">
        <v>1614</v>
      </c>
      <c r="J98" s="344">
        <v>969</v>
      </c>
      <c r="K98" s="345" t="s">
        <v>1615</v>
      </c>
    </row>
    <row r="99" spans="1:11" ht="15" x14ac:dyDescent="0.25">
      <c r="A99" s="335" t="s">
        <v>1616</v>
      </c>
      <c r="B99" s="335" t="s">
        <v>1617</v>
      </c>
      <c r="C99" s="335" t="s">
        <v>1618</v>
      </c>
      <c r="D99" s="335" t="s">
        <v>1619</v>
      </c>
      <c r="E99" s="335" t="s">
        <v>1620</v>
      </c>
      <c r="F99" s="335">
        <v>136</v>
      </c>
      <c r="G99" s="335" t="s">
        <v>1621</v>
      </c>
      <c r="I99" s="344" t="s">
        <v>1622</v>
      </c>
      <c r="J99" s="344">
        <v>807</v>
      </c>
      <c r="K99" s="345" t="s">
        <v>1623</v>
      </c>
    </row>
    <row r="100" spans="1:11" ht="15" x14ac:dyDescent="0.25">
      <c r="A100" s="336" t="s">
        <v>1616</v>
      </c>
      <c r="B100" s="336" t="s">
        <v>1624</v>
      </c>
      <c r="C100" s="336" t="s">
        <v>1625</v>
      </c>
      <c r="D100" s="336" t="s">
        <v>1626</v>
      </c>
      <c r="E100" s="336" t="s">
        <v>1627</v>
      </c>
      <c r="F100" s="336">
        <v>90</v>
      </c>
      <c r="G100" s="336" t="s">
        <v>1628</v>
      </c>
      <c r="I100" s="344" t="s">
        <v>1629</v>
      </c>
      <c r="J100" s="344">
        <v>104</v>
      </c>
      <c r="K100" s="345" t="s">
        <v>1630</v>
      </c>
    </row>
    <row r="101" spans="1:11" ht="15" x14ac:dyDescent="0.25">
      <c r="A101" s="336" t="s">
        <v>1631</v>
      </c>
      <c r="B101" s="336" t="s">
        <v>1632</v>
      </c>
      <c r="C101" s="336" t="s">
        <v>1633</v>
      </c>
      <c r="D101" s="336" t="s">
        <v>1634</v>
      </c>
      <c r="I101" s="344" t="s">
        <v>1635</v>
      </c>
      <c r="J101" s="344">
        <v>496</v>
      </c>
      <c r="K101" s="345" t="s">
        <v>1636</v>
      </c>
    </row>
    <row r="102" spans="1:11" ht="15" x14ac:dyDescent="0.25">
      <c r="A102" s="336" t="s">
        <v>1637</v>
      </c>
      <c r="B102" s="336" t="s">
        <v>1638</v>
      </c>
      <c r="C102" s="336" t="s">
        <v>1639</v>
      </c>
      <c r="D102" s="336" t="s">
        <v>1640</v>
      </c>
      <c r="E102" s="336" t="s">
        <v>186</v>
      </c>
      <c r="F102" s="336">
        <v>840</v>
      </c>
      <c r="G102" s="336" t="s">
        <v>1288</v>
      </c>
      <c r="I102" s="344" t="s">
        <v>1641</v>
      </c>
      <c r="J102" s="344">
        <v>446</v>
      </c>
      <c r="K102" s="345" t="s">
        <v>1642</v>
      </c>
    </row>
    <row r="103" spans="1:11" ht="15" x14ac:dyDescent="0.25">
      <c r="A103" s="335" t="s">
        <v>1643</v>
      </c>
      <c r="B103" s="335" t="s">
        <v>1644</v>
      </c>
      <c r="C103" s="335" t="s">
        <v>1645</v>
      </c>
      <c r="D103" s="335" t="s">
        <v>1646</v>
      </c>
      <c r="E103" s="335" t="s">
        <v>186</v>
      </c>
      <c r="F103" s="335">
        <v>840</v>
      </c>
      <c r="G103" s="335" t="s">
        <v>1288</v>
      </c>
      <c r="I103" s="344" t="s">
        <v>1647</v>
      </c>
      <c r="J103" s="344">
        <v>478</v>
      </c>
      <c r="K103" s="345" t="s">
        <v>1648</v>
      </c>
    </row>
    <row r="104" spans="1:11" ht="15" x14ac:dyDescent="0.25">
      <c r="A104" s="336" t="s">
        <v>1649</v>
      </c>
      <c r="B104" s="336" t="s">
        <v>1650</v>
      </c>
      <c r="C104" s="336" t="s">
        <v>1651</v>
      </c>
      <c r="D104" s="336" t="s">
        <v>1652</v>
      </c>
      <c r="E104" s="336" t="s">
        <v>186</v>
      </c>
      <c r="F104" s="336">
        <v>840</v>
      </c>
      <c r="G104" s="336" t="s">
        <v>1288</v>
      </c>
      <c r="I104" s="344" t="s">
        <v>1653</v>
      </c>
      <c r="J104" s="344">
        <v>480</v>
      </c>
      <c r="K104" s="345" t="s">
        <v>1654</v>
      </c>
    </row>
    <row r="105" spans="1:11" ht="15" x14ac:dyDescent="0.25">
      <c r="A105" s="336" t="s">
        <v>1655</v>
      </c>
      <c r="B105" s="336" t="s">
        <v>1656</v>
      </c>
      <c r="C105" s="336" t="s">
        <v>1657</v>
      </c>
      <c r="D105" s="336" t="s">
        <v>1658</v>
      </c>
      <c r="I105" s="344" t="s">
        <v>1659</v>
      </c>
      <c r="J105" s="344">
        <v>462</v>
      </c>
      <c r="K105" s="345" t="s">
        <v>1660</v>
      </c>
    </row>
    <row r="106" spans="1:11" ht="15" x14ac:dyDescent="0.25">
      <c r="A106" s="335" t="s">
        <v>1661</v>
      </c>
      <c r="B106" s="335" t="s">
        <v>1662</v>
      </c>
      <c r="C106" s="335" t="s">
        <v>1663</v>
      </c>
      <c r="D106" s="335" t="s">
        <v>1664</v>
      </c>
      <c r="E106" s="335" t="s">
        <v>684</v>
      </c>
      <c r="F106" s="335">
        <v>978</v>
      </c>
      <c r="G106" s="335" t="s">
        <v>685</v>
      </c>
      <c r="I106" s="344" t="s">
        <v>1665</v>
      </c>
      <c r="J106" s="344">
        <v>454</v>
      </c>
      <c r="K106" s="345" t="s">
        <v>1666</v>
      </c>
    </row>
    <row r="107" spans="1:11" ht="15" x14ac:dyDescent="0.25">
      <c r="A107" s="336" t="s">
        <v>1667</v>
      </c>
      <c r="B107" s="336" t="s">
        <v>1668</v>
      </c>
      <c r="C107" s="336" t="s">
        <v>1669</v>
      </c>
      <c r="D107" s="336" t="s">
        <v>1670</v>
      </c>
      <c r="E107" s="336" t="s">
        <v>1671</v>
      </c>
      <c r="F107" s="336">
        <v>356</v>
      </c>
      <c r="G107" s="336" t="s">
        <v>1672</v>
      </c>
      <c r="I107" s="344" t="s">
        <v>1673</v>
      </c>
      <c r="J107" s="344">
        <v>484</v>
      </c>
      <c r="K107" s="345" t="s">
        <v>1674</v>
      </c>
    </row>
    <row r="108" spans="1:11" ht="15" x14ac:dyDescent="0.25">
      <c r="A108" s="336" t="s">
        <v>1675</v>
      </c>
      <c r="B108" s="336" t="s">
        <v>1676</v>
      </c>
      <c r="C108" s="336" t="s">
        <v>1677</v>
      </c>
      <c r="D108" s="336" t="s">
        <v>1678</v>
      </c>
      <c r="E108" s="336" t="s">
        <v>1679</v>
      </c>
      <c r="F108" s="336">
        <v>360</v>
      </c>
      <c r="G108" s="336" t="s">
        <v>1680</v>
      </c>
      <c r="I108" s="344" t="s">
        <v>1681</v>
      </c>
      <c r="J108" s="344">
        <v>458</v>
      </c>
      <c r="K108" s="345" t="s">
        <v>1682</v>
      </c>
    </row>
    <row r="109" spans="1:11" ht="15" x14ac:dyDescent="0.25">
      <c r="A109" s="336" t="s">
        <v>1683</v>
      </c>
      <c r="B109" s="336" t="s">
        <v>1684</v>
      </c>
      <c r="C109" s="336" t="s">
        <v>1685</v>
      </c>
      <c r="D109" s="336" t="s">
        <v>1686</v>
      </c>
      <c r="E109" s="336" t="s">
        <v>1687</v>
      </c>
      <c r="F109" s="336">
        <v>368</v>
      </c>
      <c r="G109" s="336" t="s">
        <v>1688</v>
      </c>
      <c r="I109" s="344" t="s">
        <v>1689</v>
      </c>
      <c r="J109" s="344">
        <v>943</v>
      </c>
      <c r="K109" s="345" t="s">
        <v>1690</v>
      </c>
    </row>
    <row r="110" spans="1:11" ht="15" x14ac:dyDescent="0.25">
      <c r="A110" s="336" t="s">
        <v>1691</v>
      </c>
      <c r="B110" s="336" t="s">
        <v>1692</v>
      </c>
      <c r="C110" s="336" t="s">
        <v>1693</v>
      </c>
      <c r="D110" s="336" t="s">
        <v>1694</v>
      </c>
      <c r="E110" s="336" t="s">
        <v>1695</v>
      </c>
      <c r="F110" s="336">
        <v>364</v>
      </c>
      <c r="G110" s="336" t="s">
        <v>1696</v>
      </c>
      <c r="I110" s="344" t="s">
        <v>1697</v>
      </c>
      <c r="J110" s="344">
        <v>516</v>
      </c>
      <c r="K110" s="345" t="s">
        <v>1698</v>
      </c>
    </row>
    <row r="111" spans="1:11" ht="15" x14ac:dyDescent="0.25">
      <c r="A111" s="336" t="s">
        <v>1699</v>
      </c>
      <c r="B111" s="336" t="s">
        <v>1700</v>
      </c>
      <c r="C111" s="336" t="s">
        <v>1701</v>
      </c>
      <c r="D111" s="336" t="s">
        <v>1702</v>
      </c>
      <c r="E111" s="336" t="s">
        <v>684</v>
      </c>
      <c r="F111" s="336">
        <v>978</v>
      </c>
      <c r="G111" s="336" t="s">
        <v>685</v>
      </c>
      <c r="I111" s="344" t="s">
        <v>1703</v>
      </c>
      <c r="J111" s="344">
        <v>566</v>
      </c>
      <c r="K111" s="345" t="s">
        <v>1704</v>
      </c>
    </row>
    <row r="112" spans="1:11" ht="15" x14ac:dyDescent="0.25">
      <c r="A112" s="336" t="s">
        <v>1705</v>
      </c>
      <c r="B112" s="336" t="s">
        <v>1706</v>
      </c>
      <c r="C112" s="336" t="s">
        <v>1707</v>
      </c>
      <c r="D112" s="336" t="s">
        <v>1708</v>
      </c>
      <c r="E112" s="336" t="s">
        <v>1709</v>
      </c>
      <c r="F112" s="336">
        <v>352</v>
      </c>
      <c r="G112" s="336" t="s">
        <v>1710</v>
      </c>
      <c r="I112" s="344" t="s">
        <v>1711</v>
      </c>
      <c r="J112" s="344">
        <v>558</v>
      </c>
      <c r="K112" s="345" t="s">
        <v>1712</v>
      </c>
    </row>
    <row r="113" spans="1:11" ht="15" x14ac:dyDescent="0.25">
      <c r="A113" s="336" t="s">
        <v>1713</v>
      </c>
      <c r="B113" s="336" t="s">
        <v>1714</v>
      </c>
      <c r="C113" s="336" t="s">
        <v>1715</v>
      </c>
      <c r="D113" s="336" t="s">
        <v>1716</v>
      </c>
      <c r="E113" s="336" t="s">
        <v>1717</v>
      </c>
      <c r="F113" s="336">
        <v>376</v>
      </c>
      <c r="G113" s="336" t="s">
        <v>1718</v>
      </c>
      <c r="I113" s="344" t="s">
        <v>1719</v>
      </c>
      <c r="J113" s="344">
        <v>578</v>
      </c>
      <c r="K113" s="345" t="s">
        <v>1720</v>
      </c>
    </row>
    <row r="114" spans="1:11" ht="15" x14ac:dyDescent="0.25">
      <c r="A114" s="336" t="s">
        <v>1721</v>
      </c>
      <c r="B114" s="336" t="s">
        <v>1722</v>
      </c>
      <c r="C114" s="336" t="s">
        <v>1723</v>
      </c>
      <c r="D114" s="336" t="s">
        <v>1724</v>
      </c>
      <c r="E114" s="336" t="s">
        <v>684</v>
      </c>
      <c r="F114" s="336">
        <v>978</v>
      </c>
      <c r="G114" s="336" t="s">
        <v>685</v>
      </c>
      <c r="I114" s="344" t="s">
        <v>1725</v>
      </c>
      <c r="J114" s="344">
        <v>524</v>
      </c>
      <c r="K114" s="345" t="s">
        <v>1726</v>
      </c>
    </row>
    <row r="115" spans="1:11" ht="15" x14ac:dyDescent="0.25">
      <c r="A115" s="336" t="s">
        <v>1727</v>
      </c>
      <c r="B115" s="336" t="s">
        <v>1728</v>
      </c>
      <c r="C115" s="336" t="s">
        <v>1729</v>
      </c>
      <c r="D115" s="336" t="s">
        <v>1730</v>
      </c>
      <c r="E115" s="336" t="s">
        <v>1731</v>
      </c>
      <c r="F115" s="336">
        <v>388</v>
      </c>
      <c r="G115" s="336" t="s">
        <v>1732</v>
      </c>
      <c r="I115" s="344" t="s">
        <v>1733</v>
      </c>
      <c r="J115" s="344">
        <v>554</v>
      </c>
      <c r="K115" s="345" t="s">
        <v>1734</v>
      </c>
    </row>
    <row r="116" spans="1:11" ht="15" x14ac:dyDescent="0.25">
      <c r="A116" s="336" t="s">
        <v>1735</v>
      </c>
      <c r="B116" s="336" t="s">
        <v>1736</v>
      </c>
      <c r="C116" s="336" t="s">
        <v>1737</v>
      </c>
      <c r="D116" s="336" t="s">
        <v>1738</v>
      </c>
      <c r="E116" s="336" t="s">
        <v>1739</v>
      </c>
      <c r="F116" s="336">
        <v>392</v>
      </c>
      <c r="G116" s="336" t="s">
        <v>1740</v>
      </c>
      <c r="I116" s="344" t="s">
        <v>1741</v>
      </c>
      <c r="J116" s="344">
        <v>512</v>
      </c>
      <c r="K116" s="345" t="s">
        <v>1742</v>
      </c>
    </row>
    <row r="117" spans="1:11" ht="15" x14ac:dyDescent="0.25">
      <c r="A117" s="336" t="s">
        <v>1743</v>
      </c>
      <c r="B117" s="336" t="s">
        <v>1744</v>
      </c>
      <c r="C117" s="336" t="s">
        <v>1745</v>
      </c>
      <c r="D117" s="336" t="s">
        <v>1746</v>
      </c>
      <c r="E117" s="336" t="s">
        <v>1747</v>
      </c>
      <c r="F117" s="336">
        <v>0</v>
      </c>
      <c r="G117" s="336" t="s">
        <v>1748</v>
      </c>
      <c r="I117" s="344" t="s">
        <v>1749</v>
      </c>
      <c r="J117" s="344">
        <v>590</v>
      </c>
      <c r="K117" s="345" t="s">
        <v>1750</v>
      </c>
    </row>
    <row r="118" spans="1:11" ht="15" x14ac:dyDescent="0.25">
      <c r="A118" s="336" t="s">
        <v>1751</v>
      </c>
      <c r="B118" s="336" t="s">
        <v>1752</v>
      </c>
      <c r="C118" s="336" t="s">
        <v>1753</v>
      </c>
      <c r="D118" s="336" t="s">
        <v>1754</v>
      </c>
      <c r="E118" s="336" t="s">
        <v>1755</v>
      </c>
      <c r="F118" s="336">
        <v>400</v>
      </c>
      <c r="G118" s="336" t="s">
        <v>1756</v>
      </c>
      <c r="I118" s="344" t="s">
        <v>1757</v>
      </c>
      <c r="J118" s="344">
        <v>604</v>
      </c>
      <c r="K118" s="345" t="s">
        <v>1758</v>
      </c>
    </row>
    <row r="119" spans="1:11" ht="15" x14ac:dyDescent="0.25">
      <c r="A119" s="336" t="s">
        <v>1759</v>
      </c>
      <c r="B119" s="336" t="s">
        <v>1760</v>
      </c>
      <c r="C119" s="336" t="s">
        <v>1761</v>
      </c>
      <c r="D119" s="336" t="s">
        <v>1762</v>
      </c>
      <c r="E119" s="336" t="s">
        <v>1763</v>
      </c>
      <c r="F119" s="336">
        <v>398</v>
      </c>
      <c r="G119" s="336" t="s">
        <v>1764</v>
      </c>
      <c r="I119" s="344" t="s">
        <v>1765</v>
      </c>
      <c r="J119" s="344">
        <v>598</v>
      </c>
      <c r="K119" s="345" t="s">
        <v>1766</v>
      </c>
    </row>
    <row r="120" spans="1:11" ht="15" x14ac:dyDescent="0.25">
      <c r="A120" s="336" t="s">
        <v>1767</v>
      </c>
      <c r="B120" s="336" t="s">
        <v>1768</v>
      </c>
      <c r="C120" s="336" t="s">
        <v>1769</v>
      </c>
      <c r="D120" s="336" t="s">
        <v>1770</v>
      </c>
      <c r="E120" s="336" t="s">
        <v>1771</v>
      </c>
      <c r="F120" s="336">
        <v>404</v>
      </c>
      <c r="G120" s="336" t="s">
        <v>1772</v>
      </c>
      <c r="I120" s="344" t="s">
        <v>1773</v>
      </c>
      <c r="J120" s="344">
        <v>608</v>
      </c>
      <c r="K120" s="345" t="s">
        <v>1774</v>
      </c>
    </row>
    <row r="121" spans="1:11" ht="15" x14ac:dyDescent="0.25">
      <c r="A121" s="336" t="s">
        <v>1775</v>
      </c>
      <c r="B121" s="336" t="s">
        <v>1776</v>
      </c>
      <c r="C121" s="336" t="s">
        <v>1777</v>
      </c>
      <c r="D121" s="336" t="s">
        <v>1778</v>
      </c>
      <c r="I121" s="344" t="s">
        <v>1779</v>
      </c>
      <c r="J121" s="344">
        <v>586</v>
      </c>
      <c r="K121" s="345" t="s">
        <v>1780</v>
      </c>
    </row>
    <row r="122" spans="1:11" ht="15" x14ac:dyDescent="0.25">
      <c r="A122" s="336" t="s">
        <v>1781</v>
      </c>
      <c r="B122" s="336" t="s">
        <v>1782</v>
      </c>
      <c r="C122" s="336" t="s">
        <v>1783</v>
      </c>
      <c r="D122" s="336" t="s">
        <v>1784</v>
      </c>
      <c r="E122" s="336" t="s">
        <v>684</v>
      </c>
      <c r="F122" s="336">
        <v>978</v>
      </c>
      <c r="G122" s="336" t="s">
        <v>685</v>
      </c>
      <c r="I122" s="344" t="s">
        <v>1785</v>
      </c>
      <c r="J122" s="344">
        <v>985</v>
      </c>
      <c r="K122" s="345" t="s">
        <v>1786</v>
      </c>
    </row>
    <row r="123" spans="1:11" ht="15" x14ac:dyDescent="0.25">
      <c r="A123" s="336" t="s">
        <v>1787</v>
      </c>
      <c r="B123" s="336" t="s">
        <v>1788</v>
      </c>
      <c r="C123" s="336" t="s">
        <v>1789</v>
      </c>
      <c r="D123" s="336" t="s">
        <v>1790</v>
      </c>
      <c r="E123" s="336" t="s">
        <v>1791</v>
      </c>
      <c r="F123" s="336">
        <v>414</v>
      </c>
      <c r="G123" s="336" t="s">
        <v>1542</v>
      </c>
      <c r="I123" s="344" t="s">
        <v>1792</v>
      </c>
      <c r="J123" s="344">
        <v>600</v>
      </c>
      <c r="K123" s="345" t="s">
        <v>1793</v>
      </c>
    </row>
    <row r="124" spans="1:11" ht="15" x14ac:dyDescent="0.25">
      <c r="A124" s="336" t="s">
        <v>1794</v>
      </c>
      <c r="B124" s="336" t="s">
        <v>1795</v>
      </c>
      <c r="C124" s="336" t="s">
        <v>1796</v>
      </c>
      <c r="D124" s="336" t="s">
        <v>1797</v>
      </c>
      <c r="E124" s="336" t="s">
        <v>1798</v>
      </c>
      <c r="F124" s="336">
        <v>426</v>
      </c>
      <c r="G124" s="336" t="s">
        <v>1799</v>
      </c>
      <c r="I124" s="344" t="s">
        <v>1800</v>
      </c>
      <c r="J124" s="344">
        <v>634</v>
      </c>
      <c r="K124" s="345" t="s">
        <v>1801</v>
      </c>
    </row>
    <row r="125" spans="1:11" ht="15" x14ac:dyDescent="0.25">
      <c r="A125" s="336" t="s">
        <v>1802</v>
      </c>
      <c r="B125" s="336" t="s">
        <v>1803</v>
      </c>
      <c r="C125" s="336" t="s">
        <v>1804</v>
      </c>
      <c r="D125" s="336" t="s">
        <v>1805</v>
      </c>
      <c r="E125" s="336" t="s">
        <v>684</v>
      </c>
      <c r="F125" s="336">
        <v>978</v>
      </c>
      <c r="G125" s="336" t="s">
        <v>685</v>
      </c>
      <c r="I125" s="344" t="s">
        <v>1806</v>
      </c>
      <c r="J125" s="344">
        <v>946</v>
      </c>
      <c r="K125" s="345" t="s">
        <v>1807</v>
      </c>
    </row>
    <row r="126" spans="1:11" ht="15" x14ac:dyDescent="0.25">
      <c r="A126" s="336" t="s">
        <v>1808</v>
      </c>
      <c r="B126" s="336" t="s">
        <v>1809</v>
      </c>
      <c r="C126" s="336" t="s">
        <v>1810</v>
      </c>
      <c r="D126" s="336" t="s">
        <v>1811</v>
      </c>
      <c r="E126" s="336" t="s">
        <v>1812</v>
      </c>
      <c r="F126" s="336">
        <v>422</v>
      </c>
      <c r="G126" s="336" t="s">
        <v>1813</v>
      </c>
      <c r="I126" s="344" t="s">
        <v>1814</v>
      </c>
      <c r="J126" s="344">
        <v>941</v>
      </c>
      <c r="K126" s="345" t="s">
        <v>1815</v>
      </c>
    </row>
    <row r="127" spans="1:11" ht="15" x14ac:dyDescent="0.25">
      <c r="A127" s="336" t="s">
        <v>1816</v>
      </c>
      <c r="B127" s="336" t="s">
        <v>1817</v>
      </c>
      <c r="C127" s="336" t="s">
        <v>1818</v>
      </c>
      <c r="D127" s="336" t="s">
        <v>1819</v>
      </c>
      <c r="E127" s="336" t="s">
        <v>1820</v>
      </c>
      <c r="F127" s="336">
        <v>430</v>
      </c>
      <c r="G127" s="336" t="s">
        <v>1821</v>
      </c>
      <c r="I127" s="344" t="s">
        <v>1822</v>
      </c>
      <c r="J127" s="344">
        <v>643</v>
      </c>
      <c r="K127" s="345" t="s">
        <v>1823</v>
      </c>
    </row>
    <row r="128" spans="1:11" ht="15" x14ac:dyDescent="0.25">
      <c r="A128" s="336" t="s">
        <v>1824</v>
      </c>
      <c r="B128" s="336" t="s">
        <v>1825</v>
      </c>
      <c r="C128" s="336" t="s">
        <v>1826</v>
      </c>
      <c r="D128" s="336" t="s">
        <v>1827</v>
      </c>
      <c r="E128" s="336" t="s">
        <v>1828</v>
      </c>
      <c r="F128" s="336">
        <v>434</v>
      </c>
      <c r="G128" s="336" t="s">
        <v>1829</v>
      </c>
      <c r="I128" s="344" t="s">
        <v>1830</v>
      </c>
      <c r="J128" s="344">
        <v>646</v>
      </c>
      <c r="K128" s="345" t="s">
        <v>1831</v>
      </c>
    </row>
    <row r="129" spans="1:11" ht="15" x14ac:dyDescent="0.25">
      <c r="A129" s="336" t="s">
        <v>1832</v>
      </c>
      <c r="B129" s="336" t="s">
        <v>1833</v>
      </c>
      <c r="C129" s="336" t="s">
        <v>1834</v>
      </c>
      <c r="D129" s="336" t="s">
        <v>1835</v>
      </c>
      <c r="E129" s="336" t="s">
        <v>1836</v>
      </c>
      <c r="F129" s="336">
        <v>756</v>
      </c>
      <c r="G129" s="336" t="s">
        <v>1837</v>
      </c>
      <c r="I129" s="344" t="s">
        <v>1838</v>
      </c>
      <c r="J129" s="344">
        <v>682</v>
      </c>
      <c r="K129" s="345" t="s">
        <v>1839</v>
      </c>
    </row>
    <row r="130" spans="1:11" ht="15" x14ac:dyDescent="0.25">
      <c r="A130" s="336" t="s">
        <v>1840</v>
      </c>
      <c r="B130" s="336" t="s">
        <v>1841</v>
      </c>
      <c r="C130" s="336" t="s">
        <v>1842</v>
      </c>
      <c r="D130" s="336" t="s">
        <v>1843</v>
      </c>
      <c r="E130" s="336" t="s">
        <v>684</v>
      </c>
      <c r="F130" s="336">
        <v>978</v>
      </c>
      <c r="G130" s="336" t="s">
        <v>685</v>
      </c>
      <c r="I130" s="344" t="s">
        <v>1844</v>
      </c>
      <c r="J130" s="344">
        <v>90</v>
      </c>
      <c r="K130" s="345" t="s">
        <v>1845</v>
      </c>
    </row>
    <row r="131" spans="1:11" ht="15" x14ac:dyDescent="0.25">
      <c r="A131" s="336" t="s">
        <v>1846</v>
      </c>
      <c r="B131" s="336" t="s">
        <v>1847</v>
      </c>
      <c r="C131" s="336" t="s">
        <v>1848</v>
      </c>
      <c r="D131" s="336" t="s">
        <v>1849</v>
      </c>
      <c r="E131" s="336" t="s">
        <v>684</v>
      </c>
      <c r="F131" s="336">
        <v>978</v>
      </c>
      <c r="G131" s="336" t="s">
        <v>685</v>
      </c>
      <c r="I131" s="344" t="s">
        <v>1850</v>
      </c>
      <c r="J131" s="344">
        <v>690</v>
      </c>
      <c r="K131" s="345" t="s">
        <v>1851</v>
      </c>
    </row>
    <row r="132" spans="1:11" ht="15" x14ac:dyDescent="0.25">
      <c r="A132" s="336" t="s">
        <v>1852</v>
      </c>
      <c r="B132" s="336" t="s">
        <v>1853</v>
      </c>
      <c r="C132" s="336" t="s">
        <v>1854</v>
      </c>
      <c r="D132" s="336" t="s">
        <v>1855</v>
      </c>
      <c r="E132" s="336" t="s">
        <v>1856</v>
      </c>
      <c r="F132" s="336">
        <v>446</v>
      </c>
      <c r="G132" s="336" t="s">
        <v>1857</v>
      </c>
      <c r="I132" s="344" t="s">
        <v>1858</v>
      </c>
      <c r="J132" s="344">
        <v>938</v>
      </c>
      <c r="K132" s="345" t="s">
        <v>1859</v>
      </c>
    </row>
    <row r="133" spans="1:11" ht="15" x14ac:dyDescent="0.25">
      <c r="A133" s="336" t="s">
        <v>1860</v>
      </c>
      <c r="B133" s="336" t="s">
        <v>1861</v>
      </c>
      <c r="C133" s="336" t="s">
        <v>1862</v>
      </c>
      <c r="D133" s="336" t="s">
        <v>1863</v>
      </c>
      <c r="E133" s="336" t="s">
        <v>1862</v>
      </c>
      <c r="F133" s="336">
        <v>807</v>
      </c>
      <c r="G133" s="336" t="s">
        <v>1864</v>
      </c>
      <c r="I133" s="344" t="s">
        <v>1865</v>
      </c>
      <c r="J133" s="344">
        <v>752</v>
      </c>
      <c r="K133" s="345" t="s">
        <v>1866</v>
      </c>
    </row>
    <row r="134" spans="1:11" ht="15" x14ac:dyDescent="0.25">
      <c r="A134" s="336" t="s">
        <v>1867</v>
      </c>
      <c r="B134" s="336" t="s">
        <v>1868</v>
      </c>
      <c r="C134" s="336" t="s">
        <v>1869</v>
      </c>
      <c r="D134" s="336" t="s">
        <v>1870</v>
      </c>
      <c r="E134" s="336" t="s">
        <v>1871</v>
      </c>
      <c r="F134" s="336">
        <v>969</v>
      </c>
      <c r="G134" s="336" t="s">
        <v>1872</v>
      </c>
      <c r="I134" s="344" t="s">
        <v>1873</v>
      </c>
      <c r="J134" s="344">
        <v>702</v>
      </c>
      <c r="K134" s="345" t="s">
        <v>1874</v>
      </c>
    </row>
    <row r="135" spans="1:11" ht="15" x14ac:dyDescent="0.25">
      <c r="A135" s="336" t="s">
        <v>1875</v>
      </c>
      <c r="B135" s="336" t="s">
        <v>1876</v>
      </c>
      <c r="C135" s="336" t="s">
        <v>1877</v>
      </c>
      <c r="D135" s="336" t="s">
        <v>1878</v>
      </c>
      <c r="E135" s="336" t="s">
        <v>1879</v>
      </c>
      <c r="F135" s="336">
        <v>458</v>
      </c>
      <c r="G135" s="336" t="s">
        <v>1880</v>
      </c>
      <c r="I135" s="344" t="s">
        <v>1881</v>
      </c>
      <c r="J135" s="344">
        <v>654</v>
      </c>
      <c r="K135" s="345" t="s">
        <v>1882</v>
      </c>
    </row>
    <row r="136" spans="1:11" ht="15" x14ac:dyDescent="0.25">
      <c r="A136" s="336" t="s">
        <v>1883</v>
      </c>
      <c r="B136" s="336" t="s">
        <v>1884</v>
      </c>
      <c r="C136" s="336" t="s">
        <v>1885</v>
      </c>
      <c r="D136" s="336" t="s">
        <v>1886</v>
      </c>
      <c r="E136" s="336" t="s">
        <v>1887</v>
      </c>
      <c r="F136" s="336">
        <v>454</v>
      </c>
      <c r="G136" s="336" t="s">
        <v>1888</v>
      </c>
      <c r="I136" s="344" t="s">
        <v>1889</v>
      </c>
      <c r="J136" s="344">
        <v>694</v>
      </c>
      <c r="K136" s="345" t="s">
        <v>1890</v>
      </c>
    </row>
    <row r="137" spans="1:11" ht="15" x14ac:dyDescent="0.25">
      <c r="A137" s="336" t="s">
        <v>1891</v>
      </c>
      <c r="B137" s="336" t="s">
        <v>1892</v>
      </c>
      <c r="C137" s="336" t="s">
        <v>1893</v>
      </c>
      <c r="D137" s="336" t="s">
        <v>1894</v>
      </c>
      <c r="E137" s="336" t="s">
        <v>1895</v>
      </c>
      <c r="F137" s="336">
        <v>462</v>
      </c>
      <c r="G137" s="336" t="s">
        <v>1896</v>
      </c>
      <c r="I137" s="344" t="s">
        <v>1897</v>
      </c>
      <c r="J137" s="344">
        <v>706</v>
      </c>
      <c r="K137" s="345" t="s">
        <v>1898</v>
      </c>
    </row>
    <row r="138" spans="1:11" ht="15" x14ac:dyDescent="0.25">
      <c r="A138" s="336" t="s">
        <v>1899</v>
      </c>
      <c r="B138" s="336" t="s">
        <v>1900</v>
      </c>
      <c r="C138" s="336" t="s">
        <v>1901</v>
      </c>
      <c r="D138" s="336" t="s">
        <v>1902</v>
      </c>
      <c r="E138" s="336" t="s">
        <v>58</v>
      </c>
      <c r="F138" s="336">
        <v>952</v>
      </c>
      <c r="G138" s="336" t="s">
        <v>56</v>
      </c>
      <c r="I138" s="344" t="s">
        <v>1903</v>
      </c>
      <c r="J138" s="344">
        <v>968</v>
      </c>
      <c r="K138" s="345" t="s">
        <v>1904</v>
      </c>
    </row>
    <row r="139" spans="1:11" ht="15" x14ac:dyDescent="0.25">
      <c r="A139" s="336" t="s">
        <v>1905</v>
      </c>
      <c r="B139" s="336" t="s">
        <v>1906</v>
      </c>
      <c r="C139" s="336" t="s">
        <v>1907</v>
      </c>
      <c r="D139" s="336" t="s">
        <v>1908</v>
      </c>
      <c r="E139" s="336" t="s">
        <v>1909</v>
      </c>
      <c r="F139" s="336">
        <v>238</v>
      </c>
      <c r="G139" s="336" t="s">
        <v>1910</v>
      </c>
      <c r="I139" s="344" t="s">
        <v>1911</v>
      </c>
      <c r="J139" s="344">
        <v>728</v>
      </c>
      <c r="K139" s="345" t="s">
        <v>1912</v>
      </c>
    </row>
    <row r="140" spans="1:11" ht="15" x14ac:dyDescent="0.25">
      <c r="A140" s="336" t="s">
        <v>1913</v>
      </c>
      <c r="B140" s="336" t="s">
        <v>1914</v>
      </c>
      <c r="C140" s="336" t="s">
        <v>1915</v>
      </c>
      <c r="D140" s="336" t="s">
        <v>1916</v>
      </c>
      <c r="E140" s="336" t="s">
        <v>684</v>
      </c>
      <c r="F140" s="336">
        <v>978</v>
      </c>
      <c r="G140" s="336" t="s">
        <v>685</v>
      </c>
      <c r="I140" s="344" t="s">
        <v>1917</v>
      </c>
      <c r="J140" s="344">
        <v>678</v>
      </c>
      <c r="K140" s="345" t="s">
        <v>1918</v>
      </c>
    </row>
    <row r="141" spans="1:11" ht="15" x14ac:dyDescent="0.25">
      <c r="A141" s="336" t="s">
        <v>1919</v>
      </c>
      <c r="B141" s="336" t="s">
        <v>1920</v>
      </c>
      <c r="C141" s="336" t="s">
        <v>1921</v>
      </c>
      <c r="D141" s="336" t="s">
        <v>1922</v>
      </c>
      <c r="E141" s="336" t="s">
        <v>1923</v>
      </c>
      <c r="F141" s="336">
        <v>504</v>
      </c>
      <c r="G141" s="336" t="s">
        <v>1924</v>
      </c>
      <c r="I141" s="344" t="s">
        <v>1925</v>
      </c>
      <c r="J141" s="344">
        <v>760</v>
      </c>
      <c r="K141" s="345" t="s">
        <v>1926</v>
      </c>
    </row>
    <row r="142" spans="1:11" ht="15" x14ac:dyDescent="0.25">
      <c r="A142" s="336" t="s">
        <v>1927</v>
      </c>
      <c r="B142" s="336" t="s">
        <v>1928</v>
      </c>
      <c r="C142" s="336" t="s">
        <v>1929</v>
      </c>
      <c r="D142" s="336" t="s">
        <v>1930</v>
      </c>
      <c r="E142" s="336" t="s">
        <v>684</v>
      </c>
      <c r="F142" s="336">
        <v>978</v>
      </c>
      <c r="G142" s="336" t="s">
        <v>685</v>
      </c>
      <c r="I142" s="344" t="s">
        <v>1931</v>
      </c>
      <c r="J142" s="344">
        <v>748</v>
      </c>
      <c r="K142" s="345" t="s">
        <v>1932</v>
      </c>
    </row>
    <row r="143" spans="1:11" ht="15" x14ac:dyDescent="0.25">
      <c r="A143" s="336" t="s">
        <v>1933</v>
      </c>
      <c r="B143" s="336" t="s">
        <v>1934</v>
      </c>
      <c r="C143" s="336" t="s">
        <v>1935</v>
      </c>
      <c r="D143" s="336" t="s">
        <v>1936</v>
      </c>
      <c r="E143" s="336" t="s">
        <v>1937</v>
      </c>
      <c r="F143" s="336">
        <v>480</v>
      </c>
      <c r="G143" s="336" t="s">
        <v>1938</v>
      </c>
      <c r="I143" s="344" t="s">
        <v>1939</v>
      </c>
      <c r="J143" s="344">
        <v>764</v>
      </c>
      <c r="K143" s="345" t="s">
        <v>1940</v>
      </c>
    </row>
    <row r="144" spans="1:11" ht="15" x14ac:dyDescent="0.25">
      <c r="A144" s="336" t="s">
        <v>1941</v>
      </c>
      <c r="B144" s="336" t="s">
        <v>1942</v>
      </c>
      <c r="C144" s="336" t="s">
        <v>1943</v>
      </c>
      <c r="D144" s="336" t="s">
        <v>1944</v>
      </c>
      <c r="E144" s="336" t="s">
        <v>1945</v>
      </c>
      <c r="F144" s="336">
        <v>478</v>
      </c>
      <c r="G144" s="336" t="s">
        <v>1946</v>
      </c>
      <c r="I144" s="344" t="s">
        <v>1947</v>
      </c>
      <c r="J144" s="344">
        <v>972</v>
      </c>
      <c r="K144" s="345" t="s">
        <v>1948</v>
      </c>
    </row>
    <row r="145" spans="1:11" ht="15" x14ac:dyDescent="0.25">
      <c r="A145" s="336" t="s">
        <v>1949</v>
      </c>
      <c r="B145" s="336" t="s">
        <v>1950</v>
      </c>
      <c r="C145" s="336" t="s">
        <v>1951</v>
      </c>
      <c r="D145" s="336" t="s">
        <v>1952</v>
      </c>
      <c r="E145" s="336" t="s">
        <v>684</v>
      </c>
      <c r="F145" s="336">
        <v>978</v>
      </c>
      <c r="G145" s="336" t="s">
        <v>685</v>
      </c>
      <c r="I145" s="344" t="s">
        <v>1953</v>
      </c>
      <c r="J145" s="344">
        <v>934</v>
      </c>
      <c r="K145" s="345" t="s">
        <v>1954</v>
      </c>
    </row>
    <row r="146" spans="1:11" ht="15" x14ac:dyDescent="0.25">
      <c r="A146" s="336" t="s">
        <v>1955</v>
      </c>
      <c r="B146" s="336" t="s">
        <v>1956</v>
      </c>
      <c r="C146" s="336" t="s">
        <v>1957</v>
      </c>
      <c r="D146" s="336" t="s">
        <v>1958</v>
      </c>
      <c r="E146" s="336" t="s">
        <v>1959</v>
      </c>
      <c r="F146" s="336">
        <v>484</v>
      </c>
      <c r="G146" s="336" t="s">
        <v>1960</v>
      </c>
      <c r="I146" s="344" t="s">
        <v>1961</v>
      </c>
      <c r="J146" s="344">
        <v>788</v>
      </c>
      <c r="K146" s="345" t="s">
        <v>1962</v>
      </c>
    </row>
    <row r="147" spans="1:11" ht="15" x14ac:dyDescent="0.25">
      <c r="A147" s="336" t="s">
        <v>1963</v>
      </c>
      <c r="B147" s="336" t="s">
        <v>1964</v>
      </c>
      <c r="C147" s="336" t="s">
        <v>1965</v>
      </c>
      <c r="D147" s="336" t="s">
        <v>1966</v>
      </c>
      <c r="E147" s="336" t="s">
        <v>186</v>
      </c>
      <c r="F147" s="336">
        <v>840</v>
      </c>
      <c r="G147" s="336" t="s">
        <v>1288</v>
      </c>
      <c r="I147" s="344" t="s">
        <v>1967</v>
      </c>
      <c r="J147" s="344">
        <v>776</v>
      </c>
      <c r="K147" s="345" t="s">
        <v>1968</v>
      </c>
    </row>
    <row r="148" spans="1:11" ht="15" x14ac:dyDescent="0.25">
      <c r="A148" s="336" t="s">
        <v>1969</v>
      </c>
      <c r="B148" s="336" t="s">
        <v>1970</v>
      </c>
      <c r="C148" s="336" t="s">
        <v>1971</v>
      </c>
      <c r="D148" s="336" t="s">
        <v>1972</v>
      </c>
      <c r="E148" s="336" t="s">
        <v>1973</v>
      </c>
      <c r="F148" s="336">
        <v>498</v>
      </c>
      <c r="G148" s="336" t="s">
        <v>1974</v>
      </c>
      <c r="I148" s="344" t="s">
        <v>1975</v>
      </c>
      <c r="J148" s="344">
        <v>949</v>
      </c>
      <c r="K148" s="345" t="s">
        <v>1976</v>
      </c>
    </row>
    <row r="149" spans="1:11" ht="15" x14ac:dyDescent="0.25">
      <c r="A149" s="336" t="s">
        <v>1977</v>
      </c>
      <c r="B149" s="336" t="s">
        <v>1978</v>
      </c>
      <c r="C149" s="336" t="s">
        <v>1979</v>
      </c>
      <c r="D149" s="336" t="s">
        <v>1980</v>
      </c>
      <c r="E149" s="336" t="s">
        <v>684</v>
      </c>
      <c r="F149" s="336">
        <v>978</v>
      </c>
      <c r="G149" s="336" t="s">
        <v>685</v>
      </c>
      <c r="I149" s="344" t="s">
        <v>1981</v>
      </c>
      <c r="J149" s="344">
        <v>780</v>
      </c>
      <c r="K149" s="345" t="s">
        <v>1982</v>
      </c>
    </row>
    <row r="150" spans="1:11" ht="15" x14ac:dyDescent="0.25">
      <c r="A150" s="336" t="s">
        <v>1983</v>
      </c>
      <c r="B150" s="336" t="s">
        <v>1984</v>
      </c>
      <c r="C150" s="336" t="s">
        <v>1985</v>
      </c>
      <c r="D150" s="336" t="s">
        <v>1986</v>
      </c>
      <c r="E150" s="336" t="s">
        <v>1987</v>
      </c>
      <c r="F150" s="336">
        <v>496</v>
      </c>
      <c r="G150" s="336" t="s">
        <v>1988</v>
      </c>
      <c r="I150" s="344" t="s">
        <v>1989</v>
      </c>
      <c r="J150" s="344">
        <v>0</v>
      </c>
      <c r="K150" s="345" t="s">
        <v>1990</v>
      </c>
    </row>
    <row r="151" spans="1:11" ht="15" x14ac:dyDescent="0.25">
      <c r="A151" s="336" t="s">
        <v>1991</v>
      </c>
      <c r="B151" s="336" t="s">
        <v>1992</v>
      </c>
      <c r="C151" s="336" t="s">
        <v>1993</v>
      </c>
      <c r="D151" s="336" t="s">
        <v>1994</v>
      </c>
      <c r="E151" s="336" t="s">
        <v>684</v>
      </c>
      <c r="F151" s="336">
        <v>978</v>
      </c>
      <c r="G151" s="336" t="s">
        <v>685</v>
      </c>
      <c r="I151" s="344" t="s">
        <v>1995</v>
      </c>
      <c r="J151" s="344">
        <v>901</v>
      </c>
      <c r="K151" s="345" t="s">
        <v>1996</v>
      </c>
    </row>
    <row r="152" spans="1:11" ht="15" x14ac:dyDescent="0.25">
      <c r="A152" s="336" t="s">
        <v>1997</v>
      </c>
      <c r="B152" s="336" t="s">
        <v>1998</v>
      </c>
      <c r="C152" s="336" t="s">
        <v>1999</v>
      </c>
      <c r="D152" s="336" t="s">
        <v>2000</v>
      </c>
      <c r="E152" s="336" t="s">
        <v>722</v>
      </c>
      <c r="F152" s="336">
        <v>951</v>
      </c>
      <c r="G152" s="336" t="s">
        <v>723</v>
      </c>
      <c r="I152" s="344" t="s">
        <v>2001</v>
      </c>
      <c r="J152" s="344">
        <v>834</v>
      </c>
      <c r="K152" s="345" t="s">
        <v>2002</v>
      </c>
    </row>
    <row r="153" spans="1:11" ht="15" x14ac:dyDescent="0.25">
      <c r="A153" s="336" t="s">
        <v>2003</v>
      </c>
      <c r="B153" s="336" t="s">
        <v>2004</v>
      </c>
      <c r="C153" s="336" t="s">
        <v>2005</v>
      </c>
      <c r="D153" s="336" t="s">
        <v>2006</v>
      </c>
      <c r="E153" s="336" t="s">
        <v>2007</v>
      </c>
      <c r="F153" s="336">
        <v>943</v>
      </c>
      <c r="G153" s="336" t="s">
        <v>2008</v>
      </c>
      <c r="I153" s="344" t="s">
        <v>2009</v>
      </c>
      <c r="J153" s="344">
        <v>980</v>
      </c>
      <c r="K153" s="345" t="s">
        <v>2010</v>
      </c>
    </row>
    <row r="154" spans="1:11" ht="15" x14ac:dyDescent="0.25">
      <c r="A154" s="336" t="s">
        <v>2011</v>
      </c>
      <c r="B154" s="336" t="s">
        <v>2012</v>
      </c>
      <c r="C154" s="336" t="s">
        <v>2013</v>
      </c>
      <c r="D154" s="336" t="s">
        <v>2014</v>
      </c>
      <c r="E154" s="336" t="s">
        <v>2015</v>
      </c>
      <c r="F154" s="336">
        <v>104</v>
      </c>
      <c r="G154" s="336" t="s">
        <v>2016</v>
      </c>
      <c r="I154" s="344" t="s">
        <v>2017</v>
      </c>
      <c r="J154" s="344">
        <v>800</v>
      </c>
      <c r="K154" s="345" t="s">
        <v>2018</v>
      </c>
    </row>
    <row r="155" spans="1:11" ht="15" x14ac:dyDescent="0.25">
      <c r="A155" s="336" t="s">
        <v>2019</v>
      </c>
      <c r="B155" s="336" t="s">
        <v>2020</v>
      </c>
      <c r="C155" s="336" t="s">
        <v>2021</v>
      </c>
      <c r="D155" s="336" t="s">
        <v>2022</v>
      </c>
      <c r="E155" s="336" t="s">
        <v>2023</v>
      </c>
      <c r="F155" s="336">
        <v>516</v>
      </c>
      <c r="G155" s="336" t="s">
        <v>2024</v>
      </c>
      <c r="I155" s="344" t="s">
        <v>2025</v>
      </c>
      <c r="J155" s="344">
        <v>840</v>
      </c>
      <c r="K155" s="345" t="s">
        <v>2026</v>
      </c>
    </row>
    <row r="156" spans="1:11" ht="15" x14ac:dyDescent="0.25">
      <c r="A156" s="336" t="s">
        <v>2027</v>
      </c>
      <c r="B156" s="336" t="s">
        <v>2028</v>
      </c>
      <c r="C156" s="336" t="s">
        <v>2029</v>
      </c>
      <c r="D156" s="336" t="s">
        <v>2030</v>
      </c>
      <c r="I156" s="344" t="s">
        <v>2025</v>
      </c>
      <c r="J156" s="344"/>
      <c r="K156" s="345"/>
    </row>
    <row r="157" spans="1:11" ht="15" x14ac:dyDescent="0.25">
      <c r="A157" s="336" t="s">
        <v>2031</v>
      </c>
      <c r="B157" s="336" t="s">
        <v>2032</v>
      </c>
      <c r="C157" s="336" t="s">
        <v>2033</v>
      </c>
      <c r="D157" s="336" t="s">
        <v>2034</v>
      </c>
      <c r="E157" s="336" t="s">
        <v>2035</v>
      </c>
      <c r="F157" s="336">
        <v>524</v>
      </c>
      <c r="G157" s="336" t="s">
        <v>2036</v>
      </c>
      <c r="I157" s="344" t="s">
        <v>2037</v>
      </c>
      <c r="J157" s="344">
        <v>858</v>
      </c>
      <c r="K157" s="345" t="s">
        <v>2038</v>
      </c>
    </row>
    <row r="158" spans="1:11" ht="15" x14ac:dyDescent="0.25">
      <c r="A158" s="336" t="s">
        <v>2039</v>
      </c>
      <c r="B158" s="336" t="s">
        <v>2040</v>
      </c>
      <c r="C158" s="336" t="s">
        <v>2041</v>
      </c>
      <c r="D158" s="336" t="s">
        <v>2042</v>
      </c>
      <c r="E158" s="336" t="s">
        <v>2043</v>
      </c>
      <c r="F158" s="336">
        <v>558</v>
      </c>
      <c r="G158" s="336" t="s">
        <v>2044</v>
      </c>
      <c r="I158" s="344" t="s">
        <v>2045</v>
      </c>
      <c r="J158" s="344">
        <v>860</v>
      </c>
      <c r="K158" s="345" t="s">
        <v>2046</v>
      </c>
    </row>
    <row r="159" spans="1:11" ht="15" x14ac:dyDescent="0.25">
      <c r="A159" s="336" t="s">
        <v>2047</v>
      </c>
      <c r="B159" s="336" t="s">
        <v>2048</v>
      </c>
      <c r="C159" s="336" t="s">
        <v>2049</v>
      </c>
      <c r="D159" s="336" t="s">
        <v>2050</v>
      </c>
      <c r="E159" s="336" t="s">
        <v>58</v>
      </c>
      <c r="F159" s="336">
        <v>952</v>
      </c>
      <c r="G159" s="336" t="s">
        <v>56</v>
      </c>
      <c r="I159" s="344" t="s">
        <v>2051</v>
      </c>
      <c r="J159" s="344">
        <v>937</v>
      </c>
      <c r="K159" s="345" t="s">
        <v>2052</v>
      </c>
    </row>
    <row r="160" spans="1:11" ht="15" x14ac:dyDescent="0.25">
      <c r="A160" s="336" t="s">
        <v>2053</v>
      </c>
      <c r="B160" s="336" t="s">
        <v>2054</v>
      </c>
      <c r="C160" s="336" t="s">
        <v>2055</v>
      </c>
      <c r="D160" s="336" t="s">
        <v>2056</v>
      </c>
      <c r="E160" s="336" t="s">
        <v>2057</v>
      </c>
      <c r="F160" s="336">
        <v>566</v>
      </c>
      <c r="G160" s="336" t="s">
        <v>2058</v>
      </c>
      <c r="I160" s="344" t="s">
        <v>2059</v>
      </c>
      <c r="J160" s="344">
        <v>704</v>
      </c>
      <c r="K160" s="345" t="s">
        <v>2060</v>
      </c>
    </row>
    <row r="161" spans="1:11" ht="15" x14ac:dyDescent="0.25">
      <c r="A161" s="336" t="s">
        <v>2061</v>
      </c>
      <c r="B161" s="336" t="s">
        <v>2062</v>
      </c>
      <c r="C161" s="336" t="s">
        <v>2063</v>
      </c>
      <c r="D161" s="336" t="s">
        <v>2064</v>
      </c>
      <c r="I161" s="344" t="s">
        <v>2065</v>
      </c>
      <c r="J161" s="344">
        <v>548</v>
      </c>
      <c r="K161" s="345" t="s">
        <v>2066</v>
      </c>
    </row>
    <row r="162" spans="1:11" ht="15" x14ac:dyDescent="0.25">
      <c r="A162" s="336" t="s">
        <v>2067</v>
      </c>
      <c r="B162" s="336" t="s">
        <v>2068</v>
      </c>
      <c r="C162" s="336" t="s">
        <v>2069</v>
      </c>
      <c r="D162" s="336" t="s">
        <v>2070</v>
      </c>
      <c r="E162" s="336" t="s">
        <v>2071</v>
      </c>
      <c r="F162" s="336">
        <v>578</v>
      </c>
      <c r="G162" s="336" t="s">
        <v>2072</v>
      </c>
      <c r="I162" s="344" t="s">
        <v>2073</v>
      </c>
      <c r="J162" s="344">
        <v>882</v>
      </c>
      <c r="K162" s="345" t="s">
        <v>2074</v>
      </c>
    </row>
    <row r="163" spans="1:11" ht="15" x14ac:dyDescent="0.25">
      <c r="A163" s="336" t="s">
        <v>2075</v>
      </c>
      <c r="B163" s="336" t="s">
        <v>2076</v>
      </c>
      <c r="C163" s="336" t="s">
        <v>2077</v>
      </c>
      <c r="D163" s="336" t="s">
        <v>2078</v>
      </c>
      <c r="I163" s="344" t="s">
        <v>2079</v>
      </c>
      <c r="J163" s="344">
        <v>950</v>
      </c>
      <c r="K163" s="345" t="s">
        <v>2080</v>
      </c>
    </row>
    <row r="164" spans="1:11" ht="15" x14ac:dyDescent="0.25">
      <c r="A164" s="336" t="s">
        <v>2081</v>
      </c>
      <c r="B164" s="336" t="s">
        <v>2082</v>
      </c>
      <c r="C164" s="336" t="s">
        <v>2083</v>
      </c>
      <c r="D164" s="336" t="s">
        <v>2084</v>
      </c>
      <c r="E164" s="336" t="s">
        <v>2085</v>
      </c>
      <c r="F164" s="336">
        <v>554</v>
      </c>
      <c r="G164" s="336" t="s">
        <v>2086</v>
      </c>
      <c r="I164" s="344" t="s">
        <v>2087</v>
      </c>
      <c r="J164" s="344">
        <v>951</v>
      </c>
      <c r="K164" s="345" t="s">
        <v>2088</v>
      </c>
    </row>
    <row r="165" spans="1:11" ht="15" x14ac:dyDescent="0.25">
      <c r="A165" s="336" t="s">
        <v>2089</v>
      </c>
      <c r="B165" s="336" t="s">
        <v>2090</v>
      </c>
      <c r="C165" s="336" t="s">
        <v>2091</v>
      </c>
      <c r="D165" s="336" t="s">
        <v>2092</v>
      </c>
      <c r="E165" s="336" t="s">
        <v>2093</v>
      </c>
      <c r="F165" s="336">
        <v>512</v>
      </c>
      <c r="G165" s="336" t="s">
        <v>2094</v>
      </c>
      <c r="I165" s="344" t="s">
        <v>2095</v>
      </c>
      <c r="J165" s="344">
        <v>952</v>
      </c>
      <c r="K165" s="345" t="s">
        <v>2096</v>
      </c>
    </row>
    <row r="166" spans="1:11" ht="15" x14ac:dyDescent="0.25">
      <c r="A166" s="336" t="s">
        <v>2097</v>
      </c>
      <c r="B166" s="336" t="s">
        <v>2098</v>
      </c>
      <c r="C166" s="336" t="s">
        <v>2099</v>
      </c>
      <c r="D166" s="336" t="s">
        <v>2100</v>
      </c>
      <c r="E166" s="336" t="s">
        <v>2101</v>
      </c>
      <c r="F166" s="336">
        <v>800</v>
      </c>
      <c r="G166" s="336" t="s">
        <v>2102</v>
      </c>
      <c r="I166" s="344" t="s">
        <v>2103</v>
      </c>
      <c r="J166" s="344">
        <v>886</v>
      </c>
      <c r="K166" s="345" t="s">
        <v>2104</v>
      </c>
    </row>
    <row r="167" spans="1:11" ht="15" x14ac:dyDescent="0.25">
      <c r="A167" s="336" t="s">
        <v>2105</v>
      </c>
      <c r="B167" s="336" t="s">
        <v>2106</v>
      </c>
      <c r="C167" s="336" t="s">
        <v>2107</v>
      </c>
      <c r="D167" s="336" t="s">
        <v>2108</v>
      </c>
      <c r="E167" s="336" t="s">
        <v>2109</v>
      </c>
      <c r="F167" s="336">
        <v>860</v>
      </c>
      <c r="G167" s="336" t="s">
        <v>2046</v>
      </c>
      <c r="I167" s="344" t="s">
        <v>2110</v>
      </c>
      <c r="J167" s="344">
        <v>710</v>
      </c>
      <c r="K167" s="345" t="s">
        <v>2111</v>
      </c>
    </row>
    <row r="168" spans="1:11" ht="15" x14ac:dyDescent="0.25">
      <c r="A168" s="336" t="s">
        <v>2112</v>
      </c>
      <c r="B168" s="336" t="s">
        <v>2113</v>
      </c>
      <c r="C168" s="336" t="s">
        <v>2114</v>
      </c>
      <c r="D168" s="336" t="s">
        <v>2115</v>
      </c>
      <c r="E168" s="336" t="s">
        <v>2116</v>
      </c>
      <c r="F168" s="336">
        <v>586</v>
      </c>
      <c r="G168" s="336" t="s">
        <v>2117</v>
      </c>
      <c r="I168" s="344" t="s">
        <v>2118</v>
      </c>
      <c r="J168" s="344">
        <v>967</v>
      </c>
      <c r="K168" s="345" t="s">
        <v>2119</v>
      </c>
    </row>
    <row r="169" spans="1:11" x14ac:dyDescent="0.25">
      <c r="A169" s="336" t="s">
        <v>2120</v>
      </c>
      <c r="B169" s="336" t="s">
        <v>2121</v>
      </c>
      <c r="C169" s="336" t="s">
        <v>2122</v>
      </c>
      <c r="D169" s="336" t="s">
        <v>2123</v>
      </c>
      <c r="E169" s="336" t="s">
        <v>186</v>
      </c>
      <c r="F169" s="336">
        <v>840</v>
      </c>
      <c r="G169" s="336" t="s">
        <v>1288</v>
      </c>
    </row>
    <row r="170" spans="1:11" x14ac:dyDescent="0.25">
      <c r="A170" s="336" t="s">
        <v>2124</v>
      </c>
      <c r="B170" s="336" t="s">
        <v>2125</v>
      </c>
      <c r="C170" s="336" t="s">
        <v>2126</v>
      </c>
      <c r="D170" s="336" t="s">
        <v>2127</v>
      </c>
      <c r="E170" s="336" t="s">
        <v>2128</v>
      </c>
      <c r="F170" s="336">
        <v>590</v>
      </c>
      <c r="G170" s="336" t="s">
        <v>1750</v>
      </c>
    </row>
    <row r="171" spans="1:11" x14ac:dyDescent="0.25">
      <c r="A171" s="336" t="s">
        <v>2129</v>
      </c>
      <c r="B171" s="336" t="s">
        <v>2130</v>
      </c>
      <c r="C171" s="336" t="s">
        <v>2131</v>
      </c>
      <c r="D171" s="336" t="s">
        <v>2132</v>
      </c>
      <c r="E171" s="336" t="s">
        <v>2133</v>
      </c>
      <c r="F171" s="336">
        <v>598</v>
      </c>
      <c r="G171" s="336" t="s">
        <v>1766</v>
      </c>
    </row>
    <row r="172" spans="1:11" x14ac:dyDescent="0.25">
      <c r="A172" s="336" t="s">
        <v>2134</v>
      </c>
      <c r="B172" s="336" t="s">
        <v>2135</v>
      </c>
      <c r="C172" s="336" t="s">
        <v>2136</v>
      </c>
      <c r="D172" s="336" t="s">
        <v>2137</v>
      </c>
      <c r="E172" s="336" t="s">
        <v>2138</v>
      </c>
      <c r="F172" s="336">
        <v>600</v>
      </c>
      <c r="G172" s="336" t="s">
        <v>2139</v>
      </c>
    </row>
    <row r="173" spans="1:11" x14ac:dyDescent="0.25">
      <c r="A173" s="336" t="s">
        <v>2140</v>
      </c>
      <c r="B173" s="336" t="s">
        <v>2141</v>
      </c>
      <c r="C173" s="336" t="s">
        <v>2142</v>
      </c>
      <c r="D173" s="336" t="s">
        <v>2143</v>
      </c>
      <c r="E173" s="336" t="s">
        <v>684</v>
      </c>
      <c r="F173" s="336">
        <v>978</v>
      </c>
      <c r="G173" s="336" t="s">
        <v>685</v>
      </c>
    </row>
    <row r="174" spans="1:11" x14ac:dyDescent="0.25">
      <c r="A174" s="336" t="s">
        <v>2144</v>
      </c>
      <c r="B174" s="336" t="s">
        <v>2145</v>
      </c>
      <c r="C174" s="336" t="s">
        <v>2146</v>
      </c>
      <c r="D174" s="336" t="s">
        <v>2147</v>
      </c>
      <c r="E174" s="336" t="s">
        <v>2148</v>
      </c>
      <c r="F174" s="336">
        <v>604</v>
      </c>
      <c r="G174" s="336" t="s">
        <v>2149</v>
      </c>
    </row>
    <row r="175" spans="1:11" x14ac:dyDescent="0.25">
      <c r="A175" s="336" t="s">
        <v>2150</v>
      </c>
      <c r="B175" s="336" t="s">
        <v>2151</v>
      </c>
      <c r="C175" s="336" t="s">
        <v>2152</v>
      </c>
      <c r="D175" s="336" t="s">
        <v>2153</v>
      </c>
      <c r="E175" s="336" t="s">
        <v>2154</v>
      </c>
      <c r="F175" s="336">
        <v>608</v>
      </c>
      <c r="G175" s="336" t="s">
        <v>2155</v>
      </c>
    </row>
    <row r="176" spans="1:11" x14ac:dyDescent="0.25">
      <c r="A176" s="336" t="s">
        <v>2156</v>
      </c>
      <c r="B176" s="336" t="s">
        <v>2157</v>
      </c>
      <c r="C176" s="336" t="s">
        <v>2158</v>
      </c>
      <c r="D176" s="336" t="s">
        <v>2159</v>
      </c>
    </row>
    <row r="177" spans="1:7" x14ac:dyDescent="0.25">
      <c r="A177" s="336" t="s">
        <v>2160</v>
      </c>
      <c r="B177" s="336" t="s">
        <v>2161</v>
      </c>
      <c r="C177" s="336" t="s">
        <v>2162</v>
      </c>
      <c r="D177" s="336" t="s">
        <v>2163</v>
      </c>
      <c r="E177" s="336" t="s">
        <v>2164</v>
      </c>
      <c r="F177" s="336">
        <v>985</v>
      </c>
      <c r="G177" s="336" t="s">
        <v>2165</v>
      </c>
    </row>
    <row r="178" spans="1:7" x14ac:dyDescent="0.25">
      <c r="A178" s="336" t="s">
        <v>2166</v>
      </c>
      <c r="B178" s="336" t="s">
        <v>2167</v>
      </c>
      <c r="C178" s="336" t="s">
        <v>2168</v>
      </c>
      <c r="D178" s="336" t="s">
        <v>2169</v>
      </c>
      <c r="E178" s="336" t="s">
        <v>684</v>
      </c>
      <c r="F178" s="336">
        <v>978</v>
      </c>
      <c r="G178" s="336" t="s">
        <v>685</v>
      </c>
    </row>
    <row r="179" spans="1:7" x14ac:dyDescent="0.25">
      <c r="A179" s="336" t="s">
        <v>2170</v>
      </c>
      <c r="B179" s="336" t="s">
        <v>2171</v>
      </c>
      <c r="C179" s="336" t="s">
        <v>2172</v>
      </c>
      <c r="D179" s="336" t="s">
        <v>2173</v>
      </c>
      <c r="E179" s="336" t="s">
        <v>186</v>
      </c>
      <c r="F179" s="336">
        <v>840</v>
      </c>
      <c r="G179" s="336" t="s">
        <v>1288</v>
      </c>
    </row>
    <row r="180" spans="1:7" x14ac:dyDescent="0.25">
      <c r="A180" s="336" t="s">
        <v>2174</v>
      </c>
      <c r="B180" s="336" t="s">
        <v>2175</v>
      </c>
      <c r="C180" s="336" t="s">
        <v>2176</v>
      </c>
      <c r="D180" s="336" t="s">
        <v>2177</v>
      </c>
      <c r="E180" s="336" t="s">
        <v>684</v>
      </c>
      <c r="F180" s="336">
        <v>978</v>
      </c>
      <c r="G180" s="336" t="s">
        <v>685</v>
      </c>
    </row>
    <row r="181" spans="1:7" x14ac:dyDescent="0.25">
      <c r="A181" s="336" t="s">
        <v>2178</v>
      </c>
      <c r="B181" s="336" t="s">
        <v>2179</v>
      </c>
      <c r="C181" s="336" t="s">
        <v>2180</v>
      </c>
      <c r="D181" s="336" t="s">
        <v>2181</v>
      </c>
      <c r="E181" s="336" t="s">
        <v>2182</v>
      </c>
      <c r="F181" s="336">
        <v>634</v>
      </c>
      <c r="G181" s="336" t="s">
        <v>2183</v>
      </c>
    </row>
    <row r="182" spans="1:7" x14ac:dyDescent="0.25">
      <c r="A182" s="335" t="s">
        <v>2184</v>
      </c>
      <c r="B182" s="335" t="s">
        <v>2185</v>
      </c>
      <c r="C182" s="335" t="s">
        <v>2186</v>
      </c>
      <c r="D182" s="335" t="s">
        <v>2187</v>
      </c>
      <c r="E182" s="335" t="s">
        <v>1078</v>
      </c>
      <c r="F182" s="335">
        <v>950</v>
      </c>
      <c r="G182" s="335" t="s">
        <v>1079</v>
      </c>
    </row>
    <row r="183" spans="1:7" ht="28.5" x14ac:dyDescent="0.25">
      <c r="A183" s="335" t="s">
        <v>2188</v>
      </c>
      <c r="B183" s="335" t="s">
        <v>2189</v>
      </c>
      <c r="C183" s="335" t="s">
        <v>2190</v>
      </c>
      <c r="D183" s="335" t="s">
        <v>2191</v>
      </c>
      <c r="E183" s="335" t="s">
        <v>2192</v>
      </c>
      <c r="F183" s="335">
        <v>976</v>
      </c>
      <c r="G183" s="335" t="s">
        <v>2193</v>
      </c>
    </row>
    <row r="184" spans="1:7" x14ac:dyDescent="0.25">
      <c r="A184" s="336" t="s">
        <v>2194</v>
      </c>
      <c r="B184" s="336" t="s">
        <v>2195</v>
      </c>
      <c r="C184" s="336" t="s">
        <v>2196</v>
      </c>
      <c r="D184" s="336" t="s">
        <v>2197</v>
      </c>
      <c r="E184" s="336" t="s">
        <v>2198</v>
      </c>
      <c r="F184" s="336">
        <v>214</v>
      </c>
      <c r="G184" s="336" t="s">
        <v>2199</v>
      </c>
    </row>
    <row r="185" spans="1:7" x14ac:dyDescent="0.25">
      <c r="A185" s="336" t="s">
        <v>2200</v>
      </c>
      <c r="B185" s="336" t="s">
        <v>2201</v>
      </c>
      <c r="C185" s="336" t="s">
        <v>2202</v>
      </c>
      <c r="D185" s="336" t="s">
        <v>2203</v>
      </c>
      <c r="E185" s="336" t="s">
        <v>1078</v>
      </c>
      <c r="F185" s="336">
        <v>950</v>
      </c>
      <c r="G185" s="336" t="s">
        <v>1079</v>
      </c>
    </row>
    <row r="186" spans="1:7" x14ac:dyDescent="0.25">
      <c r="A186" s="336" t="s">
        <v>2204</v>
      </c>
      <c r="B186" s="336" t="s">
        <v>2205</v>
      </c>
      <c r="C186" s="336" t="s">
        <v>2206</v>
      </c>
      <c r="D186" s="336" t="s">
        <v>2207</v>
      </c>
      <c r="E186" s="336" t="s">
        <v>2208</v>
      </c>
      <c r="F186" s="336">
        <v>417</v>
      </c>
      <c r="G186" s="336" t="s">
        <v>2209</v>
      </c>
    </row>
    <row r="187" spans="1:7" x14ac:dyDescent="0.25">
      <c r="A187" s="335" t="s">
        <v>2210</v>
      </c>
      <c r="B187" s="335" t="s">
        <v>2211</v>
      </c>
      <c r="C187" s="335" t="s">
        <v>2212</v>
      </c>
      <c r="D187" s="335" t="s">
        <v>2213</v>
      </c>
      <c r="E187" s="335" t="s">
        <v>2214</v>
      </c>
      <c r="F187" s="335">
        <v>203</v>
      </c>
      <c r="G187" s="335" t="s">
        <v>2215</v>
      </c>
    </row>
    <row r="188" spans="1:7" x14ac:dyDescent="0.25">
      <c r="A188" s="336" t="s">
        <v>2216</v>
      </c>
      <c r="B188" s="336" t="s">
        <v>2217</v>
      </c>
      <c r="C188" s="336" t="s">
        <v>2218</v>
      </c>
      <c r="D188" s="336" t="s">
        <v>2219</v>
      </c>
      <c r="E188" s="336" t="s">
        <v>684</v>
      </c>
      <c r="F188" s="336">
        <v>978</v>
      </c>
      <c r="G188" s="336" t="s">
        <v>685</v>
      </c>
    </row>
    <row r="189" spans="1:7" x14ac:dyDescent="0.25">
      <c r="A189" s="336" t="s">
        <v>2220</v>
      </c>
      <c r="B189" s="336" t="s">
        <v>2221</v>
      </c>
      <c r="C189" s="336" t="s">
        <v>2222</v>
      </c>
      <c r="D189" s="336" t="s">
        <v>2223</v>
      </c>
      <c r="E189" s="336" t="s">
        <v>2224</v>
      </c>
      <c r="F189" s="336">
        <v>946</v>
      </c>
      <c r="G189" s="336" t="s">
        <v>2225</v>
      </c>
    </row>
    <row r="190" spans="1:7" x14ac:dyDescent="0.25">
      <c r="A190" s="336" t="s">
        <v>2226</v>
      </c>
      <c r="B190" s="336" t="s">
        <v>2227</v>
      </c>
      <c r="C190" s="336" t="s">
        <v>2228</v>
      </c>
      <c r="D190" s="336" t="s">
        <v>2229</v>
      </c>
      <c r="E190" s="336" t="s">
        <v>2230</v>
      </c>
      <c r="F190" s="336">
        <v>826</v>
      </c>
      <c r="G190" s="336" t="s">
        <v>2231</v>
      </c>
    </row>
    <row r="191" spans="1:7" x14ac:dyDescent="0.25">
      <c r="A191" s="336" t="s">
        <v>2232</v>
      </c>
      <c r="B191" s="336" t="s">
        <v>2233</v>
      </c>
      <c r="C191" s="336" t="s">
        <v>2234</v>
      </c>
      <c r="D191" s="336" t="s">
        <v>2235</v>
      </c>
      <c r="E191" s="336" t="s">
        <v>2236</v>
      </c>
      <c r="F191" s="336">
        <v>418</v>
      </c>
      <c r="G191" s="336" t="s">
        <v>2237</v>
      </c>
    </row>
    <row r="192" spans="1:7" x14ac:dyDescent="0.25">
      <c r="A192" s="336" t="s">
        <v>2238</v>
      </c>
      <c r="B192" s="336" t="s">
        <v>2239</v>
      </c>
      <c r="C192" s="336" t="s">
        <v>2240</v>
      </c>
      <c r="D192" s="336" t="s">
        <v>2241</v>
      </c>
      <c r="E192" s="336" t="s">
        <v>2242</v>
      </c>
      <c r="F192" s="336">
        <v>646</v>
      </c>
      <c r="G192" s="336" t="s">
        <v>2243</v>
      </c>
    </row>
    <row r="193" spans="1:7" x14ac:dyDescent="0.25">
      <c r="A193" s="336" t="s">
        <v>2244</v>
      </c>
      <c r="B193" s="336" t="s">
        <v>2245</v>
      </c>
      <c r="C193" s="336" t="s">
        <v>2246</v>
      </c>
      <c r="D193" s="336" t="s">
        <v>2247</v>
      </c>
    </row>
    <row r="194" spans="1:7" x14ac:dyDescent="0.25">
      <c r="A194" s="336" t="s">
        <v>2248</v>
      </c>
      <c r="B194" s="336" t="s">
        <v>2249</v>
      </c>
      <c r="C194" s="336" t="s">
        <v>2250</v>
      </c>
      <c r="D194" s="336" t="s">
        <v>2251</v>
      </c>
      <c r="E194" s="336" t="s">
        <v>2252</v>
      </c>
      <c r="F194" s="336">
        <v>654</v>
      </c>
      <c r="G194" s="336" t="s">
        <v>2253</v>
      </c>
    </row>
    <row r="195" spans="1:7" x14ac:dyDescent="0.25">
      <c r="A195" s="336" t="s">
        <v>2254</v>
      </c>
      <c r="B195" s="336" t="s">
        <v>2255</v>
      </c>
      <c r="C195" s="336" t="s">
        <v>2256</v>
      </c>
      <c r="D195" s="336" t="s">
        <v>2257</v>
      </c>
      <c r="E195" s="336" t="s">
        <v>722</v>
      </c>
      <c r="F195" s="336">
        <v>951</v>
      </c>
      <c r="G195" s="336" t="s">
        <v>723</v>
      </c>
    </row>
    <row r="196" spans="1:7" x14ac:dyDescent="0.25">
      <c r="A196" s="336" t="s">
        <v>2258</v>
      </c>
      <c r="B196" s="336" t="s">
        <v>2259</v>
      </c>
      <c r="C196" s="336" t="s">
        <v>2260</v>
      </c>
      <c r="D196" s="336" t="s">
        <v>2261</v>
      </c>
      <c r="E196" s="336" t="s">
        <v>684</v>
      </c>
      <c r="F196" s="336">
        <v>978</v>
      </c>
      <c r="G196" s="336" t="s">
        <v>685</v>
      </c>
    </row>
    <row r="197" spans="1:7" x14ac:dyDescent="0.25">
      <c r="A197" s="336" t="s">
        <v>2262</v>
      </c>
      <c r="B197" s="336" t="s">
        <v>2263</v>
      </c>
      <c r="C197" s="336" t="s">
        <v>2264</v>
      </c>
      <c r="D197" s="336" t="s">
        <v>2265</v>
      </c>
      <c r="E197" s="336" t="s">
        <v>684</v>
      </c>
      <c r="F197" s="336">
        <v>978</v>
      </c>
      <c r="G197" s="336" t="s">
        <v>685</v>
      </c>
    </row>
    <row r="198" spans="1:7" x14ac:dyDescent="0.25">
      <c r="A198" s="336" t="s">
        <v>2266</v>
      </c>
      <c r="B198" s="336" t="s">
        <v>2267</v>
      </c>
      <c r="C198" s="336" t="s">
        <v>2268</v>
      </c>
      <c r="D198" s="336" t="s">
        <v>2269</v>
      </c>
      <c r="E198" s="336" t="s">
        <v>722</v>
      </c>
      <c r="F198" s="336">
        <v>951</v>
      </c>
      <c r="G198" s="336" t="s">
        <v>723</v>
      </c>
    </row>
    <row r="199" spans="1:7" x14ac:dyDescent="0.25">
      <c r="A199" s="336" t="s">
        <v>2270</v>
      </c>
      <c r="B199" s="336" t="s">
        <v>2271</v>
      </c>
      <c r="C199" s="336" t="s">
        <v>2272</v>
      </c>
      <c r="D199" s="336" t="s">
        <v>2273</v>
      </c>
      <c r="E199" s="336" t="s">
        <v>684</v>
      </c>
      <c r="F199" s="336">
        <v>978</v>
      </c>
      <c r="G199" s="336" t="s">
        <v>685</v>
      </c>
    </row>
    <row r="200" spans="1:7" x14ac:dyDescent="0.25">
      <c r="A200" s="336" t="s">
        <v>2274</v>
      </c>
      <c r="B200" s="336" t="s">
        <v>2275</v>
      </c>
      <c r="C200" s="336" t="s">
        <v>2276</v>
      </c>
      <c r="D200" s="336" t="s">
        <v>2277</v>
      </c>
      <c r="E200" s="336" t="s">
        <v>722</v>
      </c>
      <c r="F200" s="336">
        <v>951</v>
      </c>
      <c r="G200" s="336" t="s">
        <v>723</v>
      </c>
    </row>
    <row r="201" spans="1:7" x14ac:dyDescent="0.25">
      <c r="A201" s="336" t="s">
        <v>2278</v>
      </c>
      <c r="B201" s="336" t="s">
        <v>2279</v>
      </c>
      <c r="C201" s="336" t="s">
        <v>2280</v>
      </c>
      <c r="D201" s="336" t="s">
        <v>2281</v>
      </c>
      <c r="E201" s="336" t="s">
        <v>684</v>
      </c>
      <c r="F201" s="336">
        <v>978</v>
      </c>
      <c r="G201" s="336" t="s">
        <v>685</v>
      </c>
    </row>
    <row r="202" spans="1:7" x14ac:dyDescent="0.25">
      <c r="A202" s="336" t="s">
        <v>2282</v>
      </c>
      <c r="B202" s="336" t="s">
        <v>2283</v>
      </c>
      <c r="C202" s="336" t="s">
        <v>2284</v>
      </c>
      <c r="D202" s="336" t="s">
        <v>2285</v>
      </c>
      <c r="E202" s="336" t="s">
        <v>186</v>
      </c>
      <c r="F202" s="336">
        <v>840</v>
      </c>
      <c r="G202" s="336" t="s">
        <v>1288</v>
      </c>
    </row>
    <row r="203" spans="1:7" x14ac:dyDescent="0.25">
      <c r="A203" s="336" t="s">
        <v>2286</v>
      </c>
      <c r="B203" s="336" t="s">
        <v>2287</v>
      </c>
      <c r="C203" s="336" t="s">
        <v>2288</v>
      </c>
      <c r="D203" s="336" t="s">
        <v>2289</v>
      </c>
      <c r="E203" s="336" t="s">
        <v>2290</v>
      </c>
      <c r="F203" s="336">
        <v>882</v>
      </c>
      <c r="G203" s="336" t="s">
        <v>2291</v>
      </c>
    </row>
    <row r="204" spans="1:7" x14ac:dyDescent="0.25">
      <c r="A204" s="335" t="s">
        <v>2292</v>
      </c>
      <c r="B204" s="335" t="s">
        <v>2293</v>
      </c>
      <c r="C204" s="335" t="s">
        <v>2294</v>
      </c>
      <c r="D204" s="335" t="s">
        <v>2295</v>
      </c>
      <c r="E204" s="335" t="s">
        <v>186</v>
      </c>
      <c r="F204" s="335">
        <v>840</v>
      </c>
      <c r="G204" s="335" t="s">
        <v>1288</v>
      </c>
    </row>
    <row r="205" spans="1:7" x14ac:dyDescent="0.25">
      <c r="A205" s="336" t="s">
        <v>2296</v>
      </c>
      <c r="B205" s="336" t="s">
        <v>2297</v>
      </c>
      <c r="C205" s="336" t="s">
        <v>2298</v>
      </c>
      <c r="D205" s="336" t="s">
        <v>2299</v>
      </c>
      <c r="E205" s="336" t="s">
        <v>2300</v>
      </c>
      <c r="F205" s="336">
        <v>678</v>
      </c>
      <c r="G205" s="336" t="s">
        <v>2301</v>
      </c>
    </row>
    <row r="206" spans="1:7" x14ac:dyDescent="0.25">
      <c r="A206" s="336" t="s">
        <v>2302</v>
      </c>
      <c r="B206" s="336" t="s">
        <v>2303</v>
      </c>
      <c r="C206" s="336" t="s">
        <v>2304</v>
      </c>
      <c r="D206" s="336" t="s">
        <v>2305</v>
      </c>
      <c r="E206" s="336" t="s">
        <v>58</v>
      </c>
      <c r="F206" s="336">
        <v>952</v>
      </c>
      <c r="G206" s="336" t="s">
        <v>56</v>
      </c>
    </row>
    <row r="207" spans="1:7" x14ac:dyDescent="0.25">
      <c r="A207" s="336" t="s">
        <v>2306</v>
      </c>
      <c r="B207" s="336" t="s">
        <v>2307</v>
      </c>
      <c r="C207" s="336" t="s">
        <v>2308</v>
      </c>
      <c r="D207" s="336" t="s">
        <v>2309</v>
      </c>
      <c r="E207" s="336" t="s">
        <v>2310</v>
      </c>
      <c r="F207" s="336">
        <v>941</v>
      </c>
      <c r="G207" s="336" t="s">
        <v>2311</v>
      </c>
    </row>
    <row r="208" spans="1:7" x14ac:dyDescent="0.25">
      <c r="A208" s="336" t="s">
        <v>2312</v>
      </c>
      <c r="B208" s="336" t="s">
        <v>2313</v>
      </c>
      <c r="C208" s="336" t="s">
        <v>2314</v>
      </c>
      <c r="D208" s="336" t="s">
        <v>2315</v>
      </c>
      <c r="E208" s="336" t="s">
        <v>2316</v>
      </c>
      <c r="F208" s="336">
        <v>690</v>
      </c>
      <c r="G208" s="336" t="s">
        <v>2317</v>
      </c>
    </row>
    <row r="209" spans="1:7" x14ac:dyDescent="0.25">
      <c r="A209" s="336" t="s">
        <v>2318</v>
      </c>
      <c r="B209" s="336" t="s">
        <v>2319</v>
      </c>
      <c r="C209" s="336" t="s">
        <v>2320</v>
      </c>
      <c r="D209" s="336" t="s">
        <v>2321</v>
      </c>
      <c r="E209" s="336" t="s">
        <v>2322</v>
      </c>
      <c r="F209" s="336">
        <v>694</v>
      </c>
      <c r="G209" s="336" t="s">
        <v>2323</v>
      </c>
    </row>
    <row r="210" spans="1:7" x14ac:dyDescent="0.25">
      <c r="A210" s="336" t="s">
        <v>2324</v>
      </c>
      <c r="B210" s="336" t="s">
        <v>2325</v>
      </c>
      <c r="C210" s="336" t="s">
        <v>2326</v>
      </c>
      <c r="D210" s="336" t="s">
        <v>2327</v>
      </c>
      <c r="E210" s="336" t="s">
        <v>2328</v>
      </c>
      <c r="F210" s="336">
        <v>702</v>
      </c>
      <c r="G210" s="336" t="s">
        <v>2329</v>
      </c>
    </row>
    <row r="211" spans="1:7" x14ac:dyDescent="0.25">
      <c r="A211" s="336" t="s">
        <v>2330</v>
      </c>
      <c r="B211" s="336" t="s">
        <v>2331</v>
      </c>
      <c r="C211" s="336" t="s">
        <v>2332</v>
      </c>
      <c r="D211" s="336" t="s">
        <v>2333</v>
      </c>
      <c r="E211" s="336" t="s">
        <v>684</v>
      </c>
      <c r="F211" s="336">
        <v>978</v>
      </c>
      <c r="G211" s="336" t="s">
        <v>685</v>
      </c>
    </row>
    <row r="212" spans="1:7" x14ac:dyDescent="0.25">
      <c r="A212" s="336" t="s">
        <v>2334</v>
      </c>
      <c r="B212" s="336" t="s">
        <v>2335</v>
      </c>
      <c r="C212" s="336" t="s">
        <v>2336</v>
      </c>
      <c r="D212" s="336" t="s">
        <v>2337</v>
      </c>
      <c r="E212" s="336" t="s">
        <v>684</v>
      </c>
      <c r="F212" s="336">
        <v>978</v>
      </c>
      <c r="G212" s="336" t="s">
        <v>685</v>
      </c>
    </row>
    <row r="213" spans="1:7" x14ac:dyDescent="0.25">
      <c r="A213" s="336" t="s">
        <v>2338</v>
      </c>
      <c r="B213" s="336" t="s">
        <v>2339</v>
      </c>
      <c r="C213" s="336" t="s">
        <v>2340</v>
      </c>
      <c r="D213" s="336" t="s">
        <v>2341</v>
      </c>
      <c r="E213" s="336" t="s">
        <v>2342</v>
      </c>
      <c r="F213" s="336">
        <v>706</v>
      </c>
      <c r="G213" s="336" t="s">
        <v>1898</v>
      </c>
    </row>
    <row r="214" spans="1:7" x14ac:dyDescent="0.25">
      <c r="A214" s="336" t="s">
        <v>2343</v>
      </c>
      <c r="B214" s="336" t="s">
        <v>2344</v>
      </c>
      <c r="C214" s="336" t="s">
        <v>2345</v>
      </c>
      <c r="D214" s="336" t="s">
        <v>2346</v>
      </c>
      <c r="E214" s="336" t="s">
        <v>2347</v>
      </c>
      <c r="F214" s="336">
        <v>938</v>
      </c>
      <c r="G214" s="336" t="s">
        <v>2348</v>
      </c>
    </row>
    <row r="215" spans="1:7" x14ac:dyDescent="0.25">
      <c r="A215" s="336" t="s">
        <v>2349</v>
      </c>
      <c r="B215" s="336" t="s">
        <v>2350</v>
      </c>
      <c r="C215" s="336" t="s">
        <v>2351</v>
      </c>
      <c r="D215" s="336" t="s">
        <v>2352</v>
      </c>
      <c r="E215" s="336" t="s">
        <v>2353</v>
      </c>
      <c r="F215" s="336">
        <v>728</v>
      </c>
      <c r="G215" s="336" t="s">
        <v>2354</v>
      </c>
    </row>
    <row r="216" spans="1:7" x14ac:dyDescent="0.25">
      <c r="A216" s="336" t="s">
        <v>2355</v>
      </c>
      <c r="B216" s="336" t="s">
        <v>2356</v>
      </c>
      <c r="C216" s="336" t="s">
        <v>2357</v>
      </c>
      <c r="D216" s="336" t="s">
        <v>2358</v>
      </c>
      <c r="E216" s="336" t="s">
        <v>2359</v>
      </c>
      <c r="F216" s="336">
        <v>144</v>
      </c>
      <c r="G216" s="336" t="s">
        <v>2360</v>
      </c>
    </row>
    <row r="217" spans="1:7" x14ac:dyDescent="0.25">
      <c r="A217" s="336" t="s">
        <v>2361</v>
      </c>
      <c r="B217" s="336" t="s">
        <v>2362</v>
      </c>
      <c r="C217" s="336" t="s">
        <v>2363</v>
      </c>
      <c r="D217" s="336" t="s">
        <v>2364</v>
      </c>
      <c r="E217" s="336" t="s">
        <v>2365</v>
      </c>
      <c r="F217" s="336">
        <v>752</v>
      </c>
      <c r="G217" s="336" t="s">
        <v>2366</v>
      </c>
    </row>
    <row r="218" spans="1:7" x14ac:dyDescent="0.25">
      <c r="A218" s="336" t="s">
        <v>2367</v>
      </c>
      <c r="B218" s="336" t="s">
        <v>2368</v>
      </c>
      <c r="C218" s="336" t="s">
        <v>2369</v>
      </c>
      <c r="D218" s="336" t="s">
        <v>2370</v>
      </c>
      <c r="E218" s="336" t="s">
        <v>1836</v>
      </c>
      <c r="F218" s="336">
        <v>756</v>
      </c>
      <c r="G218" s="336" t="s">
        <v>1837</v>
      </c>
    </row>
    <row r="219" spans="1:7" x14ac:dyDescent="0.25">
      <c r="A219" s="336" t="s">
        <v>2371</v>
      </c>
      <c r="B219" s="336" t="s">
        <v>2372</v>
      </c>
      <c r="C219" s="336" t="s">
        <v>2373</v>
      </c>
      <c r="D219" s="336" t="s">
        <v>2374</v>
      </c>
      <c r="E219" s="336" t="s">
        <v>2375</v>
      </c>
      <c r="F219" s="336">
        <v>968</v>
      </c>
      <c r="G219" s="336" t="s">
        <v>2376</v>
      </c>
    </row>
    <row r="220" spans="1:7" x14ac:dyDescent="0.25">
      <c r="A220" s="336" t="s">
        <v>2377</v>
      </c>
      <c r="B220" s="336" t="s">
        <v>2378</v>
      </c>
      <c r="C220" s="336" t="s">
        <v>2379</v>
      </c>
      <c r="D220" s="336" t="s">
        <v>2380</v>
      </c>
      <c r="E220" s="336" t="s">
        <v>2381</v>
      </c>
      <c r="F220" s="336">
        <v>760</v>
      </c>
      <c r="G220" s="336" t="s">
        <v>2382</v>
      </c>
    </row>
    <row r="221" spans="1:7" x14ac:dyDescent="0.25">
      <c r="A221" s="336" t="s">
        <v>1948</v>
      </c>
      <c r="B221" s="336" t="s">
        <v>2383</v>
      </c>
      <c r="C221" s="336" t="s">
        <v>2384</v>
      </c>
      <c r="D221" s="336" t="s">
        <v>2385</v>
      </c>
      <c r="E221" s="336" t="s">
        <v>2386</v>
      </c>
      <c r="F221" s="336">
        <v>972</v>
      </c>
      <c r="G221" s="336" t="s">
        <v>2387</v>
      </c>
    </row>
    <row r="222" spans="1:7" x14ac:dyDescent="0.25">
      <c r="A222" s="336" t="s">
        <v>2388</v>
      </c>
      <c r="B222" s="336" t="s">
        <v>2389</v>
      </c>
      <c r="C222" s="336" t="s">
        <v>2390</v>
      </c>
      <c r="D222" s="336" t="s">
        <v>2391</v>
      </c>
      <c r="E222" s="336" t="s">
        <v>2392</v>
      </c>
      <c r="F222" s="336">
        <v>901</v>
      </c>
      <c r="G222" s="336" t="s">
        <v>2393</v>
      </c>
    </row>
    <row r="223" spans="1:7" x14ac:dyDescent="0.25">
      <c r="A223" s="336" t="s">
        <v>2394</v>
      </c>
      <c r="B223" s="336" t="s">
        <v>2395</v>
      </c>
      <c r="C223" s="336" t="s">
        <v>2396</v>
      </c>
      <c r="D223" s="336" t="s">
        <v>2397</v>
      </c>
      <c r="E223" s="336" t="s">
        <v>2398</v>
      </c>
      <c r="F223" s="336">
        <v>834</v>
      </c>
      <c r="G223" s="336" t="s">
        <v>2399</v>
      </c>
    </row>
    <row r="224" spans="1:7" x14ac:dyDescent="0.25">
      <c r="A224" s="335" t="s">
        <v>2400</v>
      </c>
      <c r="B224" s="335" t="s">
        <v>2401</v>
      </c>
      <c r="C224" s="335" t="s">
        <v>2402</v>
      </c>
      <c r="D224" s="335" t="s">
        <v>2403</v>
      </c>
      <c r="E224" s="335" t="s">
        <v>1078</v>
      </c>
      <c r="F224" s="335">
        <v>950</v>
      </c>
      <c r="G224" s="335" t="s">
        <v>1079</v>
      </c>
    </row>
    <row r="225" spans="1:7" ht="28.5" x14ac:dyDescent="0.25">
      <c r="A225" s="335" t="s">
        <v>2404</v>
      </c>
      <c r="B225" s="335" t="s">
        <v>2405</v>
      </c>
      <c r="C225" s="335" t="s">
        <v>2406</v>
      </c>
      <c r="D225" s="335" t="s">
        <v>2407</v>
      </c>
      <c r="E225" s="335" t="s">
        <v>186</v>
      </c>
      <c r="F225" s="335">
        <v>840</v>
      </c>
      <c r="G225" s="335" t="s">
        <v>1288</v>
      </c>
    </row>
    <row r="226" spans="1:7" x14ac:dyDescent="0.25">
      <c r="A226" s="336" t="s">
        <v>2408</v>
      </c>
      <c r="B226" s="336" t="s">
        <v>2409</v>
      </c>
      <c r="C226" s="336" t="s">
        <v>2410</v>
      </c>
      <c r="D226" s="336" t="s">
        <v>2411</v>
      </c>
    </row>
    <row r="227" spans="1:7" x14ac:dyDescent="0.25">
      <c r="A227" s="336" t="s">
        <v>2412</v>
      </c>
      <c r="B227" s="336" t="s">
        <v>2413</v>
      </c>
      <c r="C227" s="336" t="s">
        <v>2414</v>
      </c>
      <c r="D227" s="336" t="s">
        <v>2415</v>
      </c>
      <c r="E227" s="336" t="s">
        <v>684</v>
      </c>
      <c r="F227" s="336">
        <v>978</v>
      </c>
      <c r="G227" s="336" t="s">
        <v>685</v>
      </c>
    </row>
    <row r="228" spans="1:7" x14ac:dyDescent="0.25">
      <c r="A228" s="336" t="s">
        <v>2416</v>
      </c>
      <c r="B228" s="336" t="s">
        <v>2417</v>
      </c>
      <c r="C228" s="336" t="s">
        <v>2418</v>
      </c>
      <c r="D228" s="336" t="s">
        <v>2419</v>
      </c>
      <c r="E228" s="336" t="s">
        <v>2420</v>
      </c>
      <c r="F228" s="336">
        <v>764</v>
      </c>
      <c r="G228" s="336" t="s">
        <v>2421</v>
      </c>
    </row>
    <row r="229" spans="1:7" x14ac:dyDescent="0.25">
      <c r="A229" s="336" t="s">
        <v>2422</v>
      </c>
      <c r="B229" s="336" t="s">
        <v>2423</v>
      </c>
      <c r="C229" s="336" t="s">
        <v>2424</v>
      </c>
      <c r="D229" s="336" t="s">
        <v>2425</v>
      </c>
      <c r="E229" s="336" t="s">
        <v>186</v>
      </c>
      <c r="F229" s="336">
        <v>840</v>
      </c>
      <c r="G229" s="336" t="s">
        <v>1288</v>
      </c>
    </row>
    <row r="230" spans="1:7" x14ac:dyDescent="0.25">
      <c r="A230" s="336" t="s">
        <v>2426</v>
      </c>
      <c r="B230" s="336" t="s">
        <v>2427</v>
      </c>
      <c r="C230" s="336" t="s">
        <v>2428</v>
      </c>
      <c r="D230" s="336" t="s">
        <v>2429</v>
      </c>
      <c r="E230" s="336" t="s">
        <v>58</v>
      </c>
      <c r="F230" s="336">
        <v>952</v>
      </c>
      <c r="G230" s="336" t="s">
        <v>56</v>
      </c>
    </row>
    <row r="231" spans="1:7" x14ac:dyDescent="0.25">
      <c r="A231" s="336" t="s">
        <v>2430</v>
      </c>
      <c r="B231" s="336" t="s">
        <v>2431</v>
      </c>
      <c r="C231" s="336" t="s">
        <v>2432</v>
      </c>
      <c r="D231" s="336" t="s">
        <v>2433</v>
      </c>
    </row>
    <row r="232" spans="1:7" x14ac:dyDescent="0.25">
      <c r="A232" s="336" t="s">
        <v>2434</v>
      </c>
      <c r="B232" s="336" t="s">
        <v>2435</v>
      </c>
      <c r="C232" s="336" t="s">
        <v>2436</v>
      </c>
      <c r="D232" s="336" t="s">
        <v>2437</v>
      </c>
      <c r="E232" s="336" t="s">
        <v>2438</v>
      </c>
      <c r="F232" s="336">
        <v>776</v>
      </c>
      <c r="G232" s="336" t="s">
        <v>2439</v>
      </c>
    </row>
    <row r="233" spans="1:7" x14ac:dyDescent="0.25">
      <c r="A233" s="336" t="s">
        <v>2440</v>
      </c>
      <c r="B233" s="336" t="s">
        <v>2441</v>
      </c>
      <c r="C233" s="336" t="s">
        <v>2442</v>
      </c>
      <c r="D233" s="336" t="s">
        <v>2443</v>
      </c>
      <c r="E233" s="336" t="s">
        <v>2444</v>
      </c>
      <c r="F233" s="336">
        <v>780</v>
      </c>
      <c r="G233" s="336" t="s">
        <v>2445</v>
      </c>
    </row>
    <row r="234" spans="1:7" x14ac:dyDescent="0.25">
      <c r="A234" s="336" t="s">
        <v>2446</v>
      </c>
      <c r="B234" s="336" t="s">
        <v>2447</v>
      </c>
      <c r="C234" s="336" t="s">
        <v>2448</v>
      </c>
      <c r="D234" s="336" t="s">
        <v>2449</v>
      </c>
      <c r="E234" s="336" t="s">
        <v>2450</v>
      </c>
      <c r="F234" s="336">
        <v>788</v>
      </c>
      <c r="G234" s="336" t="s">
        <v>2451</v>
      </c>
    </row>
    <row r="235" spans="1:7" x14ac:dyDescent="0.25">
      <c r="A235" s="336" t="s">
        <v>2452</v>
      </c>
      <c r="B235" s="336" t="s">
        <v>2453</v>
      </c>
      <c r="C235" s="336" t="s">
        <v>2454</v>
      </c>
      <c r="D235" s="336" t="s">
        <v>2455</v>
      </c>
      <c r="E235" s="336" t="s">
        <v>2456</v>
      </c>
      <c r="F235" s="336">
        <v>934</v>
      </c>
      <c r="G235" s="336" t="s">
        <v>2457</v>
      </c>
    </row>
    <row r="236" spans="1:7" x14ac:dyDescent="0.25">
      <c r="A236" s="336" t="s">
        <v>2458</v>
      </c>
      <c r="B236" s="336" t="s">
        <v>2459</v>
      </c>
      <c r="C236" s="336" t="s">
        <v>2460</v>
      </c>
      <c r="D236" s="336" t="s">
        <v>2461</v>
      </c>
      <c r="E236" s="336" t="s">
        <v>2462</v>
      </c>
      <c r="F236" s="336">
        <v>949</v>
      </c>
      <c r="G236" s="336" t="s">
        <v>2463</v>
      </c>
    </row>
    <row r="237" spans="1:7" x14ac:dyDescent="0.25">
      <c r="A237" s="336" t="s">
        <v>2464</v>
      </c>
      <c r="B237" s="336" t="s">
        <v>2465</v>
      </c>
      <c r="C237" s="336" t="s">
        <v>2466</v>
      </c>
      <c r="D237" s="336" t="s">
        <v>2467</v>
      </c>
      <c r="E237" s="336" t="s">
        <v>2468</v>
      </c>
      <c r="F237" s="336">
        <v>0</v>
      </c>
      <c r="G237" s="336" t="s">
        <v>2469</v>
      </c>
    </row>
    <row r="238" spans="1:7" x14ac:dyDescent="0.25">
      <c r="A238" s="336" t="s">
        <v>2470</v>
      </c>
      <c r="B238" s="336" t="s">
        <v>2471</v>
      </c>
      <c r="C238" s="336" t="s">
        <v>2472</v>
      </c>
      <c r="D238" s="336" t="s">
        <v>2473</v>
      </c>
      <c r="E238" s="336" t="s">
        <v>2474</v>
      </c>
      <c r="F238" s="336">
        <v>980</v>
      </c>
      <c r="G238" s="336" t="s">
        <v>2475</v>
      </c>
    </row>
    <row r="239" spans="1:7" x14ac:dyDescent="0.25">
      <c r="A239" s="336" t="s">
        <v>2476</v>
      </c>
      <c r="B239" s="336" t="s">
        <v>2477</v>
      </c>
      <c r="C239" s="336" t="s">
        <v>2478</v>
      </c>
      <c r="D239" s="336" t="s">
        <v>2479</v>
      </c>
      <c r="E239" s="336" t="s">
        <v>2480</v>
      </c>
      <c r="F239" s="336">
        <v>858</v>
      </c>
      <c r="G239" s="336" t="s">
        <v>2481</v>
      </c>
    </row>
    <row r="240" spans="1:7" x14ac:dyDescent="0.25">
      <c r="A240" s="336" t="s">
        <v>2482</v>
      </c>
      <c r="B240" s="336" t="s">
        <v>2483</v>
      </c>
      <c r="C240" s="336" t="s">
        <v>2484</v>
      </c>
      <c r="D240" s="336" t="s">
        <v>2485</v>
      </c>
      <c r="E240" s="336" t="s">
        <v>2486</v>
      </c>
      <c r="F240" s="336">
        <v>548</v>
      </c>
      <c r="G240" s="336" t="s">
        <v>2487</v>
      </c>
    </row>
    <row r="241" spans="1:7" x14ac:dyDescent="0.25">
      <c r="A241" s="336" t="s">
        <v>2488</v>
      </c>
      <c r="B241" s="336" t="s">
        <v>2489</v>
      </c>
      <c r="C241" s="336" t="s">
        <v>2490</v>
      </c>
      <c r="D241" s="336" t="s">
        <v>2491</v>
      </c>
      <c r="E241" s="336" t="s">
        <v>684</v>
      </c>
      <c r="F241" s="336">
        <v>978</v>
      </c>
      <c r="G241" s="336" t="s">
        <v>685</v>
      </c>
    </row>
    <row r="242" spans="1:7" x14ac:dyDescent="0.25">
      <c r="A242" s="336" t="s">
        <v>2492</v>
      </c>
      <c r="B242" s="336" t="s">
        <v>2493</v>
      </c>
      <c r="C242" s="336" t="s">
        <v>2494</v>
      </c>
      <c r="D242" s="336" t="s">
        <v>2495</v>
      </c>
      <c r="E242" s="336" t="s">
        <v>2496</v>
      </c>
      <c r="F242" s="336">
        <v>937</v>
      </c>
      <c r="G242" s="336" t="s">
        <v>2052</v>
      </c>
    </row>
    <row r="243" spans="1:7" x14ac:dyDescent="0.25">
      <c r="A243" s="336" t="s">
        <v>2497</v>
      </c>
      <c r="B243" s="336" t="s">
        <v>2498</v>
      </c>
      <c r="C243" s="336" t="s">
        <v>2499</v>
      </c>
      <c r="D243" s="336" t="s">
        <v>2500</v>
      </c>
      <c r="E243" s="336" t="s">
        <v>2501</v>
      </c>
      <c r="F243" s="336">
        <v>704</v>
      </c>
      <c r="G243" s="336" t="s">
        <v>2502</v>
      </c>
    </row>
    <row r="244" spans="1:7" x14ac:dyDescent="0.25">
      <c r="A244" s="336" t="s">
        <v>2503</v>
      </c>
      <c r="B244" s="336" t="s">
        <v>2504</v>
      </c>
      <c r="C244" s="336" t="s">
        <v>2505</v>
      </c>
      <c r="D244" s="336" t="s">
        <v>2506</v>
      </c>
      <c r="E244" s="336" t="s">
        <v>2507</v>
      </c>
      <c r="F244" s="336">
        <v>886</v>
      </c>
      <c r="G244" s="336" t="s">
        <v>2508</v>
      </c>
    </row>
    <row r="245" spans="1:7" x14ac:dyDescent="0.25">
      <c r="A245" s="336" t="s">
        <v>2509</v>
      </c>
      <c r="B245" s="336" t="s">
        <v>2510</v>
      </c>
      <c r="C245" s="336" t="s">
        <v>2511</v>
      </c>
      <c r="D245" s="336" t="s">
        <v>2512</v>
      </c>
      <c r="E245" s="336" t="s">
        <v>2513</v>
      </c>
      <c r="F245" s="336">
        <v>967</v>
      </c>
      <c r="G245" s="336" t="s">
        <v>2514</v>
      </c>
    </row>
    <row r="246" spans="1:7" x14ac:dyDescent="0.25">
      <c r="A246" s="336" t="s">
        <v>2515</v>
      </c>
      <c r="B246" s="336" t="s">
        <v>2516</v>
      </c>
      <c r="C246" s="336" t="s">
        <v>2517</v>
      </c>
      <c r="D246" s="336" t="s">
        <v>2518</v>
      </c>
      <c r="E246" s="336" t="s">
        <v>186</v>
      </c>
      <c r="F246" s="336">
        <v>840</v>
      </c>
      <c r="G246" s="336" t="s">
        <v>1288</v>
      </c>
    </row>
  </sheetData>
  <sheetProtection algorithmName="SHA-512" hashValue="VQOOX4Lc1Ye6PkGmJo3I8IYT7NDH11i6eaF6o85Qp/3+yYMXyihhguMYpCH19wcFPvv2GweyoDS1GMLfzdjwMg==" saltValue="nNRw/dc9xyzIp7rStmL8fQ==" spinCount="100000" sheet="1" objects="1" scenarios="1"/>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Introduction</vt:lpstr>
      <vt:lpstr>Part 1 - About</vt:lpstr>
      <vt:lpstr>Part 2 - Disclosure checklist</vt:lpstr>
      <vt:lpstr>Part 3 - Reporting entities</vt:lpstr>
      <vt:lpstr>Part 4 - Government revenues</vt:lpstr>
      <vt:lpstr>Part 5 - Company data</vt:lpstr>
      <vt:lpstr>Lists</vt:lpstr>
      <vt:lpstr>Lists!Commodities_list</vt:lpstr>
      <vt:lpstr>'Part 3 - Reporting entities'!Companies_list</vt:lpstr>
      <vt:lpstr>Lists!Currency_code_list</vt:lpstr>
      <vt:lpstr>Lists!GFS_list</vt:lpstr>
      <vt:lpstr>'Part 3 - Reporting entities'!Government_entities_list</vt:lpstr>
      <vt:lpstr>Lists!Project_phases_list</vt:lpstr>
      <vt:lpstr>'Part 3 - Reporting entities'!Projectname</vt:lpstr>
      <vt:lpstr>Lists!Reporting_options_list</vt:lpstr>
      <vt:lpstr>'Part 4 - Government revenues'!Revenue_stream_list</vt:lpstr>
      <vt:lpstr>Lists!Sector_list</vt:lpstr>
      <vt:lpstr>Lists!Simple_options_list</vt:lpstr>
      <vt:lpstr>'Part 5 - Company data'!Total_reconciled</vt:lpstr>
      <vt:lpstr>'Part 4 - Government revenues'!Total_revenues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Paret</dc:creator>
  <cp:lastModifiedBy>CC_EITI International Secretariat</cp:lastModifiedBy>
  <dcterms:created xsi:type="dcterms:W3CDTF">2021-02-08T17:43:20Z</dcterms:created>
  <dcterms:modified xsi:type="dcterms:W3CDTF">2021-06-03T11:29:41Z</dcterms:modified>
</cp:coreProperties>
</file>