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C:\Users\kr98\EITI\Data - Summary data\Trinidad and Tobago\"/>
    </mc:Choice>
  </mc:AlternateContent>
  <xr:revisionPtr revIDLastSave="2" documentId="13_ncr:1_{63818606-230F-4EB5-AF3F-59A2FD3D4F78}" xr6:coauthVersionLast="45" xr6:coauthVersionMax="45" xr10:uidLastSave="{BBEF9A47-9C29-49A9-9791-D82D30914428}"/>
  <bookViews>
    <workbookView xWindow="-108" yWindow="-108" windowWidth="23256" windowHeight="12576" tabRatio="500" activeTab="2" xr2:uid="{00000000-000D-0000-FFFF-FFFF00000000}"/>
  </bookViews>
  <sheets>
    <sheet name="Introduction" sheetId="6" r:id="rId1"/>
    <sheet name="1. About" sheetId="14" r:id="rId2"/>
    <sheet name="2. Contextual" sheetId="1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7" i="13" l="1"/>
</calcChain>
</file>

<file path=xl/sharedStrings.xml><?xml version="1.0" encoding="utf-8"?>
<sst xmlns="http://schemas.openxmlformats.org/spreadsheetml/2006/main" count="543" uniqueCount="341">
  <si>
    <t>Other revenue</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</si>
  <si>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</si>
  <si>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</si>
  <si>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</si>
  <si>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</si>
  <si>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</si>
  <si>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</si>
  <si>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</si>
  <si>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</si>
  <si>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</si>
  <si>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</si>
  <si>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</si>
  <si>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</si>
  <si>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</si>
  <si>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</si>
  <si>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</si>
  <si>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</si>
  <si>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</si>
  <si>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</si>
  <si>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</si>
  <si>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</si>
  <si>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</si>
  <si>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</si>
  <si>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</si>
  <si>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</si>
  <si>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</si>
  <si>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</si>
  <si>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</si>
  <si>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</si>
  <si>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</si>
  <si>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</si>
  <si>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</si>
  <si>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</si>
  <si>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</si>
  <si>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</si>
  <si>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</si>
  <si>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</si>
  <si>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</si>
  <si>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</si>
  <si>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</si>
  <si>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</si>
  <si>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</si>
  <si>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</si>
  <si>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</si>
  <si>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</si>
  <si>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</si>
  <si>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</si>
  <si>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</si>
  <si>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</si>
  <si>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</si>
  <si>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</si>
  <si>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</si>
  <si>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</si>
  <si>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</si>
  <si>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</si>
  <si>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</si>
  <si>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</si>
  <si>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</si>
  <si>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</si>
  <si>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</si>
  <si>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</si>
  <si>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</si>
  <si>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</si>
  <si>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</si>
  <si>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</si>
  <si>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</si>
  <si>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</si>
  <si>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</si>
  <si>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</si>
  <si>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</si>
  <si>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</si>
  <si>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</si>
  <si>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</si>
  <si>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</si>
  <si>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</si>
  <si>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</si>
  <si>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</si>
  <si>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</si>
  <si>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</si>
  <si>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</si>
  <si>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</si>
  <si>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</si>
  <si>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</si>
  <si>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</si>
  <si>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</si>
  <si>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</si>
  <si>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</si>
  <si>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</si>
  <si>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</si>
  <si>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</si>
  <si>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</si>
  <si>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</si>
  <si>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</si>
  <si>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</si>
  <si>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</si>
  <si>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</si>
  <si>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</si>
  <si>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</si>
  <si>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</si>
  <si>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</si>
  <si>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</si>
  <si>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</si>
  <si>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</si>
  <si>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</si>
  <si>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</si>
  <si>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</si>
  <si>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</si>
  <si>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</si>
  <si>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</si>
  <si>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</si>
  <si>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</si>
  <si>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</si>
  <si>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</si>
  <si>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</si>
  <si>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</si>
  <si>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</si>
  <si>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</si>
  <si>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</si>
  <si>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</si>
  <si>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</si>
  <si>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</si>
  <si>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</si>
  <si>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</si>
  <si>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</si>
  <si>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</si>
  <si>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</si>
  <si>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</si>
  <si>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</si>
  <si>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</si>
  <si>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</si>
  <si>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</si>
  <si>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</si>
  <si>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</si>
  <si>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</si>
  <si>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</si>
  <si>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 rows as necessary</t>
  </si>
  <si>
    <t>Name</t>
  </si>
  <si>
    <t>Email address</t>
  </si>
  <si>
    <t>Organisation</t>
  </si>
  <si>
    <t>Contact details to person who has completed this template</t>
  </si>
  <si>
    <t>Unit</t>
  </si>
  <si>
    <t>Modify entry in "unit" column if other than default.</t>
  </si>
  <si>
    <t>Contribution of extractive industries to economy (3.4)</t>
  </si>
  <si>
    <t>Production volume and value (3.5.a)</t>
  </si>
  <si>
    <t>Export volume and value (3.5.b)</t>
  </si>
  <si>
    <t>Register of licences (3.9)</t>
  </si>
  <si>
    <t>Allocation of licences (3.10)</t>
  </si>
  <si>
    <t>Beneficial ownership (3.11)</t>
  </si>
  <si>
    <t>Contracts (3.12)</t>
  </si>
  <si>
    <t>Does the report address the government's policy on contract disclosure?</t>
  </si>
  <si>
    <t>Are contracts disclosed?</t>
  </si>
  <si>
    <t>Sale of the state’s share of production or other sales collected in-kind (4.1.c)</t>
  </si>
  <si>
    <t>Social expenditures (4.1.e)</t>
  </si>
  <si>
    <t>Does the report address the issue?</t>
  </si>
  <si>
    <t>Does the report address social expenditures?</t>
  </si>
  <si>
    <t>Total revenue received?</t>
  </si>
  <si>
    <t>Infrastructure provisions and barter arrangements (4.1.d)?</t>
  </si>
  <si>
    <t>Transportation revenues (4.1.f)</t>
  </si>
  <si>
    <t>Sub-national payments (4.2.d)?</t>
  </si>
  <si>
    <t>Sub-national transfers (4.2.e)?</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</si>
  <si>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</si>
  <si>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</si>
  <si>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</si>
  <si>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</si>
  <si>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</si>
  <si>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</si>
  <si>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</si>
  <si>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</si>
  <si>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</si>
  <si>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</si>
  <si>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</si>
  <si>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</si>
  <si>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</si>
  <si>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</si>
  <si>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</si>
  <si>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</si>
  <si>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</si>
  <si>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</si>
  <si>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</si>
  <si>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</si>
  <si>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</si>
  <si>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</si>
  <si>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</si>
  <si>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</si>
  <si>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</si>
  <si>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</si>
  <si>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</si>
  <si>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</si>
  <si>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</si>
  <si>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</si>
  <si>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</si>
  <si>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</si>
  <si>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</si>
  <si>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</si>
  <si>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</si>
  <si>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</si>
  <si>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</si>
  <si>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</si>
  <si>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</si>
  <si>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</si>
  <si>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</si>
  <si>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</si>
  <si>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</si>
  <si>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1415E3</t>
  </si>
  <si>
    <t xml:space="preserve">BP Exploration Operating Co Ltf Trinidad Branch </t>
  </si>
  <si>
    <t>BP Trinidad and Tobago LLC Trinidad Branch</t>
  </si>
  <si>
    <t xml:space="preserve">BG International Limited </t>
  </si>
  <si>
    <t xml:space="preserve">BG Trinidad 5(a) Limited </t>
  </si>
  <si>
    <t xml:space="preserve">BG Trinidad Block E Limited </t>
  </si>
  <si>
    <t xml:space="preserve">BP Trinidad Processing Limited </t>
  </si>
  <si>
    <t xml:space="preserve">BG Trinidad and Tobago Limited </t>
  </si>
  <si>
    <t xml:space="preserve">BG Central Block Limited </t>
  </si>
  <si>
    <t xml:space="preserve">BHP Billiton Petroleum (Trinidad Block 3) Limited </t>
  </si>
  <si>
    <t xml:space="preserve">BHP Billiton Petroleum (Trinidad Block 7) Limited </t>
  </si>
  <si>
    <t>BHP Billiton Petroleum (Trinidad Block 14) Limited</t>
  </si>
  <si>
    <t xml:space="preserve">BHP Billiton Petroleum (Block 23A) Limited </t>
  </si>
  <si>
    <t xml:space="preserve">BHP Biliton Petroleum (Block 23 B) Limited </t>
  </si>
  <si>
    <t>BHP Billiton (Trinidad-3A) Limited</t>
  </si>
  <si>
    <t>BHP Billiton (Trinidad-2c) Limited</t>
  </si>
  <si>
    <t xml:space="preserve">BHP Billiton (Trinidad Block 5) Limited </t>
  </si>
  <si>
    <t xml:space="preserve">BHP Billiton (Trinidad Block 6) Limited </t>
  </si>
  <si>
    <t xml:space="preserve">BHP Billiton (Trinidad Block 28) Limited </t>
  </si>
  <si>
    <t>BHP Billiton (Trinidad Block 29) Limited</t>
  </si>
  <si>
    <t xml:space="preserve">Centrica (Horne &amp; Wren) (BLK1a) </t>
  </si>
  <si>
    <t>Centrica North Sea Gas Ltd - (BLK 1B)</t>
  </si>
  <si>
    <t>Centrica North Sea Oil Ltd (NCMA4)</t>
  </si>
  <si>
    <t>Centrica Resources Ltd (BLK22)</t>
  </si>
  <si>
    <t>NSGP (Ensign) Ltd</t>
  </si>
  <si>
    <t xml:space="preserve">Chaoyoung Petroleum (Trinidad) Block 2C Limited </t>
  </si>
  <si>
    <t xml:space="preserve">Chevron T&amp;T Resources SRL </t>
  </si>
  <si>
    <t xml:space="preserve">ENI Trinidad &amp; Tobago Ltd </t>
  </si>
  <si>
    <t xml:space="preserve">EOG Resources Trinidad 4(a) Unlimited </t>
  </si>
  <si>
    <t xml:space="preserve">EOG Resources Trindad Limited </t>
  </si>
  <si>
    <t xml:space="preserve">EOG Resources Trinidad - U(A) Block Limited </t>
  </si>
  <si>
    <t>EOG Resources Trinidad U(B) Block Unlimited</t>
  </si>
  <si>
    <t xml:space="preserve">Lease Operators Ltd </t>
  </si>
  <si>
    <t xml:space="preserve">The National Gas Company of Trinidad and Tobago </t>
  </si>
  <si>
    <t>NGC Pipeline Company Limited</t>
  </si>
  <si>
    <t xml:space="preserve">Niko Resources (Block 4B Caribbean) Limited </t>
  </si>
  <si>
    <t xml:space="preserve">Niko Resources (NCMA2 Caribbean) Limited </t>
  </si>
  <si>
    <t>Niko Resources (NCMA3 Caribbean) Ltd</t>
  </si>
  <si>
    <t xml:space="preserve">Niko Resources (Trinidad and Tobago) Ltd (Block 2ab) </t>
  </si>
  <si>
    <t xml:space="preserve">Voyager Energy (Trinidad) Ltd </t>
  </si>
  <si>
    <t>Petroleum Company of Trinidad and Tobago Ltd.</t>
  </si>
  <si>
    <t xml:space="preserve">Trinidad and Tobago Marine Petroleum Company Limited </t>
  </si>
  <si>
    <t>Primera Oil and Gas Ltd</t>
  </si>
  <si>
    <t xml:space="preserve">Repsol E&amp;P T&amp;T Ltd </t>
  </si>
  <si>
    <t xml:space="preserve">Trinity Exploration and Production (Galeota) Limited </t>
  </si>
  <si>
    <t xml:space="preserve">Ten Degrees North Operating Co Ltd </t>
  </si>
  <si>
    <t xml:space="preserve">Oilbelt Services Ltd </t>
  </si>
  <si>
    <t xml:space="preserve">Commodities </t>
  </si>
  <si>
    <t xml:space="preserve">Oil/Gas </t>
  </si>
  <si>
    <t xml:space="preserve">Trinidad and Tobago </t>
  </si>
  <si>
    <t xml:space="preserve">Yes </t>
  </si>
  <si>
    <t xml:space="preserve">No </t>
  </si>
  <si>
    <t>TTD</t>
  </si>
  <si>
    <t>Included and reconciled</t>
  </si>
  <si>
    <t>Corporation Tax (CT)</t>
  </si>
  <si>
    <t>Petroleum Profits Tax</t>
  </si>
  <si>
    <t>Not applicable</t>
  </si>
  <si>
    <t>Business Levy</t>
  </si>
  <si>
    <t>Supplemental Petroleum tax</t>
  </si>
  <si>
    <t xml:space="preserve">Insurance Premium Tax </t>
  </si>
  <si>
    <t>Annual License acreage payments</t>
  </si>
  <si>
    <t>Ministry of Energy and Energy Affairs</t>
  </si>
  <si>
    <t>Included not reconciled</t>
  </si>
  <si>
    <t xml:space="preserve">Green Fund Levy </t>
  </si>
  <si>
    <t>Dividends paid by State-owned companies</t>
  </si>
  <si>
    <t>Royalty</t>
  </si>
  <si>
    <t>PSC signature bonuses</t>
  </si>
  <si>
    <t xml:space="preserve">Transfer fees </t>
  </si>
  <si>
    <t>Production Sharing Contract (PSC) share of profits</t>
  </si>
  <si>
    <t>PSC Bidding fees</t>
  </si>
  <si>
    <t>Training Fees</t>
  </si>
  <si>
    <t>R&amp;D Fees</t>
  </si>
  <si>
    <t>Abandonment Provision – Payments into Environmental Escrow Account</t>
  </si>
  <si>
    <t>PSC’s Holding Fee</t>
  </si>
  <si>
    <t>Technical assistance</t>
  </si>
  <si>
    <t>Scholarships</t>
  </si>
  <si>
    <t>Production Bonus</t>
  </si>
  <si>
    <t>Minimum Rent E&amp;P</t>
  </si>
  <si>
    <t>Other payments under PSCs</t>
  </si>
  <si>
    <t>Petroleum Impost</t>
  </si>
  <si>
    <t>Administration Fees</t>
  </si>
  <si>
    <t xml:space="preserve">Penalties </t>
  </si>
  <si>
    <t xml:space="preserve">Interest </t>
  </si>
  <si>
    <t xml:space="preserve">Withholding Tax (WHT) on dividends </t>
  </si>
  <si>
    <t xml:space="preserve">Withholding Tax (WHT) on branch profits remitted or deemed remitted to Head Office </t>
  </si>
  <si>
    <t xml:space="preserve">Petroleum Production Levy </t>
  </si>
  <si>
    <t xml:space="preserve">Unemployment Levy (UL) </t>
  </si>
  <si>
    <t>BDO Trinity Limited</t>
  </si>
  <si>
    <t>Pilot study on mining sector</t>
  </si>
  <si>
    <t>Yes</t>
  </si>
  <si>
    <t>No</t>
  </si>
  <si>
    <t>Partially</t>
  </si>
  <si>
    <t>4.3.2</t>
  </si>
  <si>
    <t>4.7.6</t>
  </si>
  <si>
    <t>4.7.7</t>
  </si>
  <si>
    <t>Riaz Ali</t>
  </si>
  <si>
    <t>3.2.1.5.1</t>
  </si>
  <si>
    <t>3.3.2</t>
  </si>
  <si>
    <t>3.3.3</t>
  </si>
  <si>
    <t>Ministry's registry</t>
  </si>
  <si>
    <t>4.5.2</t>
  </si>
  <si>
    <t>Ministry of Energy</t>
  </si>
  <si>
    <t>4.5.3</t>
  </si>
  <si>
    <t>3.3.1</t>
  </si>
  <si>
    <t>3.2.1.5.2</t>
  </si>
  <si>
    <t>TTEITI</t>
  </si>
  <si>
    <t>http://www.finance.gov.tt/wp-content/uploads/2016/09/Review-of-the-Economy-2016-for-web.pdf</t>
  </si>
  <si>
    <t>Review of the Economy</t>
  </si>
  <si>
    <t>http://www.tteiti.org.tt/explore-data/reports/</t>
  </si>
  <si>
    <t>rali@bdo.tt</t>
  </si>
  <si>
    <t>Amoco Trinidad Gas BV Trinidad Branch</t>
  </si>
  <si>
    <t>http://www.energy.gov.tt/services/license-registers/</t>
  </si>
  <si>
    <t>Out of date</t>
  </si>
  <si>
    <t>Not available</t>
  </si>
  <si>
    <t>Sm3</t>
  </si>
  <si>
    <t>www.tteiti.org.tt/beneficial-ownership</t>
  </si>
  <si>
    <t>Inland Revenue Division (Ministry of Finance and the Economy)</t>
  </si>
  <si>
    <t>Investment Division (Ministry of Finance and the Economy)</t>
  </si>
  <si>
    <t>Sm3 o.e.</t>
  </si>
  <si>
    <t>Includes condensates. 78 656 Barrels of oil per day = 4 564 444.02 Sm3</t>
  </si>
  <si>
    <t>3833 mmscfd = 39 633 002.83 Sm3 o.e.</t>
  </si>
  <si>
    <t>Includes condensates. 31 010 BOPD = 1 799 524.63 Sm3</t>
  </si>
  <si>
    <t>Direct URL to source or to section in EITI Report</t>
  </si>
  <si>
    <t>Oil volume</t>
  </si>
  <si>
    <t>Gas volume</t>
  </si>
  <si>
    <t>LNG volume</t>
  </si>
  <si>
    <t>If no provide a brief explanation.</t>
  </si>
  <si>
    <t>If yes link to government's accounts where revenues are recorded</t>
  </si>
  <si>
    <t>Link to other financial reports where revenues are recorded</t>
  </si>
  <si>
    <t>Public registory of licences oil</t>
  </si>
  <si>
    <t>Add rows if necessary per registry</t>
  </si>
  <si>
    <t>Public registory of licences mining</t>
  </si>
  <si>
    <t>If incomplete or not available provide an explanation</t>
  </si>
  <si>
    <t>Add/remove rows as necessary per registry</t>
  </si>
  <si>
    <t>Entry. If yes provide a reference to the relevant section in the EITI Report.</t>
  </si>
  <si>
    <t>Total volume sold? (indicate unit add rows as needed)</t>
  </si>
  <si>
    <t>If yes what was the total revenue received?</t>
  </si>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</sst>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39">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sz val="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thin">
        <color auto="1"/>
      </left>
      <right style="thin">
        <color auto="1"/>
      </right>
      <top/>
      <bottom/>
      <diagonal/>
    </border>
  </borders>
  <cellStyleXfs count="33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4"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1"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 fillId="0" borderId="0"/>
    <xf numFmtId="43" fontId="1" fillId="0" borderId="0" applyFont="0" applyFill="0" applyBorder="0" applyAlignment="0" applyProtection="0"/>
  </cellStyleXfs>
  <cellXfs count="195">
    <xf numFmtId="0" fontId="0" fillId="0" borderId="0" xfId="0"/>
    <xf numFmtId="0" fontId="2" fillId="0" borderId="0" xfId="0" applyFont="1"/>
    <xf numFmtId="0" fontId="2" fillId="0" borderId="0" xfId="0" applyFont="1" applyAlignment="1">
      <alignment vertical="top"/>
    </xf>
    <xf numFmtId="0" fontId="2" fillId="0" borderId="0" xfId="0" applyFont="1" applyBorder="1"/>
    <xf numFmtId="0" fontId="2" fillId="0" borderId="6" xfId="0" applyFont="1" applyBorder="1"/>
    <xf numFmtId="0" fontId="2" fillId="0" borderId="8" xfId="0" applyFont="1" applyBorder="1"/>
    <xf numFmtId="0" fontId="2" fillId="0" borderId="6" xfId="0" applyFont="1" applyBorder="1" applyAlignment="1">
      <alignment vertical="center" wrapText="1"/>
    </xf>
    <xf numFmtId="0" fontId="4" fillId="0" borderId="6" xfId="0" applyFont="1" applyBorder="1" applyAlignment="1">
      <alignment vertical="center" wrapText="1"/>
    </xf>
    <xf numFmtId="0" fontId="3" fillId="0" borderId="7" xfId="0" applyFont="1" applyBorder="1" applyAlignment="1">
      <alignment horizontal="right"/>
    </xf>
    <xf numFmtId="0" fontId="2" fillId="0" borderId="5" xfId="0" applyFont="1" applyBorder="1"/>
    <xf numFmtId="0" fontId="2" fillId="0" borderId="0" xfId="0" applyFont="1" applyAlignment="1">
      <alignment horizontal="right"/>
    </xf>
    <xf numFmtId="0" fontId="2" fillId="0" borderId="3" xfId="0" applyFont="1" applyBorder="1"/>
    <xf numFmtId="0" fontId="9" fillId="0" borderId="2" xfId="0" applyFont="1" applyBorder="1"/>
    <xf numFmtId="0" fontId="3" fillId="0" borderId="1" xfId="0" applyFont="1" applyBorder="1" applyAlignment="1">
      <alignment horizontal="right" wrapText="1"/>
    </xf>
    <xf numFmtId="0" fontId="4" fillId="0" borderId="3" xfId="0" applyFont="1" applyBorder="1"/>
    <xf numFmtId="0" fontId="11" fillId="0" borderId="0" xfId="0" applyFont="1" applyAlignment="1">
      <alignment horizontal="left" vertical="center" wrapText="1"/>
    </xf>
    <xf numFmtId="0" fontId="12" fillId="0" borderId="0" xfId="0" applyFont="1"/>
    <xf numFmtId="0" fontId="11" fillId="0" borderId="8" xfId="0" applyFont="1" applyBorder="1"/>
    <xf numFmtId="0" fontId="11" fillId="0" borderId="0" xfId="0" applyFont="1"/>
    <xf numFmtId="0" fontId="11" fillId="0" borderId="3" xfId="0" applyFont="1" applyBorder="1"/>
    <xf numFmtId="0" fontId="13" fillId="0" borderId="0" xfId="0" applyFont="1" applyAlignment="1">
      <alignment horizontal="left" wrapText="1"/>
    </xf>
    <xf numFmtId="0" fontId="15" fillId="0" borderId="0" xfId="0" applyFont="1"/>
    <xf numFmtId="0" fontId="15" fillId="0" borderId="3" xfId="0" applyFont="1" applyBorder="1"/>
    <xf numFmtId="0" fontId="15" fillId="0" borderId="12" xfId="0" applyFont="1" applyBorder="1"/>
    <xf numFmtId="0" fontId="11" fillId="0" borderId="14"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0" xfId="27" applyFont="1" applyBorder="1" applyAlignment="1">
      <alignment vertical="center" wrapText="1"/>
    </xf>
    <xf numFmtId="0" fontId="11" fillId="4" borderId="11" xfId="0" applyFont="1" applyFill="1" applyBorder="1" applyAlignment="1">
      <alignment horizontal="left" wrapText="1"/>
    </xf>
    <xf numFmtId="164" fontId="11" fillId="4" borderId="13" xfId="0" applyNumberFormat="1" applyFont="1" applyFill="1" applyBorder="1" applyAlignment="1">
      <alignment horizontal="left" wrapText="1"/>
    </xf>
    <xf numFmtId="0" fontId="11" fillId="4" borderId="13" xfId="0" applyFont="1" applyFill="1" applyBorder="1" applyAlignment="1">
      <alignment horizontal="left" wrapText="1"/>
    </xf>
    <xf numFmtId="0" fontId="11" fillId="5" borderId="13" xfId="0" applyFont="1" applyFill="1" applyBorder="1" applyAlignment="1">
      <alignment horizontal="left" wrapText="1"/>
    </xf>
    <xf numFmtId="0" fontId="2" fillId="0" borderId="0" xfId="0" applyFont="1" applyBorder="1" applyAlignment="1">
      <alignment vertical="top" wrapText="1"/>
    </xf>
    <xf numFmtId="0" fontId="4" fillId="0" borderId="0" xfId="0" applyFont="1" applyBorder="1" applyAlignment="1">
      <alignment vertical="top" wrapText="1"/>
    </xf>
    <xf numFmtId="0" fontId="3" fillId="0" borderId="7" xfId="0" applyFont="1" applyBorder="1" applyAlignment="1">
      <alignment vertical="top"/>
    </xf>
    <xf numFmtId="0" fontId="3" fillId="0" borderId="9" xfId="0" applyFont="1" applyBorder="1" applyAlignment="1">
      <alignment vertical="center" wrapText="1"/>
    </xf>
    <xf numFmtId="0" fontId="3" fillId="0" borderId="7" xfId="0" applyFont="1" applyBorder="1" applyAlignment="1">
      <alignment vertical="center" wrapText="1"/>
    </xf>
    <xf numFmtId="0" fontId="4" fillId="0" borderId="9" xfId="0" applyFont="1" applyBorder="1" applyAlignment="1">
      <alignment horizontal="right"/>
    </xf>
    <xf numFmtId="3" fontId="4" fillId="0" borderId="6" xfId="0" applyNumberFormat="1" applyFont="1" applyBorder="1" applyAlignment="1">
      <alignment vertical="center" wrapText="1"/>
    </xf>
    <xf numFmtId="0" fontId="0" fillId="10" borderId="0" xfId="0" applyFill="1" applyBorder="1" applyAlignment="1">
      <alignment wrapText="1"/>
    </xf>
    <xf numFmtId="0" fontId="0" fillId="10" borderId="6" xfId="0" applyFill="1" applyBorder="1" applyAlignment="1">
      <alignment wrapText="1"/>
    </xf>
    <xf numFmtId="0" fontId="2" fillId="10" borderId="0" xfId="0" applyFont="1" applyFill="1" applyBorder="1"/>
    <xf numFmtId="0" fontId="24" fillId="10" borderId="0" xfId="0" applyFont="1" applyFill="1"/>
    <xf numFmtId="0" fontId="24" fillId="10" borderId="6" xfId="0" applyFont="1" applyFill="1" applyBorder="1"/>
    <xf numFmtId="0" fontId="2" fillId="10" borderId="8" xfId="0" applyFont="1" applyFill="1" applyBorder="1"/>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3" fillId="2" borderId="1" xfId="0" applyFont="1" applyFill="1" applyBorder="1" applyAlignment="1">
      <alignment horizontal="left" vertical="top"/>
    </xf>
    <xf numFmtId="0" fontId="25" fillId="2" borderId="1" xfId="0" applyFont="1" applyFill="1" applyBorder="1" applyAlignment="1">
      <alignment horizontal="left" vertical="top" wrapText="1"/>
    </xf>
    <xf numFmtId="0" fontId="25" fillId="0" borderId="0" xfId="0" applyFont="1" applyBorder="1" applyAlignment="1">
      <alignment vertical="top" wrapText="1"/>
    </xf>
    <xf numFmtId="0" fontId="26" fillId="2" borderId="1" xfId="0" applyFont="1" applyFill="1" applyBorder="1" applyAlignment="1">
      <alignment horizontal="left" vertical="top" wrapText="1"/>
    </xf>
    <xf numFmtId="0" fontId="26" fillId="0" borderId="0" xfId="0" applyFont="1" applyBorder="1" applyAlignment="1">
      <alignment vertical="top" wrapText="1"/>
    </xf>
    <xf numFmtId="0" fontId="25" fillId="2" borderId="1" xfId="0" applyFont="1" applyFill="1" applyBorder="1" applyAlignment="1">
      <alignment horizontal="left" vertical="top"/>
    </xf>
    <xf numFmtId="0" fontId="26" fillId="2" borderId="1"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1" xfId="0" applyFont="1" applyBorder="1"/>
    <xf numFmtId="0" fontId="15" fillId="0" borderId="0" xfId="0" applyFont="1" applyBorder="1"/>
    <xf numFmtId="0" fontId="11" fillId="6" borderId="0" xfId="0" applyFont="1" applyFill="1" applyBorder="1" applyAlignment="1">
      <alignment horizontal="left" wrapText="1"/>
    </xf>
    <xf numFmtId="0" fontId="14" fillId="0" borderId="8" xfId="0" applyFont="1" applyBorder="1"/>
    <xf numFmtId="0" fontId="11" fillId="10" borderId="13" xfId="0" applyFont="1" applyFill="1" applyBorder="1" applyAlignment="1">
      <alignment horizontal="left" wrapText="1"/>
    </xf>
    <xf numFmtId="0" fontId="11" fillId="10" borderId="16" xfId="0" applyFont="1" applyFill="1" applyBorder="1" applyAlignment="1">
      <alignment horizontal="left" wrapText="1"/>
    </xf>
    <xf numFmtId="0" fontId="3" fillId="0" borderId="8"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2" fillId="0" borderId="6" xfId="245" applyNumberFormat="1" applyFont="1" applyFill="1" applyBorder="1" applyAlignment="1">
      <alignment vertical="center" wrapText="1"/>
    </xf>
    <xf numFmtId="3" fontId="2" fillId="0" borderId="9" xfId="245" applyNumberFormat="1" applyFont="1" applyFill="1" applyBorder="1" applyAlignment="1">
      <alignment vertical="center" wrapText="1"/>
    </xf>
    <xf numFmtId="0" fontId="2" fillId="0" borderId="20" xfId="0" applyFont="1" applyBorder="1"/>
    <xf numFmtId="0" fontId="9" fillId="0" borderId="19"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1" xfId="320" applyFont="1" applyAlignment="1">
      <alignment horizontal="left" vertical="center" wrapText="1"/>
    </xf>
    <xf numFmtId="0" fontId="32" fillId="0" borderId="0" xfId="128" applyFont="1"/>
    <xf numFmtId="0" fontId="31" fillId="13" borderId="22" xfId="320" applyFont="1" applyBorder="1" applyAlignment="1">
      <alignment horizontal="left" vertical="center" wrapText="1"/>
    </xf>
    <xf numFmtId="0" fontId="33" fillId="0" borderId="0" xfId="0" applyFont="1" applyBorder="1"/>
    <xf numFmtId="0" fontId="11" fillId="4" borderId="14" xfId="0" applyFont="1" applyFill="1" applyBorder="1" applyAlignment="1">
      <alignment horizontal="left" wrapText="1"/>
    </xf>
    <xf numFmtId="0" fontId="33" fillId="0" borderId="0" xfId="0" applyFont="1" applyBorder="1" applyAlignment="1">
      <alignment vertical="top"/>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3"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35" fillId="0" borderId="0" xfId="0" applyFont="1"/>
    <xf numFmtId="0" fontId="11" fillId="0" borderId="0" xfId="0" applyFont="1" applyAlignment="1">
      <alignment horizontal="left" vertical="center" wrapText="1"/>
    </xf>
    <xf numFmtId="0" fontId="11" fillId="0" borderId="12" xfId="0" applyFont="1" applyBorder="1"/>
    <xf numFmtId="0" fontId="11" fillId="0" borderId="0" xfId="0" applyFont="1" applyBorder="1"/>
    <xf numFmtId="0" fontId="14" fillId="0" borderId="12" xfId="0" applyFont="1" applyBorder="1"/>
    <xf numFmtId="0" fontId="11" fillId="0" borderId="12" xfId="0" applyFont="1" applyBorder="1" applyAlignment="1">
      <alignment wrapText="1"/>
    </xf>
    <xf numFmtId="164" fontId="11" fillId="4" borderId="25" xfId="0" applyNumberFormat="1" applyFont="1" applyFill="1" applyBorder="1" applyAlignment="1">
      <alignment horizontal="left" wrapText="1"/>
    </xf>
    <xf numFmtId="164" fontId="11" fillId="4" borderId="27" xfId="0" applyNumberFormat="1" applyFont="1" applyFill="1" applyBorder="1" applyAlignment="1">
      <alignment horizontal="left" wrapText="1"/>
    </xf>
    <xf numFmtId="164" fontId="11" fillId="11" borderId="27" xfId="0" applyNumberFormat="1" applyFont="1" applyFill="1" applyBorder="1" applyAlignment="1">
      <alignment horizontal="left" wrapText="1"/>
    </xf>
    <xf numFmtId="0" fontId="11" fillId="5" borderId="27" xfId="0" applyFont="1" applyFill="1" applyBorder="1" applyAlignment="1">
      <alignment horizontal="left" wrapText="1"/>
    </xf>
    <xf numFmtId="164" fontId="11" fillId="5" borderId="30" xfId="0" applyNumberFormat="1" applyFont="1" applyFill="1" applyBorder="1" applyAlignment="1">
      <alignment horizontal="left" wrapText="1"/>
    </xf>
    <xf numFmtId="0" fontId="11" fillId="10" borderId="30" xfId="0" applyFont="1" applyFill="1" applyBorder="1" applyAlignment="1">
      <alignment horizontal="left" wrapText="1"/>
    </xf>
    <xf numFmtId="0" fontId="3" fillId="0" borderId="0" xfId="0" applyFont="1" applyBorder="1" applyAlignment="1">
      <alignment vertical="top" wrapText="1"/>
    </xf>
    <xf numFmtId="0" fontId="33" fillId="0" borderId="8" xfId="0" applyFont="1" applyBorder="1"/>
    <xf numFmtId="0" fontId="11" fillId="0" borderId="36" xfId="0" applyFont="1" applyBorder="1"/>
    <xf numFmtId="49" fontId="26" fillId="2" borderId="1" xfId="0" applyNumberFormat="1" applyFont="1" applyFill="1" applyBorder="1" applyAlignment="1">
      <alignment horizontal="left" vertical="top"/>
    </xf>
    <xf numFmtId="43" fontId="3" fillId="12" borderId="0" xfId="245" applyFont="1" applyFill="1"/>
    <xf numFmtId="43" fontId="2" fillId="0" borderId="0" xfId="0" applyNumberFormat="1" applyFont="1"/>
    <xf numFmtId="43" fontId="2" fillId="0" borderId="0" xfId="245" applyFont="1"/>
    <xf numFmtId="43" fontId="10" fillId="0" borderId="8" xfId="245" applyFont="1" applyBorder="1"/>
    <xf numFmtId="0" fontId="0" fillId="10" borderId="6" xfId="0" applyFont="1" applyFill="1" applyBorder="1" applyAlignment="1">
      <alignment wrapText="1"/>
    </xf>
    <xf numFmtId="0" fontId="2" fillId="4" borderId="0" xfId="0" applyFont="1" applyFill="1"/>
    <xf numFmtId="0" fontId="24" fillId="4" borderId="6" xfId="0" applyFont="1" applyFill="1" applyBorder="1"/>
    <xf numFmtId="3" fontId="4" fillId="0" borderId="6" xfId="0" applyNumberFormat="1" applyFont="1" applyFill="1" applyBorder="1" applyAlignment="1">
      <alignment vertical="center" wrapText="1"/>
    </xf>
    <xf numFmtId="43" fontId="2" fillId="0" borderId="0" xfId="245" applyFont="1" applyFill="1"/>
    <xf numFmtId="0" fontId="2" fillId="0" borderId="0" xfId="0" applyFont="1" applyFill="1"/>
    <xf numFmtId="0" fontId="2" fillId="0" borderId="1" xfId="0" applyFont="1" applyFill="1" applyBorder="1" applyAlignment="1">
      <alignment horizontal="left" vertical="top"/>
    </xf>
    <xf numFmtId="0" fontId="2" fillId="0" borderId="0" xfId="0" applyFont="1" applyFill="1" applyBorder="1" applyAlignment="1">
      <alignment vertical="top" wrapText="1"/>
    </xf>
    <xf numFmtId="0" fontId="7" fillId="0" borderId="10" xfId="27" applyFont="1" applyFill="1" applyBorder="1" applyAlignment="1">
      <alignment vertical="center" wrapText="1"/>
    </xf>
    <xf numFmtId="0" fontId="0" fillId="0" borderId="0" xfId="0" applyFill="1"/>
    <xf numFmtId="0" fontId="7" fillId="0" borderId="6" xfId="27"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left" vertical="top" wrapText="1"/>
    </xf>
    <xf numFmtId="0" fontId="7" fillId="3" borderId="6" xfId="27" applyFont="1" applyBorder="1" applyAlignment="1">
      <alignment vertical="center" wrapText="1"/>
    </xf>
    <xf numFmtId="0" fontId="2" fillId="0" borderId="37" xfId="0" applyFont="1" applyBorder="1"/>
    <xf numFmtId="0" fontId="5" fillId="10" borderId="15" xfId="128" applyFill="1" applyBorder="1" applyAlignment="1">
      <alignment horizontal="left" wrapText="1"/>
    </xf>
    <xf numFmtId="0" fontId="11" fillId="0" borderId="0" xfId="0" applyNumberFormat="1" applyFont="1" applyAlignment="1">
      <alignment horizontal="left" vertical="center" wrapText="1"/>
    </xf>
    <xf numFmtId="0" fontId="14" fillId="0" borderId="0" xfId="0" applyNumberFormat="1" applyFont="1" applyAlignment="1">
      <alignment horizontal="left" vertical="center" wrapText="1"/>
    </xf>
    <xf numFmtId="0" fontId="11" fillId="6" borderId="0" xfId="0" applyNumberFormat="1" applyFont="1" applyFill="1" applyBorder="1" applyAlignment="1">
      <alignment horizontal="left" wrapText="1"/>
    </xf>
    <xf numFmtId="0" fontId="11" fillId="4" borderId="33" xfId="0" applyNumberFormat="1" applyFont="1" applyFill="1" applyBorder="1" applyAlignment="1">
      <alignment horizontal="left" wrapText="1"/>
    </xf>
    <xf numFmtId="0" fontId="11" fillId="4" borderId="34" xfId="0" applyNumberFormat="1" applyFont="1" applyFill="1" applyBorder="1" applyAlignment="1">
      <alignment horizontal="left" vertical="center"/>
    </xf>
    <xf numFmtId="0" fontId="11" fillId="4" borderId="17" xfId="0" applyNumberFormat="1" applyFont="1" applyFill="1" applyBorder="1" applyAlignment="1">
      <alignment horizontal="left" wrapText="1"/>
    </xf>
    <xf numFmtId="0" fontId="5" fillId="4" borderId="13" xfId="128" applyFill="1" applyBorder="1" applyAlignment="1">
      <alignment horizontal="left" wrapText="1"/>
    </xf>
    <xf numFmtId="0" fontId="11" fillId="0" borderId="12" xfId="0" applyFont="1" applyFill="1" applyBorder="1"/>
    <xf numFmtId="0" fontId="5" fillId="5" borderId="27" xfId="128" applyFill="1" applyBorder="1" applyAlignment="1">
      <alignment horizontal="left" wrapText="1"/>
    </xf>
    <xf numFmtId="43" fontId="11" fillId="4" borderId="13" xfId="245" applyFont="1" applyFill="1" applyBorder="1" applyAlignment="1">
      <alignment horizontal="left"/>
    </xf>
    <xf numFmtId="164" fontId="38" fillId="4" borderId="27" xfId="0" applyNumberFormat="1" applyFont="1" applyFill="1" applyBorder="1" applyAlignment="1">
      <alignment horizontal="left" wrapText="1"/>
    </xf>
    <xf numFmtId="164" fontId="5" fillId="4" borderId="27" xfId="128" applyNumberFormat="1" applyFill="1" applyBorder="1" applyAlignment="1">
      <alignment horizontal="left" wrapText="1"/>
    </xf>
    <xf numFmtId="43" fontId="38" fillId="4" borderId="24" xfId="245" applyFont="1" applyFill="1" applyBorder="1" applyAlignment="1">
      <alignment horizontal="left" wrapText="1"/>
    </xf>
    <xf numFmtId="43" fontId="11" fillId="4" borderId="26" xfId="245" applyFont="1" applyFill="1" applyBorder="1" applyAlignment="1">
      <alignment horizontal="left" wrapText="1"/>
    </xf>
    <xf numFmtId="0" fontId="11" fillId="0" borderId="3" xfId="331" applyFont="1" applyBorder="1"/>
    <xf numFmtId="0" fontId="2" fillId="0" borderId="1" xfId="331" applyFont="1" applyFill="1" applyBorder="1" applyAlignment="1">
      <alignment vertical="center" wrapText="1"/>
    </xf>
    <xf numFmtId="0" fontId="2" fillId="0" borderId="0" xfId="331" applyFont="1" applyFill="1"/>
    <xf numFmtId="43" fontId="3" fillId="12" borderId="0" xfId="332" applyFont="1" applyFill="1"/>
    <xf numFmtId="0" fontId="3" fillId="0" borderId="1" xfId="331" applyFont="1" applyBorder="1" applyAlignment="1">
      <alignment horizontal="right"/>
    </xf>
    <xf numFmtId="43" fontId="38" fillId="4" borderId="26" xfId="245" applyFont="1" applyFill="1" applyBorder="1" applyAlignment="1">
      <alignment horizontal="left" wrapText="1"/>
    </xf>
    <xf numFmtId="3" fontId="11" fillId="4" borderId="33" xfId="0"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6" xfId="0" applyFont="1" applyFill="1" applyBorder="1" applyAlignment="1">
      <alignment horizontal="left" wrapText="1"/>
    </xf>
    <xf numFmtId="0" fontId="11" fillId="5" borderId="17" xfId="0" applyFont="1" applyFill="1" applyBorder="1" applyAlignment="1">
      <alignment horizontal="left" wrapText="1"/>
    </xf>
    <xf numFmtId="164" fontId="11" fillId="4" borderId="26" xfId="0" applyNumberFormat="1" applyFont="1" applyFill="1" applyBorder="1" applyAlignment="1">
      <alignment horizontal="left" wrapText="1"/>
    </xf>
    <xf numFmtId="164" fontId="11" fillId="4" borderId="17" xfId="0" applyNumberFormat="1" applyFont="1" applyFill="1" applyBorder="1" applyAlignment="1">
      <alignment horizontal="left" wrapText="1"/>
    </xf>
    <xf numFmtId="0" fontId="11" fillId="10" borderId="26" xfId="0" applyFont="1" applyFill="1" applyBorder="1" applyAlignment="1">
      <alignment horizontal="left" wrapText="1"/>
    </xf>
    <xf numFmtId="0" fontId="11" fillId="10" borderId="17" xfId="0" applyFont="1" applyFill="1" applyBorder="1" applyAlignment="1">
      <alignment horizontal="left" wrapText="1"/>
    </xf>
    <xf numFmtId="0" fontId="11" fillId="10" borderId="33" xfId="0" applyFont="1" applyFill="1" applyBorder="1" applyAlignment="1">
      <alignment horizontal="left" wrapText="1"/>
    </xf>
    <xf numFmtId="0" fontId="11" fillId="10" borderId="18" xfId="0" applyFont="1" applyFill="1" applyBorder="1" applyAlignment="1">
      <alignment horizontal="left" wrapText="1"/>
    </xf>
    <xf numFmtId="164" fontId="11" fillId="5" borderId="28" xfId="0" applyNumberFormat="1" applyFont="1" applyFill="1" applyBorder="1" applyAlignment="1">
      <alignment horizontal="left" wrapText="1"/>
    </xf>
    <xf numFmtId="164" fontId="11" fillId="5" borderId="29" xfId="0" applyNumberFormat="1"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10" borderId="31" xfId="0" applyFont="1" applyFill="1" applyBorder="1" applyAlignment="1">
      <alignment horizontal="left" wrapText="1"/>
    </xf>
    <xf numFmtId="0" fontId="11" fillId="10" borderId="32" xfId="0" applyFont="1" applyFill="1" applyBorder="1" applyAlignment="1">
      <alignment horizontal="left" wrapText="1"/>
    </xf>
    <xf numFmtId="0" fontId="27" fillId="0" borderId="1" xfId="0" applyFont="1" applyBorder="1" applyAlignment="1">
      <alignment horizontal="left" vertical="top" wrapText="1"/>
    </xf>
    <xf numFmtId="0" fontId="37" fillId="0" borderId="0" xfId="0" applyFont="1" applyBorder="1" applyAlignment="1">
      <alignment horizontal="left" vertical="top" wrapText="1"/>
    </xf>
    <xf numFmtId="0" fontId="37" fillId="0" borderId="6" xfId="0" applyFont="1" applyBorder="1" applyAlignment="1">
      <alignment horizontal="left" vertical="top" wrapText="1"/>
    </xf>
    <xf numFmtId="0" fontId="30" fillId="0" borderId="35" xfId="0" applyFont="1"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3" fontId="14" fillId="0" borderId="1" xfId="0" applyNumberFormat="1" applyFont="1" applyBorder="1" applyAlignment="1">
      <alignment vertical="top"/>
    </xf>
    <xf numFmtId="0" fontId="36" fillId="0" borderId="0" xfId="0" applyFont="1" applyAlignment="1"/>
    <xf numFmtId="0" fontId="9" fillId="0" borderId="3" xfId="0" applyFont="1" applyBorder="1" applyAlignment="1">
      <alignment horizontal="left"/>
    </xf>
    <xf numFmtId="0" fontId="0" fillId="0" borderId="3" xfId="0" applyBorder="1" applyAlignment="1"/>
  </cellXfs>
  <cellStyles count="333">
    <cellStyle name="Comma" xfId="245" builtinId="3"/>
    <cellStyle name="Comma 2" xfId="332" xr:uid="{00000000-0005-0000-0000-000001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Normal 2" xfId="331" xr:uid="{00000000-0005-0000-0000-00004B010000}"/>
    <cellStyle name="Output" xfId="320" builtinId="21"/>
  </cellStyles>
  <dxfs count="1">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rali@bdo.tt" TargetMode="External"/><Relationship Id="rId1" Type="http://schemas.openxmlformats.org/officeDocument/2006/relationships/hyperlink" Target="http://www.tteiti.org.tt/explore-data/report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energy.gov.tt/services/license-registers/" TargetMode="External"/><Relationship Id="rId2" Type="http://schemas.openxmlformats.org/officeDocument/2006/relationships/hyperlink" Target="http://www.energy.gov.tt/services/license-registers/" TargetMode="External"/><Relationship Id="rId1" Type="http://schemas.openxmlformats.org/officeDocument/2006/relationships/hyperlink" Target="http://www.finance.gov.tt/wp-content/uploads/2016/09/Review-of-the-Economy-2016-for-web.pdf" TargetMode="External"/><Relationship Id="rId4" Type="http://schemas.openxmlformats.org/officeDocument/2006/relationships/hyperlink" Target="http://www.tteiti.org.tt/beneficial-ownershi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32"/>
    <col min="2" max="2" width="30.3984375" style="32" customWidth="1"/>
    <col min="3" max="3" width="37.8984375" style="32" customWidth="1"/>
    <col min="4" max="4" width="85.8984375" style="32" customWidth="1"/>
    <col min="5" max="16384" width="3.5" style="32"/>
  </cols>
  <sheetData>
    <row r="1" spans="2:4" ht="15.9" customHeight="1"/>
    <row r="2" spans="2:4" ht="21">
      <c r="B2" s="169" t="s">
        <v>129</v>
      </c>
      <c r="C2" s="166"/>
      <c r="D2" s="166"/>
    </row>
    <row r="3" spans="2:4" ht="15.9" customHeight="1">
      <c r="B3" s="33" t="s">
        <v>202</v>
      </c>
      <c r="C3" s="33"/>
      <c r="D3" s="33"/>
    </row>
    <row r="4" spans="2:4" ht="15.9" customHeight="1">
      <c r="B4" s="30"/>
      <c r="C4" s="31"/>
      <c r="D4" s="31"/>
    </row>
    <row r="5" spans="2:4" ht="15.9" customHeight="1">
      <c r="B5" s="31" t="s">
        <v>24</v>
      </c>
      <c r="C5" s="31"/>
      <c r="D5" s="31"/>
    </row>
    <row r="6" spans="2:4" ht="15.9" customHeight="1">
      <c r="B6" s="170" t="s">
        <v>20</v>
      </c>
      <c r="C6" s="170"/>
      <c r="D6" s="170"/>
    </row>
    <row r="7" spans="2:4" ht="15.9" customHeight="1">
      <c r="B7" s="170"/>
      <c r="C7" s="170"/>
      <c r="D7" s="170"/>
    </row>
    <row r="8" spans="2:4" ht="15.9" customHeight="1">
      <c r="B8" s="165"/>
      <c r="C8" s="166"/>
      <c r="D8" s="166"/>
    </row>
    <row r="9" spans="2:4" ht="15.9" customHeight="1">
      <c r="B9" s="165" t="s">
        <v>130</v>
      </c>
      <c r="C9" s="166"/>
      <c r="D9" s="166"/>
    </row>
    <row r="10" spans="2:4" ht="15.9" customHeight="1">
      <c r="B10" s="165" t="s">
        <v>33</v>
      </c>
      <c r="C10" s="166"/>
      <c r="D10" s="166"/>
    </row>
    <row r="11" spans="2:4" ht="15.9" customHeight="1">
      <c r="B11" s="165"/>
      <c r="C11" s="166"/>
      <c r="D11" s="166"/>
    </row>
    <row r="12" spans="2:4" ht="15.9" customHeight="1">
      <c r="B12" s="165" t="s">
        <v>34</v>
      </c>
      <c r="C12" s="166"/>
      <c r="D12" s="166"/>
    </row>
    <row r="13" spans="2:4" ht="15.9" customHeight="1">
      <c r="B13" s="165" t="s">
        <v>128</v>
      </c>
      <c r="C13" s="166"/>
      <c r="D13" s="166"/>
    </row>
    <row r="14" spans="2:4" ht="15.9" customHeight="1">
      <c r="B14" s="165" t="s">
        <v>21</v>
      </c>
      <c r="C14" s="166"/>
      <c r="D14" s="166"/>
    </row>
    <row r="15" spans="2:4" ht="15.9" customHeight="1">
      <c r="B15" s="165" t="s">
        <v>37</v>
      </c>
      <c r="C15" s="166"/>
      <c r="D15" s="166"/>
    </row>
    <row r="16" spans="2:4" ht="15.9" customHeight="1">
      <c r="B16" s="165"/>
      <c r="C16" s="166"/>
      <c r="D16" s="166"/>
    </row>
    <row r="17" spans="2:4" ht="15.9" customHeight="1">
      <c r="B17" s="168" t="s">
        <v>22</v>
      </c>
      <c r="C17" s="166"/>
      <c r="D17" s="101"/>
    </row>
    <row r="18" spans="2:4" ht="15.9" customHeight="1">
      <c r="B18" s="167" t="s">
        <v>23</v>
      </c>
      <c r="C18" s="166"/>
      <c r="D18" s="101"/>
    </row>
    <row r="19" spans="2:4" ht="15.9" customHeight="1">
      <c r="B19" s="35"/>
      <c r="C19" s="35"/>
      <c r="D19" s="35"/>
    </row>
    <row r="20" spans="2:4" ht="15.9" customHeight="1">
      <c r="B20" s="34"/>
      <c r="C20" s="34"/>
      <c r="D20" s="34"/>
    </row>
    <row r="21" spans="2:4" ht="15.9" customHeight="1">
      <c r="B21" s="34" t="s">
        <v>181</v>
      </c>
      <c r="C21" s="34"/>
      <c r="D21" s="102" t="s">
        <v>180</v>
      </c>
    </row>
    <row r="22" spans="2:4" ht="15.9" customHeight="1"/>
    <row r="23" spans="2:4" ht="13.8"/>
    <row r="24" spans="2:4" ht="13.8"/>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6"/>
  <sheetViews>
    <sheetView workbookViewId="0"/>
  </sheetViews>
  <sheetFormatPr defaultColWidth="3.5" defaultRowHeight="24" customHeight="1"/>
  <cols>
    <col min="1" max="1" width="3.5" style="109"/>
    <col min="2" max="2" width="53.3984375" style="109" customWidth="1"/>
    <col min="3" max="3" width="27" style="109" customWidth="1"/>
    <col min="4" max="4" width="60.3984375" style="109" customWidth="1"/>
    <col min="5" max="5" width="38.3984375" style="107" customWidth="1"/>
    <col min="6" max="16384" width="3.5" style="109"/>
  </cols>
  <sheetData>
    <row r="1" spans="2:5" ht="15.9" customHeight="1">
      <c r="E1" s="109"/>
    </row>
    <row r="2" spans="2:5" ht="24.9" customHeight="1">
      <c r="B2" s="16" t="s">
        <v>127</v>
      </c>
      <c r="E2" s="109"/>
    </row>
    <row r="3" spans="2:5" ht="15.9" customHeight="1">
      <c r="B3" s="29" t="s">
        <v>35</v>
      </c>
      <c r="E3" s="109"/>
    </row>
    <row r="4" spans="2:5" ht="15.9" customHeight="1" thickBot="1">
      <c r="D4" s="36" t="s">
        <v>14</v>
      </c>
      <c r="E4" s="36" t="s">
        <v>177</v>
      </c>
    </row>
    <row r="5" spans="2:5" ht="15.9" customHeight="1" thickTop="1">
      <c r="B5" s="110" t="s">
        <v>26</v>
      </c>
      <c r="C5" s="24"/>
      <c r="D5" s="39" t="s">
        <v>252</v>
      </c>
      <c r="E5" s="95"/>
    </row>
    <row r="6" spans="2:5" ht="15.9" customHeight="1">
      <c r="B6" s="19" t="s">
        <v>27</v>
      </c>
      <c r="C6" s="110" t="s">
        <v>5</v>
      </c>
      <c r="D6" s="40">
        <v>41913</v>
      </c>
      <c r="E6" s="95"/>
    </row>
    <row r="7" spans="2:5" ht="15.9" customHeight="1">
      <c r="B7" s="18"/>
      <c r="C7" s="110" t="s">
        <v>6</v>
      </c>
      <c r="D7" s="40">
        <v>42277</v>
      </c>
      <c r="E7" s="95"/>
    </row>
    <row r="8" spans="2:5" ht="15.9" customHeight="1">
      <c r="B8" s="110" t="s">
        <v>28</v>
      </c>
      <c r="C8" s="17"/>
      <c r="D8" s="41" t="s">
        <v>290</v>
      </c>
      <c r="E8" s="95"/>
    </row>
    <row r="9" spans="2:5" ht="15.9" customHeight="1">
      <c r="B9" s="110" t="s">
        <v>29</v>
      </c>
      <c r="C9" s="110"/>
      <c r="D9" s="40">
        <v>42643</v>
      </c>
      <c r="E9" s="95"/>
    </row>
    <row r="10" spans="2:5" ht="15.9" customHeight="1">
      <c r="B10" s="19" t="s">
        <v>30</v>
      </c>
      <c r="C10" s="110" t="s">
        <v>7</v>
      </c>
      <c r="D10" s="41" t="s">
        <v>253</v>
      </c>
      <c r="E10" s="95"/>
    </row>
    <row r="11" spans="2:5" ht="15.9" customHeight="1">
      <c r="B11" s="26" t="s">
        <v>17</v>
      </c>
      <c r="C11" s="110" t="s">
        <v>8</v>
      </c>
      <c r="D11" s="41" t="s">
        <v>253</v>
      </c>
      <c r="E11" s="95"/>
    </row>
    <row r="12" spans="2:5" ht="15.9" customHeight="1">
      <c r="B12" s="111"/>
      <c r="C12" s="110" t="s">
        <v>9</v>
      </c>
      <c r="D12" s="41" t="s">
        <v>254</v>
      </c>
      <c r="E12" s="95"/>
    </row>
    <row r="13" spans="2:5" ht="15.9" customHeight="1">
      <c r="B13" s="111"/>
      <c r="C13" s="110" t="s">
        <v>10</v>
      </c>
      <c r="D13" s="42" t="s">
        <v>291</v>
      </c>
      <c r="E13" s="95"/>
    </row>
    <row r="14" spans="2:5" ht="15.9" customHeight="1">
      <c r="B14" s="19" t="s">
        <v>31</v>
      </c>
      <c r="C14" s="19" t="s">
        <v>18</v>
      </c>
      <c r="D14" s="150" t="s">
        <v>311</v>
      </c>
      <c r="E14" s="95"/>
    </row>
    <row r="15" spans="2:5" ht="15.9" customHeight="1">
      <c r="B15" s="26" t="s">
        <v>19</v>
      </c>
      <c r="C15" s="24" t="s">
        <v>185</v>
      </c>
      <c r="D15" s="99" t="s">
        <v>316</v>
      </c>
      <c r="E15" s="95"/>
    </row>
    <row r="16" spans="2:5" ht="15.9" customHeight="1">
      <c r="C16" s="17" t="s">
        <v>11</v>
      </c>
      <c r="D16" s="42"/>
      <c r="E16" s="95"/>
    </row>
    <row r="17" spans="2:5" ht="15.9" customHeight="1">
      <c r="B17" s="110" t="s">
        <v>38</v>
      </c>
      <c r="C17" s="110"/>
      <c r="D17" s="41">
        <v>3</v>
      </c>
      <c r="E17" s="95"/>
    </row>
    <row r="18" spans="2:5" ht="15.9" customHeight="1">
      <c r="B18" s="110" t="s">
        <v>39</v>
      </c>
      <c r="C18" s="110"/>
      <c r="D18" s="41">
        <v>51</v>
      </c>
      <c r="E18" s="95"/>
    </row>
    <row r="19" spans="2:5" ht="15.9" customHeight="1">
      <c r="B19" s="19" t="s">
        <v>41</v>
      </c>
      <c r="C19" s="110" t="s">
        <v>133</v>
      </c>
      <c r="D19" s="40" t="s">
        <v>255</v>
      </c>
      <c r="E19" s="95"/>
    </row>
    <row r="20" spans="2:5" ht="15.9" customHeight="1">
      <c r="B20" s="18"/>
      <c r="C20" s="110" t="s">
        <v>131</v>
      </c>
      <c r="D20" s="153">
        <v>6.4</v>
      </c>
      <c r="E20" s="95"/>
    </row>
    <row r="21" spans="2:5" ht="15.9" customHeight="1">
      <c r="B21" s="19" t="s">
        <v>32</v>
      </c>
      <c r="C21" s="110" t="s">
        <v>12</v>
      </c>
      <c r="D21" s="41" t="s">
        <v>292</v>
      </c>
      <c r="E21" s="95"/>
    </row>
    <row r="22" spans="2:5" ht="15.9" customHeight="1">
      <c r="B22" s="26" t="s">
        <v>179</v>
      </c>
      <c r="C22" s="110" t="s">
        <v>13</v>
      </c>
      <c r="D22" s="41" t="s">
        <v>292</v>
      </c>
      <c r="E22" s="95"/>
    </row>
    <row r="23" spans="2:5" ht="15.9" customHeight="1">
      <c r="B23" s="111"/>
      <c r="C23" s="19" t="s">
        <v>25</v>
      </c>
      <c r="D23" s="41" t="s">
        <v>293</v>
      </c>
      <c r="E23" s="95"/>
    </row>
    <row r="24" spans="2:5" ht="15.9" customHeight="1">
      <c r="B24" s="19" t="s">
        <v>139</v>
      </c>
      <c r="C24" s="110" t="s">
        <v>136</v>
      </c>
      <c r="D24" s="74" t="s">
        <v>298</v>
      </c>
      <c r="E24" s="95"/>
    </row>
    <row r="25" spans="2:5" ht="15.9" customHeight="1">
      <c r="B25" s="111"/>
      <c r="C25" s="110" t="s">
        <v>138</v>
      </c>
      <c r="D25" s="75" t="s">
        <v>290</v>
      </c>
      <c r="E25" s="95"/>
    </row>
    <row r="26" spans="2:5" ht="15.9" customHeight="1" thickBot="1">
      <c r="B26" s="17"/>
      <c r="C26" s="110" t="s">
        <v>137</v>
      </c>
      <c r="D26" s="143" t="s">
        <v>312</v>
      </c>
      <c r="E26" s="95"/>
    </row>
    <row r="27" spans="2:5" ht="15.9" customHeight="1" thickTop="1">
      <c r="B27" s="111"/>
      <c r="C27" s="111"/>
      <c r="D27" s="25"/>
      <c r="E27" s="109"/>
    </row>
    <row r="28" spans="2:5" ht="15.9" customHeight="1">
      <c r="B28" s="111"/>
      <c r="C28" s="111"/>
      <c r="D28" s="25"/>
    </row>
    <row r="29" spans="2:5" ht="15.9" customHeight="1"/>
    <row r="30" spans="2:5" ht="15.9" customHeight="1">
      <c r="E30" s="109"/>
    </row>
    <row r="31" spans="2:5" ht="15.9" customHeight="1">
      <c r="E31" s="109"/>
    </row>
    <row r="32" spans="2:5" ht="15.9" customHeight="1">
      <c r="E32" s="109"/>
    </row>
    <row r="33" spans="5:5" ht="15.9" customHeight="1">
      <c r="E33" s="109"/>
    </row>
    <row r="34" spans="5:5" ht="15.9" customHeight="1">
      <c r="E34" s="109"/>
    </row>
    <row r="35" spans="5:5" ht="15.9" customHeight="1">
      <c r="E35" s="109"/>
    </row>
    <row r="36" spans="5:5" ht="15.9" customHeight="1"/>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14" r:id="rId1" xr:uid="{00000000-0004-0000-0100-000000000000}"/>
    <hyperlink ref="D26"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4"/>
  <sheetViews>
    <sheetView tabSelected="1" zoomScale="70" zoomScaleNormal="70" workbookViewId="0">
      <selection activeCell="G10" sqref="G10"/>
    </sheetView>
  </sheetViews>
  <sheetFormatPr defaultColWidth="3.5" defaultRowHeight="24" customHeight="1"/>
  <cols>
    <col min="1" max="1" width="3.5" style="109"/>
    <col min="2" max="2" width="55.59765625" style="109" customWidth="1"/>
    <col min="3" max="3" width="52" style="109" customWidth="1"/>
    <col min="4" max="4" width="35.3984375" style="144" bestFit="1" customWidth="1"/>
    <col min="5" max="5" width="15.09765625" style="144" bestFit="1" customWidth="1"/>
    <col min="6" max="6" width="32.8984375" style="109" bestFit="1" customWidth="1"/>
    <col min="7" max="7" width="32.09765625" style="107" customWidth="1"/>
    <col min="8" max="8" width="46.5" style="107" customWidth="1"/>
    <col min="9" max="16384" width="3.5" style="109"/>
  </cols>
  <sheetData>
    <row r="1" spans="2:8" ht="15.9" customHeight="1"/>
    <row r="2" spans="2:8" ht="24.9" customHeight="1">
      <c r="B2" s="16" t="s">
        <v>15</v>
      </c>
      <c r="C2" s="27"/>
      <c r="E2" s="145"/>
    </row>
    <row r="3" spans="2:8" ht="15.9" customHeight="1">
      <c r="B3" s="96"/>
      <c r="E3" s="145" t="s">
        <v>140</v>
      </c>
    </row>
    <row r="4" spans="2:8" ht="15" customHeight="1" thickBot="1">
      <c r="D4" s="145" t="s">
        <v>14</v>
      </c>
      <c r="E4" s="145" t="s">
        <v>178</v>
      </c>
      <c r="F4" s="37" t="s">
        <v>325</v>
      </c>
      <c r="G4" s="36" t="s">
        <v>177</v>
      </c>
      <c r="H4" s="20"/>
    </row>
    <row r="5" spans="2:8" ht="16.5" customHeight="1">
      <c r="B5" s="19" t="s">
        <v>142</v>
      </c>
      <c r="C5" s="110" t="s">
        <v>191</v>
      </c>
      <c r="D5" s="156">
        <v>37209000000</v>
      </c>
      <c r="E5" s="149" t="s">
        <v>255</v>
      </c>
      <c r="F5" s="115" t="s">
        <v>306</v>
      </c>
      <c r="G5" s="97"/>
    </row>
    <row r="6" spans="2:8" ht="16.5" customHeight="1">
      <c r="B6" s="100" t="s">
        <v>141</v>
      </c>
      <c r="C6" s="110" t="s">
        <v>188</v>
      </c>
      <c r="D6" s="157">
        <v>150246000000</v>
      </c>
      <c r="E6" s="149" t="s">
        <v>255</v>
      </c>
      <c r="F6" s="115" t="s">
        <v>306</v>
      </c>
      <c r="G6" s="97"/>
    </row>
    <row r="7" spans="2:8" ht="16.5" customHeight="1">
      <c r="C7" s="113" t="s">
        <v>189</v>
      </c>
      <c r="D7" s="157">
        <v>14459000000</v>
      </c>
      <c r="E7" s="149" t="s">
        <v>255</v>
      </c>
      <c r="F7" s="115" t="s">
        <v>300</v>
      </c>
      <c r="G7" s="97"/>
    </row>
    <row r="8" spans="2:8" ht="16.5" customHeight="1">
      <c r="B8" s="111"/>
      <c r="C8" s="110" t="s">
        <v>190</v>
      </c>
      <c r="D8" s="157">
        <v>49839000000</v>
      </c>
      <c r="E8" s="149" t="s">
        <v>255</v>
      </c>
      <c r="F8" s="115" t="s">
        <v>300</v>
      </c>
      <c r="G8" s="97"/>
    </row>
    <row r="9" spans="2:8" ht="15.9" customHeight="1">
      <c r="B9" s="111"/>
      <c r="C9" s="110" t="s">
        <v>192</v>
      </c>
      <c r="D9" s="157">
        <v>8423000000</v>
      </c>
      <c r="E9" s="149" t="s">
        <v>340</v>
      </c>
      <c r="F9" s="115" t="s">
        <v>301</v>
      </c>
      <c r="G9" s="97"/>
    </row>
    <row r="10" spans="2:8" ht="15.9" customHeight="1">
      <c r="B10" s="111"/>
      <c r="C10" s="110" t="s">
        <v>193</v>
      </c>
      <c r="D10" s="157">
        <v>10804000000</v>
      </c>
      <c r="E10" s="149" t="s">
        <v>340</v>
      </c>
      <c r="F10" s="115" t="s">
        <v>301</v>
      </c>
      <c r="G10" s="97"/>
    </row>
    <row r="11" spans="2:8" ht="15.9" customHeight="1">
      <c r="B11" s="19" t="s">
        <v>143</v>
      </c>
      <c r="C11" s="151" t="s">
        <v>326</v>
      </c>
      <c r="D11" s="157">
        <v>4564444.0199999996</v>
      </c>
      <c r="E11" s="149" t="s">
        <v>317</v>
      </c>
      <c r="F11" s="115" t="s">
        <v>299</v>
      </c>
      <c r="G11" s="97" t="s">
        <v>322</v>
      </c>
    </row>
    <row r="12" spans="2:8" ht="15.9" customHeight="1">
      <c r="B12" s="98"/>
      <c r="C12" s="110" t="s">
        <v>327</v>
      </c>
      <c r="D12" s="157">
        <v>39633002.832860999</v>
      </c>
      <c r="E12" s="149" t="s">
        <v>321</v>
      </c>
      <c r="F12" s="115" t="s">
        <v>307</v>
      </c>
      <c r="G12" s="97" t="s">
        <v>323</v>
      </c>
    </row>
    <row r="13" spans="2:8" ht="15.9" customHeight="1">
      <c r="B13" s="98" t="s">
        <v>141</v>
      </c>
      <c r="C13" s="110" t="s">
        <v>328</v>
      </c>
      <c r="D13" s="157">
        <v>28909491</v>
      </c>
      <c r="E13" s="149" t="s">
        <v>317</v>
      </c>
      <c r="F13" s="115" t="s">
        <v>307</v>
      </c>
      <c r="G13" s="97" t="s">
        <v>323</v>
      </c>
    </row>
    <row r="14" spans="2:8" ht="15.9" customHeight="1">
      <c r="B14" s="19" t="s">
        <v>144</v>
      </c>
      <c r="C14" s="110" t="s">
        <v>326</v>
      </c>
      <c r="D14" s="163">
        <v>1799524.6270000001</v>
      </c>
      <c r="E14" s="149" t="s">
        <v>317</v>
      </c>
      <c r="F14" s="115" t="s">
        <v>299</v>
      </c>
      <c r="G14" s="97" t="s">
        <v>324</v>
      </c>
    </row>
    <row r="15" spans="2:8" ht="15.9" customHeight="1">
      <c r="B15" s="121" t="s">
        <v>141</v>
      </c>
      <c r="C15" s="110" t="s">
        <v>327</v>
      </c>
      <c r="D15" s="163" t="s">
        <v>316</v>
      </c>
      <c r="E15" s="149" t="s">
        <v>321</v>
      </c>
      <c r="F15" s="154"/>
      <c r="G15" s="97"/>
    </row>
    <row r="16" spans="2:8" ht="15.9" customHeight="1">
      <c r="B16" s="111" t="s">
        <v>195</v>
      </c>
      <c r="C16" s="110" t="s">
        <v>194</v>
      </c>
      <c r="D16" s="173" t="s">
        <v>292</v>
      </c>
      <c r="E16" s="174"/>
      <c r="F16" s="115" t="s">
        <v>300</v>
      </c>
      <c r="G16" s="97"/>
      <c r="H16" s="109"/>
    </row>
    <row r="17" spans="2:8" ht="15.9" customHeight="1">
      <c r="B17" s="26" t="s">
        <v>135</v>
      </c>
      <c r="C17" s="110" t="s">
        <v>329</v>
      </c>
      <c r="D17" s="171"/>
      <c r="E17" s="172"/>
      <c r="F17" s="116"/>
      <c r="G17" s="97"/>
      <c r="H17" s="109"/>
    </row>
    <row r="18" spans="2:8" ht="15.9" customHeight="1">
      <c r="B18" s="111"/>
      <c r="C18" s="110" t="s">
        <v>330</v>
      </c>
      <c r="D18" s="171" t="s">
        <v>310</v>
      </c>
      <c r="E18" s="172"/>
      <c r="F18" s="152" t="s">
        <v>309</v>
      </c>
      <c r="G18" s="97"/>
      <c r="H18" s="109"/>
    </row>
    <row r="19" spans="2:8" ht="15.9" customHeight="1">
      <c r="B19" s="26"/>
      <c r="C19" s="110" t="s">
        <v>331</v>
      </c>
      <c r="D19" s="171"/>
      <c r="E19" s="172"/>
      <c r="F19" s="117"/>
      <c r="G19" s="97"/>
      <c r="H19" s="109"/>
    </row>
    <row r="20" spans="2:8" ht="15.9" customHeight="1">
      <c r="B20" s="22" t="s">
        <v>145</v>
      </c>
      <c r="C20" s="23" t="s">
        <v>332</v>
      </c>
      <c r="D20" s="173" t="s">
        <v>302</v>
      </c>
      <c r="E20" s="174"/>
      <c r="F20" s="155" t="s">
        <v>314</v>
      </c>
      <c r="G20" s="97" t="s">
        <v>315</v>
      </c>
      <c r="H20" s="109"/>
    </row>
    <row r="21" spans="2:8" ht="15.9" customHeight="1">
      <c r="B21" s="26" t="s">
        <v>333</v>
      </c>
      <c r="C21" s="23" t="s">
        <v>334</v>
      </c>
      <c r="D21" s="173" t="s">
        <v>302</v>
      </c>
      <c r="E21" s="174"/>
      <c r="F21" s="155" t="s">
        <v>314</v>
      </c>
      <c r="G21" s="97" t="s">
        <v>315</v>
      </c>
      <c r="H21" s="109"/>
    </row>
    <row r="22" spans="2:8" ht="15.9" customHeight="1">
      <c r="B22" s="21"/>
      <c r="C22" s="110" t="s">
        <v>335</v>
      </c>
      <c r="D22" s="171"/>
      <c r="E22" s="172"/>
      <c r="F22" s="117"/>
      <c r="G22" s="97"/>
      <c r="H22" s="109"/>
    </row>
    <row r="23" spans="2:8" ht="15.9" customHeight="1">
      <c r="B23" s="22" t="s">
        <v>146</v>
      </c>
      <c r="C23" s="23" t="s">
        <v>16</v>
      </c>
      <c r="D23" s="173" t="s">
        <v>304</v>
      </c>
      <c r="E23" s="174"/>
      <c r="F23" s="115" t="s">
        <v>303</v>
      </c>
      <c r="G23" s="97"/>
      <c r="H23" s="109"/>
    </row>
    <row r="24" spans="2:8" ht="15.9" customHeight="1">
      <c r="B24" s="22" t="s">
        <v>147</v>
      </c>
      <c r="C24" s="23" t="s">
        <v>40</v>
      </c>
      <c r="D24" s="171" t="s">
        <v>308</v>
      </c>
      <c r="E24" s="172"/>
      <c r="F24" s="152" t="s">
        <v>318</v>
      </c>
      <c r="G24" s="97"/>
      <c r="H24" s="109"/>
    </row>
    <row r="25" spans="2:8" ht="15.9" customHeight="1">
      <c r="B25" s="22" t="s">
        <v>148</v>
      </c>
      <c r="C25" s="23" t="s">
        <v>149</v>
      </c>
      <c r="D25" s="175" t="s">
        <v>292</v>
      </c>
      <c r="E25" s="176"/>
      <c r="F25" s="115" t="s">
        <v>305</v>
      </c>
      <c r="G25" s="97"/>
      <c r="H25" s="109"/>
    </row>
    <row r="26" spans="2:8" ht="15.9" customHeight="1">
      <c r="B26" s="36" t="s">
        <v>336</v>
      </c>
      <c r="C26" s="23" t="s">
        <v>150</v>
      </c>
      <c r="D26" s="175" t="s">
        <v>293</v>
      </c>
      <c r="E26" s="176"/>
      <c r="F26" s="116"/>
      <c r="G26" s="97"/>
      <c r="H26" s="109"/>
    </row>
    <row r="27" spans="2:8" ht="15.9" customHeight="1">
      <c r="C27" s="23" t="s">
        <v>134</v>
      </c>
      <c r="D27" s="171"/>
      <c r="E27" s="172"/>
      <c r="F27" s="117"/>
      <c r="G27" s="97"/>
      <c r="H27" s="109"/>
    </row>
    <row r="28" spans="2:8" ht="15.9" customHeight="1" thickBot="1">
      <c r="B28" s="73"/>
      <c r="C28" s="112" t="s">
        <v>132</v>
      </c>
      <c r="D28" s="179"/>
      <c r="E28" s="180"/>
      <c r="F28" s="118"/>
      <c r="G28" s="97"/>
    </row>
    <row r="29" spans="2:8" ht="15.9" customHeight="1">
      <c r="B29" s="71"/>
      <c r="C29" s="71"/>
      <c r="D29" s="146"/>
      <c r="E29" s="146"/>
      <c r="F29" s="72"/>
      <c r="G29" s="109"/>
      <c r="H29" s="109"/>
    </row>
    <row r="30" spans="2:8" ht="15.9" customHeight="1">
      <c r="G30" s="109"/>
      <c r="H30" s="109"/>
    </row>
    <row r="31" spans="2:8" ht="15.9" customHeight="1" thickBot="1">
      <c r="D31" s="181" t="s">
        <v>337</v>
      </c>
      <c r="E31" s="182"/>
      <c r="G31" s="109"/>
      <c r="H31" s="109"/>
    </row>
    <row r="32" spans="2:8" ht="15.9" customHeight="1">
      <c r="B32" s="158" t="s">
        <v>151</v>
      </c>
      <c r="C32" s="110" t="s">
        <v>153</v>
      </c>
      <c r="D32" s="183" t="s">
        <v>294</v>
      </c>
      <c r="E32" s="184"/>
      <c r="F32" s="114" t="s">
        <v>295</v>
      </c>
      <c r="G32" s="97"/>
    </row>
    <row r="33" spans="2:7" ht="15.9" customHeight="1">
      <c r="B33" s="98" t="s">
        <v>141</v>
      </c>
      <c r="C33" s="110" t="s">
        <v>338</v>
      </c>
      <c r="D33" s="147"/>
      <c r="E33" s="149" t="s">
        <v>317</v>
      </c>
      <c r="F33" s="115"/>
      <c r="G33" s="97"/>
    </row>
    <row r="34" spans="2:7" ht="15.9" customHeight="1">
      <c r="C34" s="110" t="s">
        <v>155</v>
      </c>
      <c r="D34" s="147"/>
      <c r="E34" s="149" t="s">
        <v>255</v>
      </c>
      <c r="F34" s="115"/>
      <c r="G34" s="97"/>
    </row>
    <row r="35" spans="2:7" ht="15.9" customHeight="1">
      <c r="B35" s="19" t="s">
        <v>156</v>
      </c>
      <c r="C35" s="17" t="s">
        <v>153</v>
      </c>
      <c r="D35" s="177" t="s">
        <v>292</v>
      </c>
      <c r="E35" s="178"/>
      <c r="F35" s="115" t="s">
        <v>296</v>
      </c>
      <c r="G35" s="97"/>
    </row>
    <row r="36" spans="2:7" ht="15.9" customHeight="1">
      <c r="B36" s="19" t="s">
        <v>152</v>
      </c>
      <c r="C36" s="17" t="s">
        <v>154</v>
      </c>
      <c r="D36" s="177" t="s">
        <v>292</v>
      </c>
      <c r="E36" s="178"/>
      <c r="F36" s="115" t="s">
        <v>296</v>
      </c>
      <c r="G36" s="97"/>
    </row>
    <row r="37" spans="2:7" ht="15.9" customHeight="1">
      <c r="B37" s="98" t="s">
        <v>141</v>
      </c>
      <c r="C37" s="110" t="s">
        <v>339</v>
      </c>
      <c r="D37" s="164">
        <f>34206352+128180756</f>
        <v>162387108</v>
      </c>
      <c r="E37" s="149" t="s">
        <v>255</v>
      </c>
      <c r="F37" s="115" t="s">
        <v>296</v>
      </c>
      <c r="G37" s="97"/>
    </row>
    <row r="38" spans="2:7" ht="15.9" customHeight="1">
      <c r="B38" s="19" t="s">
        <v>157</v>
      </c>
      <c r="C38" s="17" t="s">
        <v>160</v>
      </c>
      <c r="D38" s="177" t="s">
        <v>292</v>
      </c>
      <c r="E38" s="178"/>
      <c r="F38" s="115" t="s">
        <v>297</v>
      </c>
      <c r="G38" s="97"/>
    </row>
    <row r="39" spans="2:7" ht="15.9" customHeight="1">
      <c r="B39" s="98" t="s">
        <v>141</v>
      </c>
      <c r="C39" s="110" t="s">
        <v>339</v>
      </c>
      <c r="D39" s="164">
        <v>271932267</v>
      </c>
      <c r="E39" s="149" t="s">
        <v>255</v>
      </c>
      <c r="F39" s="115" t="s">
        <v>297</v>
      </c>
      <c r="G39" s="97"/>
    </row>
    <row r="40" spans="2:7" ht="15.9" customHeight="1">
      <c r="B40" s="19" t="s">
        <v>158</v>
      </c>
      <c r="C40" s="17" t="s">
        <v>161</v>
      </c>
      <c r="D40" s="177" t="s">
        <v>259</v>
      </c>
      <c r="E40" s="178"/>
      <c r="F40" s="115"/>
      <c r="G40" s="97"/>
    </row>
    <row r="41" spans="2:7" ht="15.9" customHeight="1">
      <c r="B41" s="98" t="s">
        <v>141</v>
      </c>
      <c r="C41" s="110" t="s">
        <v>339</v>
      </c>
      <c r="D41" s="147"/>
      <c r="E41" s="149" t="s">
        <v>255</v>
      </c>
      <c r="F41" s="115"/>
      <c r="G41" s="97"/>
    </row>
    <row r="42" spans="2:7" ht="15.9" customHeight="1">
      <c r="B42" s="19" t="s">
        <v>159</v>
      </c>
      <c r="C42" s="17" t="s">
        <v>162</v>
      </c>
      <c r="D42" s="177" t="s">
        <v>293</v>
      </c>
      <c r="E42" s="178"/>
      <c r="F42" s="115"/>
      <c r="G42" s="97"/>
    </row>
    <row r="43" spans="2:7" ht="15.9" customHeight="1" thickBot="1">
      <c r="B43" s="121" t="s">
        <v>141</v>
      </c>
      <c r="C43" s="122" t="s">
        <v>339</v>
      </c>
      <c r="D43" s="148"/>
      <c r="E43" s="149" t="s">
        <v>255</v>
      </c>
      <c r="F43" s="119"/>
      <c r="G43" s="97"/>
    </row>
    <row r="44" spans="2:7" ht="15.9" customHeight="1"/>
  </sheetData>
  <mergeCells count="20">
    <mergeCell ref="D40:E40"/>
    <mergeCell ref="D42:E42"/>
    <mergeCell ref="D28:E28"/>
    <mergeCell ref="D31:E31"/>
    <mergeCell ref="D32:E32"/>
    <mergeCell ref="D35:E35"/>
    <mergeCell ref="D36:E36"/>
    <mergeCell ref="D38:E38"/>
    <mergeCell ref="D27:E27"/>
    <mergeCell ref="D16:E16"/>
    <mergeCell ref="D17:E17"/>
    <mergeCell ref="D18:E18"/>
    <mergeCell ref="D19:E19"/>
    <mergeCell ref="D20:E20"/>
    <mergeCell ref="D21:E21"/>
    <mergeCell ref="D22:E22"/>
    <mergeCell ref="D23:E23"/>
    <mergeCell ref="D24:E24"/>
    <mergeCell ref="D25:E25"/>
    <mergeCell ref="D26:E26"/>
  </mergeCells>
  <dataValidations count="2">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5:E26 D32:E32 D35:E36 D38:E38 D40:E40 D42:E42 D16:E16" xr:uid="{00000000-0002-0000-0200-000000000000}">
      <formula1>"Yes,No,Partially,Not applicable,&lt;choose option&gt;"</formula1>
    </dataValidation>
    <dataValidation allowBlank="1" sqref="F25:F26 F28 F23 D20:D21 D23 F32:F43 F20:F21 F5:F17" xr:uid="{00000000-0002-0000-0200-000001000000}"/>
  </dataValidations>
  <hyperlinks>
    <hyperlink ref="F18" r:id="rId1" xr:uid="{00000000-0004-0000-0200-000000000000}"/>
    <hyperlink ref="F20" r:id="rId2" xr:uid="{00000000-0004-0000-0200-000001000000}"/>
    <hyperlink ref="F21" r:id="rId3" xr:uid="{00000000-0004-0000-0200-000002000000}"/>
    <hyperlink ref="F24"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C97"/>
  <sheetViews>
    <sheetView zoomScale="55" zoomScaleNormal="55" zoomScalePageLayoutView="85" workbookViewId="0"/>
  </sheetViews>
  <sheetFormatPr defaultColWidth="10.8984375" defaultRowHeight="15.6"/>
  <cols>
    <col min="1" max="1" width="3.59765625" style="1" customWidth="1"/>
    <col min="2" max="2" width="11.59765625" style="2" customWidth="1"/>
    <col min="3" max="3" width="59.5" style="1" customWidth="1"/>
    <col min="4" max="4" width="38.09765625" style="1" customWidth="1"/>
    <col min="5" max="6" width="40.5" style="1" customWidth="1"/>
    <col min="7" max="7" width="55.8984375" style="1" customWidth="1"/>
    <col min="8" max="8" width="26.69921875" style="1" customWidth="1"/>
    <col min="9" max="9" width="15" style="1" bestFit="1" customWidth="1"/>
    <col min="10" max="10" width="15.19921875" style="1" bestFit="1" customWidth="1"/>
    <col min="11" max="11" width="17" style="1" bestFit="1" customWidth="1"/>
    <col min="12" max="12" width="21.5" style="1" customWidth="1"/>
    <col min="13" max="14" width="14.3984375" style="1" bestFit="1" customWidth="1"/>
    <col min="15" max="17" width="15.3984375" style="1" bestFit="1" customWidth="1"/>
    <col min="18" max="20" width="13.19921875" style="1" bestFit="1" customWidth="1"/>
    <col min="21" max="22" width="14.3984375" style="1" bestFit="1" customWidth="1"/>
    <col min="23" max="23" width="13.19921875" style="1" bestFit="1" customWidth="1"/>
    <col min="24" max="24" width="15.3984375" style="1" bestFit="1" customWidth="1"/>
    <col min="25" max="32" width="13.19921875" style="1" bestFit="1" customWidth="1"/>
    <col min="33" max="36" width="11" style="1" bestFit="1" customWidth="1"/>
    <col min="37" max="39" width="15.3984375" style="1" bestFit="1" customWidth="1"/>
    <col min="40" max="41" width="14.3984375" style="1" bestFit="1" customWidth="1"/>
    <col min="42" max="42" width="17" style="1" bestFit="1" customWidth="1"/>
    <col min="43" max="43" width="14.3984375" style="1" bestFit="1" customWidth="1"/>
    <col min="44" max="48" width="10.8984375" style="1"/>
    <col min="49" max="49" width="17" style="1" bestFit="1" customWidth="1"/>
    <col min="50" max="50" width="11.59765625" style="1" bestFit="1" customWidth="1"/>
    <col min="51" max="51" width="14.3984375" style="1" bestFit="1" customWidth="1"/>
    <col min="52" max="52" width="15.3984375" style="1" bestFit="1" customWidth="1"/>
    <col min="53" max="53" width="14.3984375" style="1" bestFit="1" customWidth="1"/>
    <col min="54" max="54" width="13.19921875" style="1" bestFit="1" customWidth="1"/>
    <col min="55" max="55" width="11.59765625" style="1" bestFit="1" customWidth="1"/>
    <col min="56" max="16384" width="10.8984375" style="1"/>
  </cols>
  <sheetData>
    <row r="1" spans="2:55" ht="15.9" customHeight="1"/>
    <row r="2" spans="2:55" ht="25.8">
      <c r="B2" s="28" t="s">
        <v>117</v>
      </c>
      <c r="G2" s="84" t="s">
        <v>167</v>
      </c>
      <c r="H2" s="12" t="s">
        <v>120</v>
      </c>
      <c r="I2" s="14"/>
      <c r="J2" s="11"/>
      <c r="K2" s="11"/>
      <c r="L2" s="11"/>
      <c r="M2" s="9"/>
    </row>
    <row r="3" spans="2:55">
      <c r="B3" s="68" t="s">
        <v>118</v>
      </c>
      <c r="G3" s="83" t="s">
        <v>255</v>
      </c>
      <c r="H3" s="70" t="s">
        <v>125</v>
      </c>
      <c r="J3" s="3"/>
      <c r="K3" s="3"/>
      <c r="L3" s="3"/>
      <c r="M3" s="4"/>
    </row>
    <row r="4" spans="2:55" ht="94.8">
      <c r="B4" s="69" t="s">
        <v>124</v>
      </c>
      <c r="G4" s="84"/>
      <c r="H4" s="13" t="s">
        <v>3</v>
      </c>
      <c r="I4" s="50" t="s">
        <v>313</v>
      </c>
      <c r="J4" s="50" t="s">
        <v>204</v>
      </c>
      <c r="K4" s="50" t="s">
        <v>205</v>
      </c>
      <c r="L4" s="50" t="s">
        <v>209</v>
      </c>
      <c r="M4" s="51" t="s">
        <v>208</v>
      </c>
      <c r="N4" s="51" t="s">
        <v>206</v>
      </c>
      <c r="O4" s="51" t="s">
        <v>207</v>
      </c>
      <c r="P4" s="51" t="s">
        <v>210</v>
      </c>
      <c r="Q4" s="128" t="s">
        <v>211</v>
      </c>
      <c r="R4" s="51" t="s">
        <v>212</v>
      </c>
      <c r="S4" s="51" t="s">
        <v>213</v>
      </c>
      <c r="T4" s="51" t="s">
        <v>214</v>
      </c>
      <c r="U4" s="51" t="s">
        <v>215</v>
      </c>
      <c r="V4" s="51" t="s">
        <v>216</v>
      </c>
      <c r="W4" s="51" t="s">
        <v>217</v>
      </c>
      <c r="X4" s="51" t="s">
        <v>218</v>
      </c>
      <c r="Y4" s="51" t="s">
        <v>219</v>
      </c>
      <c r="Z4" s="51" t="s">
        <v>220</v>
      </c>
      <c r="AA4" s="51" t="s">
        <v>221</v>
      </c>
      <c r="AB4" s="51" t="s">
        <v>222</v>
      </c>
      <c r="AC4" s="51" t="s">
        <v>223</v>
      </c>
      <c r="AD4" s="51" t="s">
        <v>224</v>
      </c>
      <c r="AE4" s="51" t="s">
        <v>225</v>
      </c>
      <c r="AF4" s="51" t="s">
        <v>226</v>
      </c>
      <c r="AG4" s="51" t="s">
        <v>227</v>
      </c>
      <c r="AH4" s="51" t="s">
        <v>228</v>
      </c>
      <c r="AI4" s="51" t="s">
        <v>229</v>
      </c>
      <c r="AJ4" s="51" t="s">
        <v>230</v>
      </c>
      <c r="AK4" s="51" t="s">
        <v>231</v>
      </c>
      <c r="AL4" s="51" t="s">
        <v>232</v>
      </c>
      <c r="AM4" s="51" t="s">
        <v>233</v>
      </c>
      <c r="AN4" s="51" t="s">
        <v>234</v>
      </c>
      <c r="AO4" s="51" t="s">
        <v>235</v>
      </c>
      <c r="AP4" s="51" t="s">
        <v>236</v>
      </c>
      <c r="AQ4" s="51" t="s">
        <v>237</v>
      </c>
      <c r="AR4" s="128" t="s">
        <v>238</v>
      </c>
      <c r="AS4" s="128" t="s">
        <v>239</v>
      </c>
      <c r="AT4" s="51" t="s">
        <v>240</v>
      </c>
      <c r="AU4" s="128" t="s">
        <v>241</v>
      </c>
      <c r="AV4" s="128" t="s">
        <v>242</v>
      </c>
      <c r="AW4" s="128" t="s">
        <v>243</v>
      </c>
      <c r="AX4" s="128" t="s">
        <v>244</v>
      </c>
      <c r="AY4" s="128" t="s">
        <v>245</v>
      </c>
      <c r="AZ4" s="128" t="s">
        <v>246</v>
      </c>
      <c r="BA4" s="51" t="s">
        <v>247</v>
      </c>
      <c r="BB4" s="128" t="s">
        <v>248</v>
      </c>
      <c r="BC4" s="128" t="s">
        <v>249</v>
      </c>
    </row>
    <row r="5" spans="2:55">
      <c r="B5" s="69"/>
      <c r="G5" s="83"/>
      <c r="H5" s="162" t="s">
        <v>4</v>
      </c>
      <c r="I5" s="52"/>
      <c r="J5" s="52"/>
      <c r="K5" s="52"/>
      <c r="L5" s="53"/>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130"/>
      <c r="AR5" s="129"/>
      <c r="AS5" s="129"/>
      <c r="AT5" s="129"/>
      <c r="AU5" s="129"/>
      <c r="AV5" s="129"/>
      <c r="AW5" s="129"/>
      <c r="AX5" s="129"/>
      <c r="AY5" s="129"/>
      <c r="AZ5" s="129"/>
      <c r="BA5" s="129"/>
      <c r="BB5" s="129"/>
      <c r="BC5" s="129"/>
    </row>
    <row r="6" spans="2:55">
      <c r="H6" s="8" t="s">
        <v>250</v>
      </c>
      <c r="I6" s="55" t="s">
        <v>251</v>
      </c>
      <c r="J6" s="55" t="s">
        <v>251</v>
      </c>
      <c r="K6" s="55" t="s">
        <v>251</v>
      </c>
      <c r="L6" s="55" t="s">
        <v>251</v>
      </c>
      <c r="M6" s="55" t="s">
        <v>251</v>
      </c>
      <c r="N6" s="55" t="s">
        <v>251</v>
      </c>
      <c r="O6" s="55" t="s">
        <v>251</v>
      </c>
      <c r="P6" s="55" t="s">
        <v>251</v>
      </c>
      <c r="Q6" s="55" t="s">
        <v>251</v>
      </c>
      <c r="R6" s="55" t="s">
        <v>251</v>
      </c>
      <c r="S6" s="55" t="s">
        <v>251</v>
      </c>
      <c r="T6" s="55" t="s">
        <v>251</v>
      </c>
      <c r="U6" s="55" t="s">
        <v>251</v>
      </c>
      <c r="V6" s="55" t="s">
        <v>251</v>
      </c>
      <c r="W6" s="55" t="s">
        <v>251</v>
      </c>
      <c r="X6" s="55" t="s">
        <v>251</v>
      </c>
      <c r="Y6" s="55" t="s">
        <v>251</v>
      </c>
      <c r="Z6" s="55" t="s">
        <v>251</v>
      </c>
      <c r="AA6" s="55" t="s">
        <v>251</v>
      </c>
      <c r="AB6" s="55" t="s">
        <v>251</v>
      </c>
      <c r="AC6" s="55" t="s">
        <v>251</v>
      </c>
      <c r="AD6" s="55" t="s">
        <v>251</v>
      </c>
      <c r="AE6" s="55" t="s">
        <v>251</v>
      </c>
      <c r="AF6" s="55" t="s">
        <v>251</v>
      </c>
      <c r="AG6" s="55" t="s">
        <v>251</v>
      </c>
      <c r="AH6" s="55" t="s">
        <v>251</v>
      </c>
      <c r="AI6" s="55" t="s">
        <v>251</v>
      </c>
      <c r="AJ6" s="55" t="s">
        <v>251</v>
      </c>
      <c r="AK6" s="55" t="s">
        <v>251</v>
      </c>
      <c r="AL6" s="55" t="s">
        <v>251</v>
      </c>
      <c r="AM6" s="55" t="s">
        <v>251</v>
      </c>
      <c r="AN6" s="55" t="s">
        <v>251</v>
      </c>
      <c r="AO6" s="55" t="s">
        <v>251</v>
      </c>
      <c r="AP6" s="55" t="s">
        <v>251</v>
      </c>
      <c r="AQ6" s="55" t="s">
        <v>251</v>
      </c>
      <c r="AR6" s="55" t="s">
        <v>251</v>
      </c>
      <c r="AS6" s="55" t="s">
        <v>251</v>
      </c>
      <c r="AT6" s="55" t="s">
        <v>251</v>
      </c>
      <c r="AU6" s="55" t="s">
        <v>251</v>
      </c>
      <c r="AV6" s="55" t="s">
        <v>251</v>
      </c>
      <c r="AW6" s="55" t="s">
        <v>251</v>
      </c>
      <c r="AX6" s="55" t="s">
        <v>251</v>
      </c>
      <c r="AY6" s="55" t="s">
        <v>251</v>
      </c>
      <c r="AZ6" s="55" t="s">
        <v>251</v>
      </c>
      <c r="BA6" s="55" t="s">
        <v>251</v>
      </c>
      <c r="BB6" s="55" t="s">
        <v>251</v>
      </c>
      <c r="BC6" s="55" t="s">
        <v>251</v>
      </c>
    </row>
    <row r="7" spans="2:55" ht="21">
      <c r="B7" s="12" t="s">
        <v>119</v>
      </c>
      <c r="C7" s="11"/>
      <c r="D7" s="11"/>
      <c r="E7" s="188" t="s">
        <v>186</v>
      </c>
      <c r="F7" s="189"/>
      <c r="G7" s="190"/>
      <c r="H7" s="193" t="s">
        <v>168</v>
      </c>
      <c r="I7" s="194"/>
      <c r="J7" s="194"/>
      <c r="K7" s="194"/>
      <c r="L7" s="194"/>
      <c r="M7" s="194"/>
    </row>
    <row r="8" spans="2:55" ht="65.099999999999994" customHeight="1">
      <c r="B8" s="185" t="s">
        <v>198</v>
      </c>
      <c r="C8" s="186"/>
      <c r="D8" s="187"/>
      <c r="E8" s="185" t="s">
        <v>199</v>
      </c>
      <c r="F8" s="186"/>
      <c r="G8" s="187"/>
      <c r="H8" s="191" t="s">
        <v>126</v>
      </c>
      <c r="I8" s="192"/>
      <c r="J8" s="192"/>
      <c r="K8" s="192"/>
      <c r="L8" s="192"/>
      <c r="M8" s="192"/>
    </row>
    <row r="9" spans="2:55">
      <c r="B9" s="45" t="s">
        <v>116</v>
      </c>
      <c r="C9" s="5"/>
      <c r="D9" s="46" t="s">
        <v>36</v>
      </c>
      <c r="E9" s="47" t="s">
        <v>1</v>
      </c>
      <c r="F9" s="76" t="s">
        <v>163</v>
      </c>
      <c r="G9" s="46" t="s">
        <v>165</v>
      </c>
      <c r="H9" s="48" t="s">
        <v>2</v>
      </c>
      <c r="I9" s="127">
        <v>28313869</v>
      </c>
      <c r="J9" s="127">
        <v>56959</v>
      </c>
      <c r="K9" s="127">
        <v>4427618483</v>
      </c>
      <c r="L9" s="127">
        <v>54212919</v>
      </c>
      <c r="M9" s="127">
        <v>0</v>
      </c>
      <c r="N9" s="127">
        <v>75344202</v>
      </c>
      <c r="O9" s="127">
        <v>0</v>
      </c>
      <c r="P9" s="127">
        <v>927085765</v>
      </c>
      <c r="Q9" s="127">
        <v>122324635</v>
      </c>
      <c r="R9" s="127">
        <v>9459426</v>
      </c>
      <c r="S9" s="127">
        <v>9143942</v>
      </c>
      <c r="T9" s="127">
        <v>8816801</v>
      </c>
      <c r="U9" s="127">
        <v>15631197</v>
      </c>
      <c r="V9" s="127">
        <v>14011654</v>
      </c>
      <c r="W9" s="127">
        <v>5632853</v>
      </c>
      <c r="X9" s="127">
        <v>509735682</v>
      </c>
      <c r="Y9" s="127">
        <v>8688042</v>
      </c>
      <c r="Z9" s="127">
        <v>8304106</v>
      </c>
      <c r="AA9" s="127">
        <v>8376964</v>
      </c>
      <c r="AB9" s="127">
        <v>8321675</v>
      </c>
      <c r="AC9" s="127">
        <v>5113068</v>
      </c>
      <c r="AD9" s="127">
        <v>4833347</v>
      </c>
      <c r="AE9" s="127">
        <v>9877994</v>
      </c>
      <c r="AF9" s="127">
        <v>1537584</v>
      </c>
      <c r="AG9" s="127">
        <v>0</v>
      </c>
      <c r="AH9" s="127">
        <v>0</v>
      </c>
      <c r="AI9" s="127">
        <v>0</v>
      </c>
      <c r="AJ9" s="127">
        <v>0</v>
      </c>
      <c r="AK9" s="127">
        <v>440571364</v>
      </c>
      <c r="AL9" s="127">
        <v>515710883</v>
      </c>
      <c r="AM9" s="127">
        <v>452510358</v>
      </c>
      <c r="AN9" s="127">
        <v>18119065</v>
      </c>
      <c r="AO9" s="127">
        <v>31900232</v>
      </c>
      <c r="AP9" s="127">
        <v>8369528705</v>
      </c>
      <c r="AQ9" s="127">
        <v>74396599</v>
      </c>
      <c r="AR9" s="127">
        <v>0</v>
      </c>
      <c r="AS9" s="127">
        <v>0</v>
      </c>
      <c r="AT9" s="127">
        <v>0</v>
      </c>
      <c r="AU9" s="127">
        <v>0</v>
      </c>
      <c r="AV9" s="127">
        <v>0</v>
      </c>
      <c r="AW9" s="127">
        <v>4102108001</v>
      </c>
      <c r="AX9" s="127">
        <v>297514</v>
      </c>
      <c r="AY9" s="127">
        <v>17610737</v>
      </c>
      <c r="AZ9" s="127">
        <v>691807253</v>
      </c>
      <c r="BA9" s="127">
        <v>22260590</v>
      </c>
      <c r="BB9" s="127">
        <v>7800587</v>
      </c>
      <c r="BC9" s="127">
        <v>528960</v>
      </c>
    </row>
    <row r="10" spans="2:55">
      <c r="B10" s="61" t="s">
        <v>42</v>
      </c>
      <c r="C10" s="62" t="s">
        <v>43</v>
      </c>
      <c r="D10" s="7"/>
      <c r="E10" s="56"/>
      <c r="F10" s="77"/>
      <c r="G10" s="81"/>
      <c r="H10" s="49"/>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row>
    <row r="11" spans="2:55">
      <c r="B11" s="63" t="s">
        <v>44</v>
      </c>
      <c r="C11" s="64" t="s">
        <v>45</v>
      </c>
      <c r="D11" s="6"/>
      <c r="E11" s="56"/>
      <c r="F11" s="77"/>
      <c r="G11" s="81"/>
      <c r="H11" s="49"/>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row>
    <row r="12" spans="2:55" s="133" customFormat="1" ht="40.5" customHeight="1">
      <c r="B12" s="134" t="s">
        <v>46</v>
      </c>
      <c r="C12" s="135" t="s">
        <v>47</v>
      </c>
      <c r="D12" s="136" t="s">
        <v>256</v>
      </c>
      <c r="E12" s="56" t="s">
        <v>286</v>
      </c>
      <c r="F12" s="77" t="s">
        <v>319</v>
      </c>
      <c r="G12" s="81">
        <v>0</v>
      </c>
      <c r="H12" s="131">
        <v>0</v>
      </c>
      <c r="I12" s="132">
        <v>0</v>
      </c>
      <c r="J12" s="132">
        <v>0</v>
      </c>
      <c r="K12" s="132">
        <v>0</v>
      </c>
      <c r="L12" s="132">
        <v>0</v>
      </c>
      <c r="M12" s="132">
        <v>0</v>
      </c>
      <c r="N12" s="132">
        <v>0</v>
      </c>
      <c r="O12" s="132">
        <v>0</v>
      </c>
      <c r="P12" s="132">
        <v>0</v>
      </c>
      <c r="Q12" s="132">
        <v>0</v>
      </c>
      <c r="R12" s="132">
        <v>0</v>
      </c>
      <c r="S12" s="132">
        <v>0</v>
      </c>
      <c r="T12" s="132">
        <v>0</v>
      </c>
      <c r="U12" s="132">
        <v>0</v>
      </c>
      <c r="V12" s="132">
        <v>0</v>
      </c>
      <c r="W12" s="132">
        <v>0</v>
      </c>
      <c r="X12" s="132">
        <v>0</v>
      </c>
      <c r="Y12" s="132">
        <v>0</v>
      </c>
      <c r="Z12" s="132">
        <v>0</v>
      </c>
      <c r="AA12" s="132">
        <v>0</v>
      </c>
      <c r="AB12" s="132">
        <v>0</v>
      </c>
      <c r="AC12" s="132">
        <v>0</v>
      </c>
      <c r="AD12" s="132">
        <v>0</v>
      </c>
      <c r="AE12" s="132">
        <v>0</v>
      </c>
      <c r="AF12" s="132">
        <v>0</v>
      </c>
      <c r="AG12" s="132">
        <v>0</v>
      </c>
      <c r="AH12" s="132">
        <v>0</v>
      </c>
      <c r="AI12" s="132">
        <v>0</v>
      </c>
      <c r="AJ12" s="132">
        <v>0</v>
      </c>
      <c r="AK12" s="132">
        <v>0</v>
      </c>
      <c r="AL12" s="132">
        <v>0</v>
      </c>
      <c r="AM12" s="132">
        <v>0</v>
      </c>
      <c r="AN12" s="132">
        <v>0</v>
      </c>
      <c r="AO12" s="132">
        <v>0</v>
      </c>
      <c r="AP12" s="132">
        <v>0</v>
      </c>
      <c r="AQ12" s="132">
        <v>0</v>
      </c>
      <c r="AR12" s="133">
        <v>0</v>
      </c>
      <c r="AS12" s="133">
        <v>0</v>
      </c>
      <c r="AT12" s="133">
        <v>0</v>
      </c>
      <c r="AU12" s="133">
        <v>0</v>
      </c>
      <c r="AV12" s="133">
        <v>0</v>
      </c>
      <c r="AW12" s="133">
        <v>0</v>
      </c>
      <c r="AX12" s="133">
        <v>0</v>
      </c>
      <c r="AY12" s="133">
        <v>0</v>
      </c>
      <c r="AZ12" s="133">
        <v>0</v>
      </c>
      <c r="BA12" s="133">
        <v>0</v>
      </c>
      <c r="BB12" s="133">
        <v>0</v>
      </c>
      <c r="BC12" s="133">
        <v>0</v>
      </c>
    </row>
    <row r="13" spans="2:55" s="133" customFormat="1" ht="35.25" customHeight="1">
      <c r="B13" s="134" t="s">
        <v>46</v>
      </c>
      <c r="C13" s="135" t="s">
        <v>47</v>
      </c>
      <c r="D13" s="136" t="s">
        <v>256</v>
      </c>
      <c r="E13" s="56" t="s">
        <v>287</v>
      </c>
      <c r="F13" s="77" t="s">
        <v>319</v>
      </c>
      <c r="G13" s="81">
        <v>19716853</v>
      </c>
      <c r="H13" s="131">
        <v>19716853</v>
      </c>
      <c r="I13" s="132">
        <v>0</v>
      </c>
      <c r="J13" s="132">
        <v>0</v>
      </c>
      <c r="K13" s="132">
        <v>19716853</v>
      </c>
      <c r="L13" s="132">
        <v>0</v>
      </c>
      <c r="M13" s="132">
        <v>0</v>
      </c>
      <c r="N13" s="132">
        <v>0</v>
      </c>
      <c r="O13" s="132">
        <v>0</v>
      </c>
      <c r="P13" s="132">
        <v>0</v>
      </c>
      <c r="Q13" s="132">
        <v>0</v>
      </c>
      <c r="R13" s="132">
        <v>0</v>
      </c>
      <c r="S13" s="132">
        <v>0</v>
      </c>
      <c r="T13" s="132">
        <v>0</v>
      </c>
      <c r="U13" s="132">
        <v>0</v>
      </c>
      <c r="V13" s="132">
        <v>0</v>
      </c>
      <c r="W13" s="132">
        <v>0</v>
      </c>
      <c r="X13" s="132">
        <v>0</v>
      </c>
      <c r="Y13" s="132">
        <v>0</v>
      </c>
      <c r="Z13" s="132">
        <v>0</v>
      </c>
      <c r="AA13" s="132">
        <v>0</v>
      </c>
      <c r="AB13" s="132">
        <v>0</v>
      </c>
      <c r="AC13" s="132">
        <v>0</v>
      </c>
      <c r="AD13" s="132">
        <v>0</v>
      </c>
      <c r="AE13" s="132">
        <v>0</v>
      </c>
      <c r="AF13" s="132">
        <v>0</v>
      </c>
      <c r="AG13" s="132">
        <v>0</v>
      </c>
      <c r="AH13" s="132">
        <v>0</v>
      </c>
      <c r="AI13" s="132">
        <v>0</v>
      </c>
      <c r="AJ13" s="132">
        <v>0</v>
      </c>
      <c r="AK13" s="132">
        <v>0</v>
      </c>
      <c r="AL13" s="132">
        <v>0</v>
      </c>
      <c r="AM13" s="132">
        <v>0</v>
      </c>
      <c r="AN13" s="132">
        <v>0</v>
      </c>
      <c r="AO13" s="132">
        <v>0</v>
      </c>
      <c r="AP13" s="132">
        <v>0</v>
      </c>
      <c r="AQ13" s="132">
        <v>0</v>
      </c>
      <c r="AR13" s="133">
        <v>0</v>
      </c>
      <c r="AS13" s="133">
        <v>0</v>
      </c>
      <c r="AT13" s="133">
        <v>0</v>
      </c>
      <c r="AU13" s="133">
        <v>0</v>
      </c>
      <c r="AV13" s="133">
        <v>0</v>
      </c>
      <c r="AW13" s="133">
        <v>0</v>
      </c>
      <c r="AX13" s="133">
        <v>0</v>
      </c>
      <c r="AY13" s="133">
        <v>0</v>
      </c>
      <c r="AZ13" s="133">
        <v>0</v>
      </c>
      <c r="BA13" s="133">
        <v>0</v>
      </c>
      <c r="BB13" s="133">
        <v>0</v>
      </c>
      <c r="BC13" s="133">
        <v>0</v>
      </c>
    </row>
    <row r="14" spans="2:55" s="133" customFormat="1" ht="36.75" customHeight="1">
      <c r="B14" s="134" t="s">
        <v>46</v>
      </c>
      <c r="C14" s="135" t="s">
        <v>47</v>
      </c>
      <c r="D14" s="136" t="s">
        <v>256</v>
      </c>
      <c r="E14" s="56" t="s">
        <v>257</v>
      </c>
      <c r="F14" s="77" t="s">
        <v>319</v>
      </c>
      <c r="G14" s="81">
        <v>1088083809</v>
      </c>
      <c r="H14" s="131">
        <v>1088083809</v>
      </c>
      <c r="I14" s="132">
        <v>0</v>
      </c>
      <c r="J14" s="132">
        <v>0</v>
      </c>
      <c r="K14" s="132">
        <v>0</v>
      </c>
      <c r="L14" s="132">
        <v>52223397</v>
      </c>
      <c r="M14" s="132">
        <v>0</v>
      </c>
      <c r="N14" s="132">
        <v>0</v>
      </c>
      <c r="O14" s="132">
        <v>0</v>
      </c>
      <c r="P14" s="132">
        <v>0</v>
      </c>
      <c r="Q14" s="132">
        <v>0</v>
      </c>
      <c r="R14" s="132">
        <v>0</v>
      </c>
      <c r="S14" s="132">
        <v>0</v>
      </c>
      <c r="T14" s="132">
        <v>0</v>
      </c>
      <c r="U14" s="132">
        <v>0</v>
      </c>
      <c r="V14" s="132">
        <v>0</v>
      </c>
      <c r="W14" s="132">
        <v>0</v>
      </c>
      <c r="X14" s="132">
        <v>0</v>
      </c>
      <c r="Y14" s="132">
        <v>0</v>
      </c>
      <c r="Z14" s="132">
        <v>0</v>
      </c>
      <c r="AA14" s="132">
        <v>0</v>
      </c>
      <c r="AB14" s="132">
        <v>0</v>
      </c>
      <c r="AC14" s="132">
        <v>0</v>
      </c>
      <c r="AD14" s="132">
        <v>0</v>
      </c>
      <c r="AE14" s="132">
        <v>0</v>
      </c>
      <c r="AF14" s="132">
        <v>0</v>
      </c>
      <c r="AG14" s="132">
        <v>0</v>
      </c>
      <c r="AH14" s="132">
        <v>0</v>
      </c>
      <c r="AI14" s="132">
        <v>0</v>
      </c>
      <c r="AJ14" s="132">
        <v>0</v>
      </c>
      <c r="AK14" s="132">
        <v>0</v>
      </c>
      <c r="AL14" s="132">
        <v>0</v>
      </c>
      <c r="AM14" s="132">
        <v>0</v>
      </c>
      <c r="AN14" s="132">
        <v>0</v>
      </c>
      <c r="AO14" s="132">
        <v>0</v>
      </c>
      <c r="AP14" s="132">
        <v>961772626</v>
      </c>
      <c r="AQ14" s="132">
        <v>74087786</v>
      </c>
      <c r="AR14" s="133">
        <v>0</v>
      </c>
      <c r="AS14" s="133">
        <v>0</v>
      </c>
      <c r="AT14" s="133">
        <v>0</v>
      </c>
      <c r="AU14" s="133">
        <v>0</v>
      </c>
      <c r="AV14" s="133">
        <v>0</v>
      </c>
      <c r="AW14" s="133">
        <v>0</v>
      </c>
      <c r="AX14" s="133">
        <v>0</v>
      </c>
      <c r="AY14" s="133">
        <v>0</v>
      </c>
      <c r="AZ14" s="133">
        <v>0</v>
      </c>
      <c r="BA14" s="133">
        <v>0</v>
      </c>
      <c r="BB14" s="133">
        <v>0</v>
      </c>
      <c r="BC14" s="133">
        <v>0</v>
      </c>
    </row>
    <row r="15" spans="2:55" s="133" customFormat="1" ht="31.2">
      <c r="B15" s="134" t="s">
        <v>48</v>
      </c>
      <c r="C15" s="135" t="s">
        <v>49</v>
      </c>
      <c r="D15" s="136" t="s">
        <v>256</v>
      </c>
      <c r="E15" s="56" t="s">
        <v>258</v>
      </c>
      <c r="F15" s="77" t="s">
        <v>319</v>
      </c>
      <c r="G15" s="81">
        <v>3252705166</v>
      </c>
      <c r="H15" s="131">
        <v>3252705166</v>
      </c>
      <c r="I15" s="132">
        <v>0</v>
      </c>
      <c r="J15" s="132">
        <v>0</v>
      </c>
      <c r="K15" s="132">
        <v>1864332768</v>
      </c>
      <c r="L15" s="132">
        <v>0</v>
      </c>
      <c r="M15" s="132">
        <v>0</v>
      </c>
      <c r="N15" s="132">
        <v>0</v>
      </c>
      <c r="O15" s="132">
        <v>0</v>
      </c>
      <c r="P15" s="132">
        <v>0</v>
      </c>
      <c r="Q15" s="132">
        <v>47946119</v>
      </c>
      <c r="R15" s="132">
        <v>0</v>
      </c>
      <c r="S15" s="132">
        <v>0</v>
      </c>
      <c r="T15" s="132">
        <v>0</v>
      </c>
      <c r="U15" s="132">
        <v>0</v>
      </c>
      <c r="V15" s="132">
        <v>0</v>
      </c>
      <c r="W15" s="132">
        <v>0</v>
      </c>
      <c r="X15" s="132">
        <v>0</v>
      </c>
      <c r="Y15" s="132">
        <v>0</v>
      </c>
      <c r="Z15" s="132">
        <v>0</v>
      </c>
      <c r="AA15" s="132">
        <v>0</v>
      </c>
      <c r="AB15" s="132">
        <v>0</v>
      </c>
      <c r="AC15" s="132">
        <v>0</v>
      </c>
      <c r="AD15" s="132">
        <v>0</v>
      </c>
      <c r="AE15" s="132">
        <v>0</v>
      </c>
      <c r="AF15" s="132">
        <v>0</v>
      </c>
      <c r="AG15" s="132">
        <v>0</v>
      </c>
      <c r="AH15" s="132">
        <v>0</v>
      </c>
      <c r="AI15" s="132">
        <v>0</v>
      </c>
      <c r="AJ15" s="132">
        <v>0</v>
      </c>
      <c r="AK15" s="132">
        <v>0</v>
      </c>
      <c r="AL15" s="132">
        <v>345181266</v>
      </c>
      <c r="AM15" s="132">
        <v>0</v>
      </c>
      <c r="AN15" s="132">
        <v>0</v>
      </c>
      <c r="AO15" s="132">
        <v>9774889</v>
      </c>
      <c r="AP15" s="132">
        <v>2655460</v>
      </c>
      <c r="AQ15" s="132">
        <v>0</v>
      </c>
      <c r="AR15" s="132">
        <v>0</v>
      </c>
      <c r="AS15" s="132">
        <v>0</v>
      </c>
      <c r="AT15" s="132">
        <v>0</v>
      </c>
      <c r="AU15" s="132">
        <v>0</v>
      </c>
      <c r="AV15" s="132">
        <v>0</v>
      </c>
      <c r="AW15" s="132">
        <v>978350842</v>
      </c>
      <c r="AX15" s="132">
        <v>0</v>
      </c>
      <c r="AY15" s="132">
        <v>4463822</v>
      </c>
      <c r="AZ15" s="132">
        <v>0</v>
      </c>
      <c r="BA15" s="132">
        <v>0</v>
      </c>
      <c r="BB15" s="132">
        <v>0</v>
      </c>
      <c r="BC15" s="132">
        <v>0</v>
      </c>
    </row>
    <row r="16" spans="2:55" s="133" customFormat="1" ht="31.2">
      <c r="B16" s="134" t="s">
        <v>48</v>
      </c>
      <c r="C16" s="135" t="s">
        <v>49</v>
      </c>
      <c r="D16" s="136" t="s">
        <v>256</v>
      </c>
      <c r="E16" s="159" t="s">
        <v>289</v>
      </c>
      <c r="F16" s="77" t="s">
        <v>319</v>
      </c>
      <c r="G16" s="81">
        <v>349333161</v>
      </c>
      <c r="H16" s="131">
        <v>349333161</v>
      </c>
      <c r="I16" s="132">
        <v>0</v>
      </c>
      <c r="J16" s="132">
        <v>0</v>
      </c>
      <c r="K16" s="132">
        <v>211772303</v>
      </c>
      <c r="L16" s="132">
        <v>0</v>
      </c>
      <c r="M16" s="132">
        <v>0</v>
      </c>
      <c r="N16" s="132">
        <v>0</v>
      </c>
      <c r="O16" s="132">
        <v>0</v>
      </c>
      <c r="P16" s="132">
        <v>0</v>
      </c>
      <c r="Q16" s="132">
        <v>4794612</v>
      </c>
      <c r="R16" s="132">
        <v>0</v>
      </c>
      <c r="S16" s="132">
        <v>0</v>
      </c>
      <c r="T16" s="132">
        <v>0</v>
      </c>
      <c r="U16" s="132">
        <v>0</v>
      </c>
      <c r="V16" s="132">
        <v>0</v>
      </c>
      <c r="W16" s="132">
        <v>0</v>
      </c>
      <c r="X16" s="132">
        <v>0</v>
      </c>
      <c r="Y16" s="132">
        <v>0</v>
      </c>
      <c r="Z16" s="132">
        <v>0</v>
      </c>
      <c r="AA16" s="132">
        <v>0</v>
      </c>
      <c r="AB16" s="132">
        <v>0</v>
      </c>
      <c r="AC16" s="132">
        <v>0</v>
      </c>
      <c r="AD16" s="132">
        <v>0</v>
      </c>
      <c r="AE16" s="132">
        <v>0</v>
      </c>
      <c r="AF16" s="132">
        <v>0</v>
      </c>
      <c r="AG16" s="132">
        <v>0</v>
      </c>
      <c r="AH16" s="132">
        <v>0</v>
      </c>
      <c r="AI16" s="132">
        <v>0</v>
      </c>
      <c r="AJ16" s="132">
        <v>0</v>
      </c>
      <c r="AK16" s="132">
        <v>0</v>
      </c>
      <c r="AL16" s="132">
        <v>34518127</v>
      </c>
      <c r="AM16" s="132">
        <v>0</v>
      </c>
      <c r="AN16" s="132">
        <v>0</v>
      </c>
      <c r="AO16" s="132">
        <v>147489</v>
      </c>
      <c r="AP16" s="132">
        <v>265546</v>
      </c>
      <c r="AQ16" s="132">
        <v>0</v>
      </c>
      <c r="AR16" s="132">
        <v>0</v>
      </c>
      <c r="AS16" s="132">
        <v>0</v>
      </c>
      <c r="AT16" s="132">
        <v>0</v>
      </c>
      <c r="AU16" s="132">
        <v>0</v>
      </c>
      <c r="AV16" s="132">
        <v>0</v>
      </c>
      <c r="AW16" s="132">
        <v>97835084</v>
      </c>
      <c r="AX16" s="132">
        <v>0</v>
      </c>
      <c r="AY16" s="132">
        <v>0</v>
      </c>
      <c r="AZ16" s="132">
        <v>0</v>
      </c>
      <c r="BA16" s="132">
        <v>0</v>
      </c>
      <c r="BB16" s="132">
        <v>0</v>
      </c>
      <c r="BC16" s="132">
        <v>0</v>
      </c>
    </row>
    <row r="17" spans="2:55" s="133" customFormat="1" ht="31.2">
      <c r="B17" s="134" t="s">
        <v>48</v>
      </c>
      <c r="C17" s="135" t="s">
        <v>49</v>
      </c>
      <c r="D17" s="136" t="s">
        <v>256</v>
      </c>
      <c r="E17" s="137" t="s">
        <v>288</v>
      </c>
      <c r="F17" s="77" t="s">
        <v>319</v>
      </c>
      <c r="G17" s="81">
        <v>360518850</v>
      </c>
      <c r="H17" s="131">
        <v>360518850</v>
      </c>
      <c r="I17" s="132">
        <v>0</v>
      </c>
      <c r="J17" s="132">
        <v>0</v>
      </c>
      <c r="K17" s="132">
        <v>79824642</v>
      </c>
      <c r="L17" s="132">
        <v>0</v>
      </c>
      <c r="M17" s="132">
        <v>0</v>
      </c>
      <c r="N17" s="132">
        <v>0</v>
      </c>
      <c r="O17" s="132">
        <v>0</v>
      </c>
      <c r="P17" s="132">
        <v>0</v>
      </c>
      <c r="Q17" s="132">
        <v>0</v>
      </c>
      <c r="R17" s="132">
        <v>0</v>
      </c>
      <c r="S17" s="132">
        <v>0</v>
      </c>
      <c r="T17" s="132">
        <v>0</v>
      </c>
      <c r="U17" s="132">
        <v>0</v>
      </c>
      <c r="V17" s="132">
        <v>0</v>
      </c>
      <c r="W17" s="132">
        <v>0</v>
      </c>
      <c r="X17" s="132">
        <v>0</v>
      </c>
      <c r="Y17" s="132">
        <v>0</v>
      </c>
      <c r="Z17" s="132">
        <v>0</v>
      </c>
      <c r="AA17" s="132">
        <v>0</v>
      </c>
      <c r="AB17" s="132">
        <v>0</v>
      </c>
      <c r="AC17" s="132">
        <v>0</v>
      </c>
      <c r="AD17" s="132">
        <v>0</v>
      </c>
      <c r="AE17" s="132">
        <v>0</v>
      </c>
      <c r="AF17" s="132">
        <v>0</v>
      </c>
      <c r="AG17" s="132">
        <v>0</v>
      </c>
      <c r="AH17" s="132">
        <v>0</v>
      </c>
      <c r="AI17" s="132">
        <v>0</v>
      </c>
      <c r="AJ17" s="132">
        <v>0</v>
      </c>
      <c r="AK17" s="132">
        <v>0</v>
      </c>
      <c r="AL17" s="132">
        <v>0</v>
      </c>
      <c r="AM17" s="132">
        <v>0</v>
      </c>
      <c r="AN17" s="132">
        <v>0</v>
      </c>
      <c r="AO17" s="132">
        <v>0</v>
      </c>
      <c r="AP17" s="132">
        <v>0</v>
      </c>
      <c r="AQ17" s="132">
        <v>0</v>
      </c>
      <c r="AR17" s="132">
        <v>0</v>
      </c>
      <c r="AS17" s="132">
        <v>0</v>
      </c>
      <c r="AT17" s="132">
        <v>0</v>
      </c>
      <c r="AU17" s="132">
        <v>0</v>
      </c>
      <c r="AV17" s="132">
        <v>0</v>
      </c>
      <c r="AW17" s="132">
        <v>204335032</v>
      </c>
      <c r="AX17" s="132">
        <v>0</v>
      </c>
      <c r="AY17" s="132">
        <v>0</v>
      </c>
      <c r="AZ17" s="132">
        <v>76359176</v>
      </c>
      <c r="BA17" s="132">
        <v>0</v>
      </c>
      <c r="BB17" s="132">
        <v>0</v>
      </c>
      <c r="BC17" s="132">
        <v>0</v>
      </c>
    </row>
    <row r="18" spans="2:55">
      <c r="B18" s="59" t="s">
        <v>50</v>
      </c>
      <c r="C18" s="43" t="s">
        <v>51</v>
      </c>
      <c r="D18" s="38" t="s">
        <v>259</v>
      </c>
      <c r="E18" s="56"/>
      <c r="F18" s="77"/>
      <c r="G18" s="81"/>
      <c r="H18" s="49"/>
      <c r="I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row>
    <row r="19" spans="2:55">
      <c r="B19" s="59" t="s">
        <v>52</v>
      </c>
      <c r="C19" s="43" t="s">
        <v>53</v>
      </c>
      <c r="D19" s="38" t="s">
        <v>259</v>
      </c>
      <c r="E19" s="56"/>
      <c r="F19" s="77"/>
      <c r="G19" s="81"/>
      <c r="H19" s="49"/>
      <c r="I19" s="126"/>
      <c r="J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row>
    <row r="20" spans="2:55">
      <c r="B20" s="66" t="s">
        <v>54</v>
      </c>
      <c r="C20" s="64" t="s">
        <v>55</v>
      </c>
      <c r="D20" s="6"/>
      <c r="E20" s="56"/>
      <c r="F20" s="77"/>
      <c r="G20" s="81"/>
      <c r="H20" s="49"/>
      <c r="I20" s="126"/>
      <c r="J20" s="126"/>
      <c r="K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row>
    <row r="21" spans="2:55" s="133" customFormat="1" ht="31.2">
      <c r="B21" s="134" t="s">
        <v>56</v>
      </c>
      <c r="C21" s="135" t="s">
        <v>57</v>
      </c>
      <c r="D21" s="136" t="s">
        <v>256</v>
      </c>
      <c r="E21" s="56" t="s">
        <v>262</v>
      </c>
      <c r="F21" s="77" t="s">
        <v>319</v>
      </c>
      <c r="G21" s="81">
        <v>2735465</v>
      </c>
      <c r="H21" s="131">
        <v>2735465</v>
      </c>
      <c r="I21" s="132">
        <v>0</v>
      </c>
      <c r="J21" s="132">
        <v>0</v>
      </c>
      <c r="K21" s="132">
        <v>0</v>
      </c>
      <c r="L21" s="132">
        <v>0</v>
      </c>
      <c r="M21" s="132">
        <v>0</v>
      </c>
      <c r="N21" s="132">
        <v>0</v>
      </c>
      <c r="O21" s="132">
        <v>0</v>
      </c>
      <c r="P21" s="132">
        <v>0</v>
      </c>
      <c r="Q21" s="132">
        <v>0</v>
      </c>
      <c r="R21" s="132">
        <v>0</v>
      </c>
      <c r="S21" s="132">
        <v>0</v>
      </c>
      <c r="T21" s="132">
        <v>0</v>
      </c>
      <c r="U21" s="132">
        <v>0</v>
      </c>
      <c r="V21" s="132">
        <v>0</v>
      </c>
      <c r="W21" s="132">
        <v>0</v>
      </c>
      <c r="X21" s="132">
        <v>0</v>
      </c>
      <c r="Y21" s="132">
        <v>0</v>
      </c>
      <c r="Z21" s="132">
        <v>0</v>
      </c>
      <c r="AA21" s="132">
        <v>0</v>
      </c>
      <c r="AB21" s="132">
        <v>0</v>
      </c>
      <c r="AC21" s="132">
        <v>0</v>
      </c>
      <c r="AD21" s="132">
        <v>0</v>
      </c>
      <c r="AE21" s="132">
        <v>0</v>
      </c>
      <c r="AF21" s="132">
        <v>0</v>
      </c>
      <c r="AG21" s="132">
        <v>0</v>
      </c>
      <c r="AH21" s="132">
        <v>0</v>
      </c>
      <c r="AI21" s="132">
        <v>0</v>
      </c>
      <c r="AJ21" s="132">
        <v>0</v>
      </c>
      <c r="AK21" s="132">
        <v>0</v>
      </c>
      <c r="AL21" s="132">
        <v>0</v>
      </c>
      <c r="AM21" s="132">
        <v>0</v>
      </c>
      <c r="AN21" s="132">
        <v>0</v>
      </c>
      <c r="AO21" s="132">
        <v>0</v>
      </c>
      <c r="AP21" s="132">
        <v>1826768</v>
      </c>
      <c r="AQ21" s="132">
        <v>0</v>
      </c>
      <c r="AR21" s="133">
        <v>0</v>
      </c>
      <c r="AS21" s="133">
        <v>0</v>
      </c>
      <c r="AT21" s="133">
        <v>0</v>
      </c>
      <c r="AU21" s="133">
        <v>0</v>
      </c>
      <c r="AV21" s="133">
        <v>0</v>
      </c>
      <c r="AW21" s="133">
        <v>440218</v>
      </c>
      <c r="AX21" s="133">
        <v>0</v>
      </c>
      <c r="AY21" s="133">
        <v>0</v>
      </c>
      <c r="AZ21" s="133">
        <v>468479</v>
      </c>
      <c r="BA21" s="133">
        <v>0</v>
      </c>
      <c r="BB21" s="133">
        <v>0</v>
      </c>
      <c r="BC21" s="133">
        <v>0</v>
      </c>
    </row>
    <row r="22" spans="2:55" s="133" customFormat="1" ht="31.2">
      <c r="B22" s="134" t="s">
        <v>56</v>
      </c>
      <c r="C22" s="135" t="s">
        <v>57</v>
      </c>
      <c r="D22" s="136" t="s">
        <v>256</v>
      </c>
      <c r="E22" s="56" t="s">
        <v>260</v>
      </c>
      <c r="F22" s="77" t="s">
        <v>319</v>
      </c>
      <c r="G22" s="81">
        <v>0</v>
      </c>
      <c r="H22" s="131">
        <v>0</v>
      </c>
      <c r="I22" s="132">
        <v>0</v>
      </c>
      <c r="J22" s="132">
        <v>0</v>
      </c>
      <c r="K22" s="132">
        <v>0</v>
      </c>
      <c r="L22" s="132">
        <v>0</v>
      </c>
      <c r="M22" s="132">
        <v>0</v>
      </c>
      <c r="N22" s="132">
        <v>0</v>
      </c>
      <c r="O22" s="132">
        <v>0</v>
      </c>
      <c r="P22" s="132">
        <v>0</v>
      </c>
      <c r="Q22" s="132">
        <v>0</v>
      </c>
      <c r="R22" s="132">
        <v>0</v>
      </c>
      <c r="S22" s="132">
        <v>0</v>
      </c>
      <c r="T22" s="132">
        <v>0</v>
      </c>
      <c r="U22" s="132">
        <v>0</v>
      </c>
      <c r="V22" s="132">
        <v>0</v>
      </c>
      <c r="W22" s="132">
        <v>0</v>
      </c>
      <c r="X22" s="132">
        <v>0</v>
      </c>
      <c r="Y22" s="132">
        <v>0</v>
      </c>
      <c r="Z22" s="132">
        <v>0</v>
      </c>
      <c r="AA22" s="132">
        <v>0</v>
      </c>
      <c r="AB22" s="132">
        <v>0</v>
      </c>
      <c r="AC22" s="132">
        <v>0</v>
      </c>
      <c r="AD22" s="132">
        <v>0</v>
      </c>
      <c r="AE22" s="132">
        <v>0</v>
      </c>
      <c r="AF22" s="132">
        <v>0</v>
      </c>
      <c r="AG22" s="132">
        <v>0</v>
      </c>
      <c r="AH22" s="132">
        <v>0</v>
      </c>
      <c r="AI22" s="132">
        <v>0</v>
      </c>
      <c r="AJ22" s="132">
        <v>0</v>
      </c>
      <c r="AK22" s="132">
        <v>0</v>
      </c>
      <c r="AL22" s="132">
        <v>0</v>
      </c>
      <c r="AM22" s="132">
        <v>0</v>
      </c>
      <c r="AN22" s="132">
        <v>0</v>
      </c>
      <c r="AO22" s="132">
        <v>0</v>
      </c>
      <c r="AP22" s="132">
        <v>0</v>
      </c>
      <c r="AQ22" s="132">
        <v>0</v>
      </c>
      <c r="AR22" s="132">
        <v>0</v>
      </c>
      <c r="AS22" s="132">
        <v>0</v>
      </c>
      <c r="AT22" s="132">
        <v>0</v>
      </c>
      <c r="AU22" s="132">
        <v>0</v>
      </c>
      <c r="AV22" s="132">
        <v>0</v>
      </c>
      <c r="AW22" s="132">
        <v>0</v>
      </c>
      <c r="AX22" s="132">
        <v>0</v>
      </c>
      <c r="AY22" s="132">
        <v>0</v>
      </c>
      <c r="AZ22" s="132">
        <v>0</v>
      </c>
      <c r="BA22" s="132">
        <v>0</v>
      </c>
      <c r="BB22" s="132">
        <v>0</v>
      </c>
      <c r="BC22" s="132">
        <v>0</v>
      </c>
    </row>
    <row r="23" spans="2:55" s="133" customFormat="1" ht="31.2">
      <c r="B23" s="134" t="s">
        <v>58</v>
      </c>
      <c r="C23" s="135" t="s">
        <v>59</v>
      </c>
      <c r="D23" s="136" t="s">
        <v>256</v>
      </c>
      <c r="E23" s="56" t="s">
        <v>261</v>
      </c>
      <c r="F23" s="77" t="s">
        <v>319</v>
      </c>
      <c r="G23" s="81">
        <v>4706250458</v>
      </c>
      <c r="H23" s="131">
        <v>4706250458</v>
      </c>
      <c r="I23" s="132">
        <v>0</v>
      </c>
      <c r="J23" s="132">
        <v>0</v>
      </c>
      <c r="K23" s="132">
        <v>1710904081</v>
      </c>
      <c r="L23" s="132">
        <v>0</v>
      </c>
      <c r="M23" s="133">
        <v>0</v>
      </c>
      <c r="N23" s="132">
        <v>0</v>
      </c>
      <c r="O23" s="132">
        <v>0</v>
      </c>
      <c r="P23" s="132">
        <v>0</v>
      </c>
      <c r="Q23" s="132">
        <v>8923434</v>
      </c>
      <c r="R23" s="132">
        <v>0</v>
      </c>
      <c r="S23" s="132">
        <v>0</v>
      </c>
      <c r="T23" s="132">
        <v>0</v>
      </c>
      <c r="U23" s="132">
        <v>0</v>
      </c>
      <c r="V23" s="132">
        <v>0</v>
      </c>
      <c r="W23" s="132">
        <v>0</v>
      </c>
      <c r="X23" s="132">
        <v>0</v>
      </c>
      <c r="Y23" s="132">
        <v>0</v>
      </c>
      <c r="Z23" s="132">
        <v>0</v>
      </c>
      <c r="AA23" s="132">
        <v>0</v>
      </c>
      <c r="AB23" s="132">
        <v>0</v>
      </c>
      <c r="AC23" s="132">
        <v>0</v>
      </c>
      <c r="AD23" s="132">
        <v>0</v>
      </c>
      <c r="AE23" s="132">
        <v>0</v>
      </c>
      <c r="AF23" s="132">
        <v>0</v>
      </c>
      <c r="AG23" s="132">
        <v>0</v>
      </c>
      <c r="AH23" s="132">
        <v>0</v>
      </c>
      <c r="AI23" s="132">
        <v>0</v>
      </c>
      <c r="AJ23" s="132">
        <v>0</v>
      </c>
      <c r="AK23" s="132">
        <v>0</v>
      </c>
      <c r="AL23" s="132">
        <v>24133686</v>
      </c>
      <c r="AM23" s="132">
        <v>0</v>
      </c>
      <c r="AN23" s="132">
        <v>0</v>
      </c>
      <c r="AO23" s="132">
        <v>18238524</v>
      </c>
      <c r="AP23" s="132">
        <v>66633830</v>
      </c>
      <c r="AQ23" s="132">
        <v>0</v>
      </c>
      <c r="AR23" s="133">
        <v>0</v>
      </c>
      <c r="AS23" s="133">
        <v>0</v>
      </c>
      <c r="AT23" s="133">
        <v>0</v>
      </c>
      <c r="AU23" s="133">
        <v>0</v>
      </c>
      <c r="AV23" s="133">
        <v>0</v>
      </c>
      <c r="AW23" s="133">
        <v>2534044519</v>
      </c>
      <c r="AX23" s="133">
        <v>297514</v>
      </c>
      <c r="AY23" s="133">
        <v>9963869</v>
      </c>
      <c r="AZ23" s="133">
        <v>333012999</v>
      </c>
      <c r="BA23" s="133">
        <v>0</v>
      </c>
      <c r="BB23" s="133">
        <v>0</v>
      </c>
      <c r="BC23" s="133">
        <v>98002</v>
      </c>
    </row>
    <row r="24" spans="2:55">
      <c r="B24" s="66" t="s">
        <v>60</v>
      </c>
      <c r="C24" s="64" t="s">
        <v>61</v>
      </c>
      <c r="D24" s="7"/>
      <c r="E24" s="56"/>
      <c r="F24" s="77"/>
      <c r="G24" s="81">
        <v>0</v>
      </c>
      <c r="H24" s="131">
        <v>0</v>
      </c>
      <c r="I24" s="126"/>
      <c r="J24" s="126"/>
      <c r="K24" s="126"/>
      <c r="L24" s="126"/>
      <c r="M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row>
    <row r="25" spans="2:55" s="133" customFormat="1">
      <c r="B25" s="134" t="s">
        <v>62</v>
      </c>
      <c r="C25" s="135" t="s">
        <v>63</v>
      </c>
      <c r="D25" s="136" t="s">
        <v>256</v>
      </c>
      <c r="E25" s="56" t="s">
        <v>263</v>
      </c>
      <c r="F25" s="77" t="s">
        <v>264</v>
      </c>
      <c r="G25" s="81">
        <v>63007823</v>
      </c>
      <c r="H25" s="131">
        <v>63007823</v>
      </c>
      <c r="I25" s="132">
        <v>173780</v>
      </c>
      <c r="J25" s="132">
        <v>0</v>
      </c>
      <c r="K25" s="132">
        <v>0</v>
      </c>
      <c r="L25" s="132">
        <v>0</v>
      </c>
      <c r="M25" s="132">
        <v>0</v>
      </c>
      <c r="N25" s="132">
        <v>3930361</v>
      </c>
      <c r="O25" s="132">
        <v>0</v>
      </c>
      <c r="P25" s="132">
        <v>1259715</v>
      </c>
      <c r="Q25" s="132">
        <v>0</v>
      </c>
      <c r="R25" s="132">
        <v>3483564</v>
      </c>
      <c r="S25" s="132">
        <v>3168080</v>
      </c>
      <c r="T25" s="132">
        <v>4248234</v>
      </c>
      <c r="U25" s="132">
        <v>11062630</v>
      </c>
      <c r="V25" s="132">
        <v>9787823</v>
      </c>
      <c r="W25" s="132">
        <v>218542</v>
      </c>
      <c r="X25" s="132">
        <v>405662</v>
      </c>
      <c r="Y25" s="132">
        <v>4286951</v>
      </c>
      <c r="Z25" s="132">
        <v>3903015</v>
      </c>
      <c r="AA25" s="132">
        <v>3975873</v>
      </c>
      <c r="AB25" s="132">
        <v>3920584</v>
      </c>
      <c r="AC25" s="132">
        <v>403626</v>
      </c>
      <c r="AD25" s="132">
        <v>218087</v>
      </c>
      <c r="AE25" s="132">
        <v>5422730</v>
      </c>
      <c r="AF25" s="132">
        <v>303131</v>
      </c>
      <c r="AG25" s="132">
        <v>0</v>
      </c>
      <c r="AH25" s="132">
        <v>0</v>
      </c>
      <c r="AI25" s="132">
        <v>0</v>
      </c>
      <c r="AJ25" s="132">
        <v>0</v>
      </c>
      <c r="AK25" s="132">
        <v>108868</v>
      </c>
      <c r="AL25" s="132">
        <v>0</v>
      </c>
      <c r="AM25" s="132">
        <v>255659</v>
      </c>
      <c r="AN25" s="132">
        <v>38302</v>
      </c>
      <c r="AO25" s="132">
        <v>0</v>
      </c>
      <c r="AP25" s="132">
        <v>0</v>
      </c>
      <c r="AQ25" s="132">
        <v>0</v>
      </c>
      <c r="AR25" s="133">
        <v>0</v>
      </c>
      <c r="AS25" s="133">
        <v>0</v>
      </c>
      <c r="AT25" s="133">
        <v>0</v>
      </c>
      <c r="AU25" s="133">
        <v>0</v>
      </c>
      <c r="AV25" s="133">
        <v>0</v>
      </c>
      <c r="AW25" s="133">
        <v>0</v>
      </c>
      <c r="AX25" s="133">
        <v>0</v>
      </c>
      <c r="AY25" s="133">
        <v>0</v>
      </c>
      <c r="AZ25" s="133">
        <v>0</v>
      </c>
      <c r="BA25" s="133">
        <v>2432606</v>
      </c>
      <c r="BB25" s="133">
        <v>0</v>
      </c>
      <c r="BC25" s="133">
        <v>0</v>
      </c>
    </row>
    <row r="26" spans="2:55">
      <c r="B26" s="59" t="s">
        <v>64</v>
      </c>
      <c r="C26" s="43" t="s">
        <v>65</v>
      </c>
      <c r="D26" s="38" t="s">
        <v>259</v>
      </c>
      <c r="E26" s="56"/>
      <c r="F26" s="77"/>
      <c r="G26" s="81"/>
      <c r="H26" s="131"/>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row>
    <row r="27" spans="2:55">
      <c r="B27" s="59" t="s">
        <v>66</v>
      </c>
      <c r="C27" s="43" t="s">
        <v>67</v>
      </c>
      <c r="D27" s="38" t="s">
        <v>259</v>
      </c>
      <c r="E27" s="56"/>
      <c r="F27" s="77"/>
      <c r="G27" s="81"/>
      <c r="H27" s="131"/>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row>
    <row r="28" spans="2:55">
      <c r="B28" s="63" t="s">
        <v>68</v>
      </c>
      <c r="C28" s="64" t="s">
        <v>69</v>
      </c>
      <c r="D28" s="7"/>
      <c r="E28" s="56"/>
      <c r="F28" s="77"/>
      <c r="G28" s="81"/>
      <c r="H28" s="131"/>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row>
    <row r="29" spans="2:55">
      <c r="B29" s="59" t="s">
        <v>70</v>
      </c>
      <c r="C29" s="43" t="s">
        <v>71</v>
      </c>
      <c r="D29" s="38" t="s">
        <v>259</v>
      </c>
      <c r="E29" s="56"/>
      <c r="F29" s="77"/>
      <c r="G29" s="81"/>
      <c r="H29" s="131"/>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row>
    <row r="30" spans="2:55">
      <c r="B30" s="59" t="s">
        <v>72</v>
      </c>
      <c r="C30" s="43" t="s">
        <v>73</v>
      </c>
      <c r="D30" s="38" t="s">
        <v>259</v>
      </c>
      <c r="E30" s="56"/>
      <c r="F30" s="77"/>
      <c r="G30" s="81"/>
      <c r="H30" s="131"/>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row>
    <row r="31" spans="2:55">
      <c r="B31" s="59" t="s">
        <v>74</v>
      </c>
      <c r="C31" s="43" t="s">
        <v>75</v>
      </c>
      <c r="D31" s="38" t="s">
        <v>259</v>
      </c>
      <c r="E31" s="56"/>
      <c r="F31" s="77"/>
      <c r="G31" s="81"/>
      <c r="H31" s="131"/>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row>
    <row r="32" spans="2:55" ht="31.2">
      <c r="B32" s="59" t="s">
        <v>76</v>
      </c>
      <c r="C32" s="43" t="s">
        <v>77</v>
      </c>
      <c r="D32" s="136" t="s">
        <v>265</v>
      </c>
      <c r="E32" s="56" t="s">
        <v>266</v>
      </c>
      <c r="F32" s="77" t="s">
        <v>319</v>
      </c>
      <c r="G32" s="81">
        <v>58487734</v>
      </c>
      <c r="H32" s="131">
        <v>58487734</v>
      </c>
      <c r="I32" s="126">
        <v>0</v>
      </c>
      <c r="J32" s="126">
        <v>48560</v>
      </c>
      <c r="K32" s="126">
        <v>15553634</v>
      </c>
      <c r="L32" s="126">
        <v>1989522</v>
      </c>
      <c r="M32" s="126">
        <v>0</v>
      </c>
      <c r="N32" s="126">
        <v>0</v>
      </c>
      <c r="O32" s="126">
        <v>0</v>
      </c>
      <c r="P32" s="126">
        <v>0</v>
      </c>
      <c r="Q32" s="126">
        <v>231095</v>
      </c>
      <c r="R32" s="126">
        <v>0</v>
      </c>
      <c r="S32" s="126">
        <v>0</v>
      </c>
      <c r="T32" s="126">
        <v>0</v>
      </c>
      <c r="U32" s="126">
        <v>0</v>
      </c>
      <c r="V32" s="126">
        <v>0</v>
      </c>
      <c r="W32" s="126">
        <v>0</v>
      </c>
      <c r="X32" s="126">
        <v>0</v>
      </c>
      <c r="Y32" s="126">
        <v>0</v>
      </c>
      <c r="Z32" s="126">
        <v>0</v>
      </c>
      <c r="AA32" s="126">
        <v>0</v>
      </c>
      <c r="AB32" s="126">
        <v>0</v>
      </c>
      <c r="AC32" s="126">
        <v>0</v>
      </c>
      <c r="AD32" s="126">
        <v>0</v>
      </c>
      <c r="AE32" s="126">
        <v>0</v>
      </c>
      <c r="AF32" s="126">
        <v>0</v>
      </c>
      <c r="AG32" s="126">
        <v>0</v>
      </c>
      <c r="AH32" s="126">
        <v>0</v>
      </c>
      <c r="AI32" s="126">
        <v>0</v>
      </c>
      <c r="AJ32" s="126">
        <v>0</v>
      </c>
      <c r="AK32" s="126">
        <v>0</v>
      </c>
      <c r="AL32" s="126">
        <v>1653004</v>
      </c>
      <c r="AM32" s="126">
        <v>0</v>
      </c>
      <c r="AN32" s="126">
        <v>0</v>
      </c>
      <c r="AO32" s="126">
        <v>208975</v>
      </c>
      <c r="AP32" s="126">
        <v>17316017</v>
      </c>
      <c r="AQ32" s="126">
        <v>308813</v>
      </c>
      <c r="AR32" s="126">
        <v>0</v>
      </c>
      <c r="AS32" s="126">
        <v>0</v>
      </c>
      <c r="AT32" s="126">
        <v>0</v>
      </c>
      <c r="AU32" s="126">
        <v>0</v>
      </c>
      <c r="AV32" s="126">
        <v>0</v>
      </c>
      <c r="AW32" s="126">
        <v>19731969</v>
      </c>
      <c r="AX32" s="126">
        <v>0</v>
      </c>
      <c r="AY32" s="126">
        <v>49500</v>
      </c>
      <c r="AZ32" s="126">
        <v>1037024</v>
      </c>
      <c r="BA32" s="126">
        <v>128880</v>
      </c>
      <c r="BB32" s="126">
        <v>21741</v>
      </c>
      <c r="BC32" s="126">
        <v>209000</v>
      </c>
    </row>
    <row r="33" spans="2:55">
      <c r="B33" s="60"/>
      <c r="C33" s="43"/>
      <c r="D33" s="7"/>
      <c r="E33" s="56"/>
      <c r="F33" s="77"/>
      <c r="G33" s="81"/>
      <c r="H33" s="131"/>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row>
    <row r="34" spans="2:55">
      <c r="B34" s="65" t="s">
        <v>78</v>
      </c>
      <c r="C34" s="62" t="s">
        <v>79</v>
      </c>
      <c r="D34" s="6"/>
      <c r="E34" s="56"/>
      <c r="F34" s="77"/>
      <c r="G34" s="81"/>
      <c r="H34" s="131"/>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row>
    <row r="35" spans="2:55">
      <c r="B35" s="59" t="s">
        <v>80</v>
      </c>
      <c r="C35" s="43" t="s">
        <v>81</v>
      </c>
      <c r="D35" s="38" t="s">
        <v>259</v>
      </c>
      <c r="E35" s="56"/>
      <c r="F35" s="77"/>
      <c r="G35" s="81"/>
      <c r="H35" s="131"/>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row>
    <row r="36" spans="2:55">
      <c r="B36" s="60"/>
      <c r="C36" s="44"/>
      <c r="D36" s="7"/>
      <c r="E36" s="56"/>
      <c r="F36" s="77"/>
      <c r="G36" s="81"/>
      <c r="H36" s="131"/>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row>
    <row r="37" spans="2:55">
      <c r="B37" s="65" t="s">
        <v>82</v>
      </c>
      <c r="C37" s="62" t="s">
        <v>0</v>
      </c>
      <c r="D37" s="7"/>
      <c r="E37" s="56"/>
      <c r="F37" s="77"/>
      <c r="G37" s="81"/>
      <c r="H37" s="131"/>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row>
    <row r="38" spans="2:55">
      <c r="B38" s="66" t="s">
        <v>83</v>
      </c>
      <c r="C38" s="64" t="s">
        <v>84</v>
      </c>
      <c r="D38" s="7"/>
      <c r="E38" s="56"/>
      <c r="F38" s="77"/>
      <c r="G38" s="81"/>
      <c r="H38" s="131"/>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row>
    <row r="39" spans="2:55">
      <c r="B39" s="66" t="s">
        <v>85</v>
      </c>
      <c r="C39" s="64" t="s">
        <v>86</v>
      </c>
      <c r="D39" s="7"/>
      <c r="E39" s="56"/>
      <c r="F39" s="77"/>
      <c r="G39" s="81"/>
      <c r="H39" s="131"/>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row>
    <row r="40" spans="2:55" s="133" customFormat="1" ht="31.2">
      <c r="B40" s="134" t="s">
        <v>87</v>
      </c>
      <c r="C40" s="135" t="s">
        <v>88</v>
      </c>
      <c r="D40" s="136" t="s">
        <v>256</v>
      </c>
      <c r="E40" s="56" t="s">
        <v>267</v>
      </c>
      <c r="F40" s="77" t="s">
        <v>320</v>
      </c>
      <c r="G40" s="81">
        <v>5772203200</v>
      </c>
      <c r="H40" s="131">
        <v>5772203200</v>
      </c>
      <c r="I40" s="132">
        <v>0</v>
      </c>
      <c r="J40" s="132">
        <v>0</v>
      </c>
      <c r="K40" s="132">
        <v>0</v>
      </c>
      <c r="L40" s="132">
        <v>0</v>
      </c>
      <c r="M40" s="132">
        <v>0</v>
      </c>
      <c r="N40" s="132">
        <v>0</v>
      </c>
      <c r="O40" s="132">
        <v>0</v>
      </c>
      <c r="P40" s="132">
        <v>0</v>
      </c>
      <c r="Q40" s="132">
        <v>0</v>
      </c>
      <c r="R40" s="132">
        <v>0</v>
      </c>
      <c r="S40" s="132">
        <v>0</v>
      </c>
      <c r="T40" s="132">
        <v>0</v>
      </c>
      <c r="U40" s="132">
        <v>0</v>
      </c>
      <c r="V40" s="132">
        <v>0</v>
      </c>
      <c r="W40" s="132">
        <v>0</v>
      </c>
      <c r="X40" s="132">
        <v>0</v>
      </c>
      <c r="Y40" s="132">
        <v>0</v>
      </c>
      <c r="Z40" s="132">
        <v>0</v>
      </c>
      <c r="AA40" s="132">
        <v>0</v>
      </c>
      <c r="AB40" s="132">
        <v>0</v>
      </c>
      <c r="AC40" s="132">
        <v>0</v>
      </c>
      <c r="AD40" s="132">
        <v>0</v>
      </c>
      <c r="AE40" s="132">
        <v>0</v>
      </c>
      <c r="AF40" s="132">
        <v>0</v>
      </c>
      <c r="AG40" s="132">
        <v>0</v>
      </c>
      <c r="AH40" s="132">
        <v>0</v>
      </c>
      <c r="AI40" s="132">
        <v>0</v>
      </c>
      <c r="AJ40" s="132">
        <v>0</v>
      </c>
      <c r="AK40" s="132">
        <v>0</v>
      </c>
      <c r="AL40" s="132">
        <v>0</v>
      </c>
      <c r="AM40" s="132">
        <v>0</v>
      </c>
      <c r="AN40" s="132">
        <v>0</v>
      </c>
      <c r="AO40" s="132">
        <v>0</v>
      </c>
      <c r="AP40" s="132">
        <v>5772203200</v>
      </c>
      <c r="AQ40" s="132">
        <v>0</v>
      </c>
      <c r="AR40" s="133">
        <v>0</v>
      </c>
      <c r="AS40" s="133">
        <v>0</v>
      </c>
      <c r="AT40" s="133">
        <v>0</v>
      </c>
      <c r="AU40" s="133">
        <v>0</v>
      </c>
      <c r="AV40" s="133">
        <v>0</v>
      </c>
      <c r="AW40" s="133">
        <v>0</v>
      </c>
      <c r="AX40" s="133">
        <v>0</v>
      </c>
      <c r="AY40" s="133">
        <v>0</v>
      </c>
      <c r="AZ40" s="133">
        <v>0</v>
      </c>
      <c r="BA40" s="133">
        <v>0</v>
      </c>
      <c r="BB40" s="133">
        <v>0</v>
      </c>
      <c r="BC40" s="133">
        <v>0</v>
      </c>
    </row>
    <row r="41" spans="2:55">
      <c r="B41" s="59" t="s">
        <v>89</v>
      </c>
      <c r="C41" s="43" t="s">
        <v>90</v>
      </c>
      <c r="D41" s="38" t="s">
        <v>259</v>
      </c>
      <c r="E41" s="56"/>
      <c r="F41" s="77"/>
      <c r="G41" s="81"/>
      <c r="H41" s="131"/>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row>
    <row r="42" spans="2:55">
      <c r="B42" s="59" t="s">
        <v>91</v>
      </c>
      <c r="C42" s="43" t="s">
        <v>92</v>
      </c>
      <c r="D42" s="38" t="s">
        <v>259</v>
      </c>
      <c r="E42" s="56"/>
      <c r="F42" s="77"/>
      <c r="G42" s="81"/>
      <c r="H42" s="131"/>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row>
    <row r="43" spans="2:55">
      <c r="B43" s="59"/>
      <c r="C43" s="43"/>
      <c r="D43" s="141"/>
      <c r="E43" s="56"/>
      <c r="F43" s="77"/>
      <c r="G43" s="81"/>
      <c r="H43" s="131"/>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row>
    <row r="44" spans="2:55">
      <c r="B44" s="66" t="s">
        <v>93</v>
      </c>
      <c r="C44" s="64" t="s">
        <v>94</v>
      </c>
      <c r="D44" s="6"/>
      <c r="E44" s="56"/>
      <c r="F44" s="77"/>
      <c r="G44" s="81"/>
      <c r="H44" s="131"/>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row>
    <row r="45" spans="2:55" s="133" customFormat="1">
      <c r="B45" s="134" t="s">
        <v>95</v>
      </c>
      <c r="C45" s="135" t="s">
        <v>96</v>
      </c>
      <c r="D45" s="136" t="s">
        <v>256</v>
      </c>
      <c r="E45" s="56" t="s">
        <v>268</v>
      </c>
      <c r="F45" s="77" t="s">
        <v>264</v>
      </c>
      <c r="G45" s="81">
        <v>1074589268</v>
      </c>
      <c r="H45" s="131">
        <v>1074589268</v>
      </c>
      <c r="I45" s="132">
        <v>0</v>
      </c>
      <c r="J45" s="132">
        <v>0</v>
      </c>
      <c r="K45" s="132">
        <v>303601717</v>
      </c>
      <c r="L45" s="132">
        <v>0</v>
      </c>
      <c r="M45" s="132">
        <v>0</v>
      </c>
      <c r="N45" s="132">
        <v>0</v>
      </c>
      <c r="O45" s="132">
        <v>0</v>
      </c>
      <c r="P45" s="132">
        <v>0</v>
      </c>
      <c r="Q45" s="132">
        <v>46445352</v>
      </c>
      <c r="R45" s="132">
        <v>0</v>
      </c>
      <c r="S45" s="132">
        <v>0</v>
      </c>
      <c r="T45" s="132">
        <v>0</v>
      </c>
      <c r="U45" s="132">
        <v>0</v>
      </c>
      <c r="V45" s="132">
        <v>0</v>
      </c>
      <c r="W45" s="132">
        <v>0</v>
      </c>
      <c r="X45" s="132">
        <v>0</v>
      </c>
      <c r="Y45" s="132">
        <v>0</v>
      </c>
      <c r="Z45" s="132">
        <v>0</v>
      </c>
      <c r="AA45" s="132">
        <v>0</v>
      </c>
      <c r="AB45" s="132">
        <v>0</v>
      </c>
      <c r="AC45" s="132">
        <v>0</v>
      </c>
      <c r="AD45" s="132">
        <v>0</v>
      </c>
      <c r="AE45" s="132">
        <v>0</v>
      </c>
      <c r="AF45" s="132">
        <v>0</v>
      </c>
      <c r="AG45" s="132">
        <v>0</v>
      </c>
      <c r="AH45" s="132">
        <v>0</v>
      </c>
      <c r="AI45" s="132">
        <v>0</v>
      </c>
      <c r="AJ45" s="132">
        <v>0</v>
      </c>
      <c r="AK45" s="132">
        <v>0</v>
      </c>
      <c r="AL45" s="132">
        <v>98491860</v>
      </c>
      <c r="AM45" s="132">
        <v>0</v>
      </c>
      <c r="AN45" s="132">
        <v>0</v>
      </c>
      <c r="AO45" s="132">
        <v>0</v>
      </c>
      <c r="AP45" s="132">
        <v>62870499</v>
      </c>
      <c r="AQ45" s="132">
        <v>0</v>
      </c>
      <c r="AR45" s="133">
        <v>0</v>
      </c>
      <c r="AS45" s="133">
        <v>0</v>
      </c>
      <c r="AT45" s="133">
        <v>0</v>
      </c>
      <c r="AU45" s="133">
        <v>0</v>
      </c>
      <c r="AV45" s="133">
        <v>0</v>
      </c>
      <c r="AW45" s="133">
        <v>256465987</v>
      </c>
      <c r="AX45" s="133">
        <v>0</v>
      </c>
      <c r="AY45" s="133">
        <v>3061126</v>
      </c>
      <c r="AZ45" s="133">
        <v>278873030</v>
      </c>
      <c r="BA45" s="133">
        <v>18194658</v>
      </c>
      <c r="BB45" s="133">
        <v>6363081</v>
      </c>
      <c r="BC45" s="133">
        <v>221958</v>
      </c>
    </row>
    <row r="46" spans="2:55">
      <c r="B46" s="134" t="s">
        <v>97</v>
      </c>
      <c r="C46" s="135" t="s">
        <v>98</v>
      </c>
      <c r="D46" s="136" t="s">
        <v>256</v>
      </c>
      <c r="E46" s="56" t="s">
        <v>269</v>
      </c>
      <c r="F46" s="77" t="s">
        <v>264</v>
      </c>
      <c r="G46" s="81">
        <v>0</v>
      </c>
      <c r="H46" s="131">
        <v>0</v>
      </c>
      <c r="I46" s="126">
        <v>0</v>
      </c>
      <c r="J46" s="126">
        <v>0</v>
      </c>
      <c r="K46" s="126">
        <v>0</v>
      </c>
      <c r="L46" s="126">
        <v>0</v>
      </c>
      <c r="M46" s="126">
        <v>0</v>
      </c>
      <c r="N46" s="126">
        <v>0</v>
      </c>
      <c r="O46" s="126">
        <v>0</v>
      </c>
      <c r="P46" s="126">
        <v>0</v>
      </c>
      <c r="Q46" s="126">
        <v>0</v>
      </c>
      <c r="R46" s="126">
        <v>0</v>
      </c>
      <c r="S46" s="126">
        <v>0</v>
      </c>
      <c r="T46" s="126">
        <v>0</v>
      </c>
      <c r="U46" s="126">
        <v>0</v>
      </c>
      <c r="V46" s="126">
        <v>0</v>
      </c>
      <c r="W46" s="126">
        <v>0</v>
      </c>
      <c r="X46" s="126">
        <v>0</v>
      </c>
      <c r="Y46" s="126">
        <v>0</v>
      </c>
      <c r="Z46" s="126">
        <v>0</v>
      </c>
      <c r="AA46" s="126">
        <v>0</v>
      </c>
      <c r="AB46" s="126">
        <v>0</v>
      </c>
      <c r="AC46" s="126">
        <v>0</v>
      </c>
      <c r="AD46" s="126">
        <v>0</v>
      </c>
      <c r="AE46" s="126">
        <v>0</v>
      </c>
      <c r="AF46" s="126">
        <v>0</v>
      </c>
      <c r="AG46" s="126">
        <v>0</v>
      </c>
      <c r="AH46" s="126">
        <v>0</v>
      </c>
      <c r="AI46" s="126">
        <v>0</v>
      </c>
      <c r="AJ46" s="126">
        <v>0</v>
      </c>
      <c r="AK46" s="126">
        <v>0</v>
      </c>
      <c r="AL46" s="126">
        <v>0</v>
      </c>
      <c r="AM46" s="126">
        <v>0</v>
      </c>
      <c r="AN46" s="126">
        <v>0</v>
      </c>
      <c r="AO46" s="126">
        <v>0</v>
      </c>
      <c r="AP46" s="126">
        <v>0</v>
      </c>
      <c r="AQ46" s="126">
        <v>0</v>
      </c>
      <c r="AR46" s="126">
        <v>0</v>
      </c>
      <c r="AS46" s="126">
        <v>0</v>
      </c>
      <c r="AT46" s="126">
        <v>0</v>
      </c>
      <c r="AU46" s="126">
        <v>0</v>
      </c>
      <c r="AV46" s="126">
        <v>0</v>
      </c>
      <c r="AW46" s="126">
        <v>0</v>
      </c>
      <c r="AX46" s="126">
        <v>0</v>
      </c>
      <c r="AY46" s="126">
        <v>0</v>
      </c>
      <c r="AZ46" s="126">
        <v>0</v>
      </c>
      <c r="BA46" s="126">
        <v>0</v>
      </c>
      <c r="BB46" s="126">
        <v>0</v>
      </c>
      <c r="BC46" s="126">
        <v>0</v>
      </c>
    </row>
    <row r="47" spans="2:55">
      <c r="B47" s="134" t="s">
        <v>97</v>
      </c>
      <c r="C47" s="135" t="s">
        <v>98</v>
      </c>
      <c r="D47" s="138" t="s">
        <v>256</v>
      </c>
      <c r="E47" s="56" t="s">
        <v>270</v>
      </c>
      <c r="F47" s="77" t="s">
        <v>264</v>
      </c>
      <c r="G47" s="81">
        <v>0</v>
      </c>
      <c r="H47" s="131">
        <v>0</v>
      </c>
      <c r="I47" s="126">
        <v>0</v>
      </c>
      <c r="J47" s="126">
        <v>0</v>
      </c>
      <c r="K47" s="126">
        <v>0</v>
      </c>
      <c r="L47" s="126">
        <v>0</v>
      </c>
      <c r="M47" s="126">
        <v>0</v>
      </c>
      <c r="N47" s="126">
        <v>0</v>
      </c>
      <c r="O47" s="126">
        <v>0</v>
      </c>
      <c r="P47" s="126">
        <v>0</v>
      </c>
      <c r="Q47" s="126">
        <v>0</v>
      </c>
      <c r="R47" s="126">
        <v>0</v>
      </c>
      <c r="S47" s="126">
        <v>0</v>
      </c>
      <c r="T47" s="126">
        <v>0</v>
      </c>
      <c r="U47" s="126">
        <v>0</v>
      </c>
      <c r="V47" s="126">
        <v>0</v>
      </c>
      <c r="W47" s="126">
        <v>0</v>
      </c>
      <c r="X47" s="126">
        <v>0</v>
      </c>
      <c r="Y47" s="126">
        <v>0</v>
      </c>
      <c r="Z47" s="126">
        <v>0</v>
      </c>
      <c r="AA47" s="126">
        <v>0</v>
      </c>
      <c r="AB47" s="126">
        <v>0</v>
      </c>
      <c r="AC47" s="126">
        <v>0</v>
      </c>
      <c r="AD47" s="126">
        <v>0</v>
      </c>
      <c r="AE47" s="126">
        <v>0</v>
      </c>
      <c r="AF47" s="126">
        <v>0</v>
      </c>
      <c r="AG47" s="126">
        <v>0</v>
      </c>
      <c r="AH47" s="126">
        <v>0</v>
      </c>
      <c r="AI47" s="126">
        <v>0</v>
      </c>
      <c r="AJ47" s="126">
        <v>0</v>
      </c>
      <c r="AK47" s="126">
        <v>0</v>
      </c>
      <c r="AL47" s="126">
        <v>0</v>
      </c>
      <c r="AM47" s="126">
        <v>0</v>
      </c>
      <c r="AN47" s="126">
        <v>0</v>
      </c>
      <c r="AO47" s="126">
        <v>0</v>
      </c>
      <c r="AP47" s="126">
        <v>0</v>
      </c>
      <c r="AQ47" s="126">
        <v>0</v>
      </c>
      <c r="AR47" s="126">
        <v>0</v>
      </c>
      <c r="AS47" s="126">
        <v>0</v>
      </c>
      <c r="AT47" s="126">
        <v>0</v>
      </c>
      <c r="AU47" s="126">
        <v>0</v>
      </c>
      <c r="AV47" s="126">
        <v>0</v>
      </c>
      <c r="AW47" s="126">
        <v>0</v>
      </c>
      <c r="AX47" s="126">
        <v>0</v>
      </c>
      <c r="AY47" s="126">
        <v>0</v>
      </c>
      <c r="AZ47" s="126">
        <v>0</v>
      </c>
      <c r="BA47" s="126">
        <v>0</v>
      </c>
      <c r="BB47" s="126">
        <v>0</v>
      </c>
      <c r="BC47" s="126">
        <v>0</v>
      </c>
    </row>
    <row r="48" spans="2:55">
      <c r="B48" s="134"/>
      <c r="C48" s="135"/>
      <c r="D48" s="138"/>
      <c r="E48" s="56"/>
      <c r="F48" s="77"/>
      <c r="G48" s="81"/>
      <c r="H48" s="142"/>
    </row>
    <row r="49" spans="2:55">
      <c r="B49" s="123" t="s">
        <v>203</v>
      </c>
      <c r="C49" s="64" t="s">
        <v>99</v>
      </c>
      <c r="D49" s="6"/>
      <c r="E49" s="56"/>
      <c r="F49" s="77"/>
      <c r="G49" s="81"/>
      <c r="H49" s="131"/>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row>
    <row r="50" spans="2:55" ht="31.2">
      <c r="B50" s="59" t="s">
        <v>100</v>
      </c>
      <c r="C50" s="135" t="s">
        <v>101</v>
      </c>
      <c r="D50" s="136" t="s">
        <v>256</v>
      </c>
      <c r="E50" s="56" t="s">
        <v>271</v>
      </c>
      <c r="F50" s="77" t="s">
        <v>264</v>
      </c>
      <c r="G50" s="81">
        <v>3854246841</v>
      </c>
      <c r="H50" s="131">
        <v>3854246841</v>
      </c>
      <c r="I50" s="126">
        <v>0</v>
      </c>
      <c r="J50" s="126">
        <v>0</v>
      </c>
      <c r="K50" s="126">
        <v>0</v>
      </c>
      <c r="L50" s="126">
        <v>0</v>
      </c>
      <c r="M50" s="126">
        <v>0</v>
      </c>
      <c r="N50" s="126">
        <v>53841108</v>
      </c>
      <c r="O50" s="126">
        <v>0</v>
      </c>
      <c r="P50" s="126">
        <v>918552052</v>
      </c>
      <c r="Q50" s="126">
        <v>0</v>
      </c>
      <c r="R50" s="126">
        <v>0</v>
      </c>
      <c r="S50" s="126">
        <v>0</v>
      </c>
      <c r="T50" s="126">
        <v>0</v>
      </c>
      <c r="U50" s="126">
        <v>0</v>
      </c>
      <c r="V50" s="126">
        <v>0</v>
      </c>
      <c r="W50" s="126">
        <v>0</v>
      </c>
      <c r="X50" s="126">
        <v>500752548</v>
      </c>
      <c r="Y50" s="126">
        <v>0</v>
      </c>
      <c r="Z50" s="126">
        <v>0</v>
      </c>
      <c r="AA50" s="126">
        <v>0</v>
      </c>
      <c r="AB50" s="126">
        <v>0</v>
      </c>
      <c r="AC50" s="126">
        <v>0</v>
      </c>
      <c r="AD50" s="126">
        <v>0</v>
      </c>
      <c r="AE50" s="126">
        <v>0</v>
      </c>
      <c r="AF50" s="126">
        <v>0</v>
      </c>
      <c r="AG50" s="126">
        <v>0</v>
      </c>
      <c r="AH50" s="126">
        <v>0</v>
      </c>
      <c r="AI50" s="126">
        <v>0</v>
      </c>
      <c r="AJ50" s="126">
        <v>0</v>
      </c>
      <c r="AK50" s="126">
        <v>435049934</v>
      </c>
      <c r="AL50" s="126">
        <v>0</v>
      </c>
      <c r="AM50" s="126">
        <v>444175385</v>
      </c>
      <c r="AN50" s="126">
        <v>17891055</v>
      </c>
      <c r="AO50" s="126">
        <v>0</v>
      </c>
      <c r="AP50" s="126">
        <v>1483984759</v>
      </c>
      <c r="AQ50" s="126">
        <v>0</v>
      </c>
      <c r="AR50" s="132">
        <v>0</v>
      </c>
      <c r="AS50" s="132">
        <v>0</v>
      </c>
      <c r="AT50" s="132">
        <v>0</v>
      </c>
      <c r="AU50" s="132">
        <v>0</v>
      </c>
      <c r="AV50" s="132">
        <v>0</v>
      </c>
      <c r="AW50" s="132">
        <v>0</v>
      </c>
      <c r="AX50" s="132">
        <v>0</v>
      </c>
      <c r="AY50" s="132">
        <v>0</v>
      </c>
      <c r="AZ50" s="132">
        <v>0</v>
      </c>
      <c r="BA50" s="132">
        <v>0</v>
      </c>
      <c r="BB50" s="132">
        <v>0</v>
      </c>
      <c r="BC50" s="132">
        <v>0</v>
      </c>
    </row>
    <row r="51" spans="2:55">
      <c r="B51" s="59" t="s">
        <v>102</v>
      </c>
      <c r="C51" s="43" t="s">
        <v>103</v>
      </c>
      <c r="D51" s="38" t="s">
        <v>259</v>
      </c>
      <c r="E51" s="56"/>
      <c r="F51" s="77"/>
      <c r="G51" s="81"/>
      <c r="H51" s="131"/>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row>
    <row r="52" spans="2:55" s="133" customFormat="1">
      <c r="B52" s="134" t="s">
        <v>104</v>
      </c>
      <c r="C52" s="135" t="s">
        <v>121</v>
      </c>
      <c r="D52" s="136" t="s">
        <v>256</v>
      </c>
      <c r="E52" s="160" t="s">
        <v>272</v>
      </c>
      <c r="F52" s="77" t="s">
        <v>264</v>
      </c>
      <c r="G52" s="81">
        <v>102809</v>
      </c>
      <c r="H52" s="131">
        <v>102809</v>
      </c>
      <c r="I52" s="132">
        <v>0</v>
      </c>
      <c r="J52" s="132">
        <v>0</v>
      </c>
      <c r="K52" s="132">
        <v>0</v>
      </c>
      <c r="L52" s="132">
        <v>0</v>
      </c>
      <c r="M52" s="132">
        <v>0</v>
      </c>
      <c r="N52" s="132">
        <v>102809</v>
      </c>
      <c r="O52" s="132">
        <v>0</v>
      </c>
      <c r="P52" s="132">
        <v>0</v>
      </c>
      <c r="Q52" s="132">
        <v>0</v>
      </c>
      <c r="R52" s="132">
        <v>0</v>
      </c>
      <c r="S52" s="132">
        <v>0</v>
      </c>
      <c r="T52" s="132">
        <v>0</v>
      </c>
      <c r="U52" s="132">
        <v>0</v>
      </c>
      <c r="V52" s="132">
        <v>0</v>
      </c>
      <c r="W52" s="132">
        <v>0</v>
      </c>
      <c r="X52" s="132">
        <v>0</v>
      </c>
      <c r="Y52" s="132">
        <v>0</v>
      </c>
      <c r="Z52" s="132">
        <v>0</v>
      </c>
      <c r="AA52" s="132">
        <v>0</v>
      </c>
      <c r="AB52" s="132">
        <v>0</v>
      </c>
      <c r="AC52" s="132">
        <v>0</v>
      </c>
      <c r="AD52" s="132">
        <v>0</v>
      </c>
      <c r="AE52" s="132">
        <v>0</v>
      </c>
      <c r="AF52" s="132">
        <v>0</v>
      </c>
      <c r="AG52" s="132">
        <v>0</v>
      </c>
      <c r="AH52" s="132">
        <v>0</v>
      </c>
      <c r="AI52" s="132">
        <v>0</v>
      </c>
      <c r="AJ52" s="132">
        <v>0</v>
      </c>
      <c r="AK52" s="132">
        <v>0</v>
      </c>
      <c r="AL52" s="132">
        <v>0</v>
      </c>
      <c r="AM52" s="132">
        <v>0</v>
      </c>
      <c r="AN52" s="132">
        <v>0</v>
      </c>
      <c r="AO52" s="132">
        <v>0</v>
      </c>
      <c r="AP52" s="132">
        <v>0</v>
      </c>
      <c r="AQ52" s="132">
        <v>0</v>
      </c>
      <c r="AR52" s="132">
        <v>0</v>
      </c>
      <c r="AS52" s="132">
        <v>0</v>
      </c>
      <c r="AT52" s="132">
        <v>0</v>
      </c>
      <c r="AU52" s="132">
        <v>0</v>
      </c>
      <c r="AV52" s="132">
        <v>0</v>
      </c>
      <c r="AW52" s="132">
        <v>0</v>
      </c>
      <c r="AX52" s="132">
        <v>0</v>
      </c>
      <c r="AY52" s="132">
        <v>0</v>
      </c>
      <c r="AZ52" s="132">
        <v>0</v>
      </c>
      <c r="BA52" s="132">
        <v>0</v>
      </c>
      <c r="BB52" s="132">
        <v>0</v>
      </c>
      <c r="BC52" s="132">
        <v>0</v>
      </c>
    </row>
    <row r="53" spans="2:55" s="133" customFormat="1">
      <c r="B53" s="134" t="s">
        <v>104</v>
      </c>
      <c r="C53" s="135" t="s">
        <v>121</v>
      </c>
      <c r="D53" s="136" t="s">
        <v>256</v>
      </c>
      <c r="E53" s="133" t="s">
        <v>273</v>
      </c>
      <c r="F53" s="77" t="s">
        <v>264</v>
      </c>
      <c r="G53" s="81">
        <v>27881594</v>
      </c>
      <c r="H53" s="131">
        <v>27881594</v>
      </c>
      <c r="I53" s="132">
        <v>1814960</v>
      </c>
      <c r="J53" s="132">
        <v>0</v>
      </c>
      <c r="K53" s="132">
        <v>0</v>
      </c>
      <c r="L53" s="132">
        <v>0</v>
      </c>
      <c r="M53" s="132">
        <v>0</v>
      </c>
      <c r="N53" s="132">
        <v>3832172</v>
      </c>
      <c r="O53" s="132">
        <v>0</v>
      </c>
      <c r="P53" s="132">
        <v>1818500</v>
      </c>
      <c r="Q53" s="132">
        <v>1366778</v>
      </c>
      <c r="R53" s="132">
        <v>762876</v>
      </c>
      <c r="S53" s="132">
        <v>762876</v>
      </c>
      <c r="T53" s="132">
        <v>856606</v>
      </c>
      <c r="U53" s="132">
        <v>856606</v>
      </c>
      <c r="V53" s="132">
        <v>791968</v>
      </c>
      <c r="W53" s="132">
        <v>1353578</v>
      </c>
      <c r="X53" s="132">
        <v>2034302</v>
      </c>
      <c r="Y53" s="132">
        <v>825205</v>
      </c>
      <c r="Z53" s="132">
        <v>825205</v>
      </c>
      <c r="AA53" s="132">
        <v>825205</v>
      </c>
      <c r="AB53" s="132">
        <v>825205</v>
      </c>
      <c r="AC53" s="132">
        <v>1136205</v>
      </c>
      <c r="AD53" s="132">
        <v>1137351</v>
      </c>
      <c r="AE53" s="132">
        <v>742545</v>
      </c>
      <c r="AF53" s="132">
        <v>0</v>
      </c>
      <c r="AG53" s="132">
        <v>0</v>
      </c>
      <c r="AH53" s="132">
        <v>0</v>
      </c>
      <c r="AI53" s="132">
        <v>0</v>
      </c>
      <c r="AJ53" s="132">
        <v>0</v>
      </c>
      <c r="AK53" s="132">
        <v>1615327</v>
      </c>
      <c r="AL53" s="132">
        <v>1276618</v>
      </c>
      <c r="AM53" s="132">
        <v>2116011</v>
      </c>
      <c r="AN53" s="132">
        <v>0</v>
      </c>
      <c r="AO53" s="132">
        <v>126918</v>
      </c>
      <c r="AP53" s="132">
        <v>0</v>
      </c>
      <c r="AQ53" s="132">
        <v>0</v>
      </c>
      <c r="AR53" s="133">
        <v>0</v>
      </c>
      <c r="AS53" s="133">
        <v>0</v>
      </c>
      <c r="AT53" s="133">
        <v>0</v>
      </c>
      <c r="AU53" s="133">
        <v>0</v>
      </c>
      <c r="AV53" s="133">
        <v>0</v>
      </c>
      <c r="AW53" s="133">
        <v>0</v>
      </c>
      <c r="AX53" s="133">
        <v>0</v>
      </c>
      <c r="AY53" s="133">
        <v>0</v>
      </c>
      <c r="AZ53" s="133">
        <v>0</v>
      </c>
      <c r="BA53" s="133">
        <v>0</v>
      </c>
      <c r="BB53" s="133">
        <v>178577</v>
      </c>
      <c r="BC53" s="133">
        <v>0</v>
      </c>
    </row>
    <row r="54" spans="2:55">
      <c r="B54" s="134" t="s">
        <v>104</v>
      </c>
      <c r="C54" s="135" t="s">
        <v>121</v>
      </c>
      <c r="D54" s="136" t="s">
        <v>256</v>
      </c>
      <c r="E54" s="133" t="s">
        <v>274</v>
      </c>
      <c r="F54" s="77" t="s">
        <v>264</v>
      </c>
      <c r="G54" s="81">
        <v>27662052</v>
      </c>
      <c r="H54" s="49">
        <v>27662052</v>
      </c>
      <c r="I54" s="126">
        <v>1814960</v>
      </c>
      <c r="J54" s="126">
        <v>0</v>
      </c>
      <c r="K54" s="126">
        <v>0</v>
      </c>
      <c r="L54" s="126">
        <v>0</v>
      </c>
      <c r="M54" s="126">
        <v>0</v>
      </c>
      <c r="N54" s="126">
        <v>3832172</v>
      </c>
      <c r="O54" s="126">
        <v>0</v>
      </c>
      <c r="P54" s="126">
        <v>1818500</v>
      </c>
      <c r="Q54" s="126">
        <v>1366778</v>
      </c>
      <c r="R54" s="126">
        <v>762876</v>
      </c>
      <c r="S54" s="126">
        <v>762876</v>
      </c>
      <c r="T54" s="126">
        <v>856606</v>
      </c>
      <c r="U54" s="126">
        <v>856606</v>
      </c>
      <c r="V54" s="126">
        <v>791968</v>
      </c>
      <c r="W54" s="126">
        <v>1353578</v>
      </c>
      <c r="X54" s="126">
        <v>2034302</v>
      </c>
      <c r="Y54" s="126">
        <v>825205</v>
      </c>
      <c r="Z54" s="126">
        <v>825205</v>
      </c>
      <c r="AA54" s="126">
        <v>825205</v>
      </c>
      <c r="AB54" s="126">
        <v>825205</v>
      </c>
      <c r="AC54" s="126">
        <v>1138115</v>
      </c>
      <c r="AD54" s="126">
        <v>1138115</v>
      </c>
      <c r="AE54" s="126">
        <v>742545</v>
      </c>
      <c r="AF54" s="126">
        <v>0</v>
      </c>
      <c r="AG54" s="126">
        <v>0</v>
      </c>
      <c r="AH54" s="126">
        <v>0</v>
      </c>
      <c r="AI54" s="126">
        <v>0</v>
      </c>
      <c r="AJ54" s="126">
        <v>0</v>
      </c>
      <c r="AK54" s="126">
        <v>1520029</v>
      </c>
      <c r="AL54" s="126">
        <v>1276618</v>
      </c>
      <c r="AM54" s="126">
        <v>2116011</v>
      </c>
      <c r="AN54" s="126">
        <v>0</v>
      </c>
      <c r="AO54" s="126">
        <v>0</v>
      </c>
      <c r="AP54" s="126">
        <v>0</v>
      </c>
      <c r="AQ54" s="126">
        <v>0</v>
      </c>
      <c r="AR54" s="132">
        <v>0</v>
      </c>
      <c r="AS54" s="132">
        <v>0</v>
      </c>
      <c r="AT54" s="132">
        <v>0</v>
      </c>
      <c r="AU54" s="132">
        <v>0</v>
      </c>
      <c r="AV54" s="132">
        <v>0</v>
      </c>
      <c r="AW54" s="132">
        <v>0</v>
      </c>
      <c r="AX54" s="132">
        <v>0</v>
      </c>
      <c r="AY54" s="132">
        <v>0</v>
      </c>
      <c r="AZ54" s="132">
        <v>0</v>
      </c>
      <c r="BA54" s="132">
        <v>0</v>
      </c>
      <c r="BB54" s="132">
        <v>178577</v>
      </c>
      <c r="BC54" s="132">
        <v>0</v>
      </c>
    </row>
    <row r="55" spans="2:55">
      <c r="B55" s="134" t="s">
        <v>104</v>
      </c>
      <c r="C55" s="135" t="s">
        <v>121</v>
      </c>
      <c r="D55" s="136" t="s">
        <v>256</v>
      </c>
      <c r="E55" s="139" t="s">
        <v>275</v>
      </c>
      <c r="F55" s="77" t="s">
        <v>264</v>
      </c>
      <c r="G55" s="81">
        <v>0</v>
      </c>
      <c r="H55" s="49">
        <v>0</v>
      </c>
      <c r="I55" s="126">
        <v>0</v>
      </c>
      <c r="J55" s="126">
        <v>0</v>
      </c>
      <c r="K55" s="126">
        <v>0</v>
      </c>
      <c r="L55" s="126">
        <v>0</v>
      </c>
      <c r="M55" s="126">
        <v>0</v>
      </c>
      <c r="N55" s="126">
        <v>0</v>
      </c>
      <c r="O55" s="126">
        <v>0</v>
      </c>
      <c r="P55" s="126">
        <v>0</v>
      </c>
      <c r="Q55" s="126">
        <v>0</v>
      </c>
      <c r="R55" s="126">
        <v>0</v>
      </c>
      <c r="S55" s="126">
        <v>0</v>
      </c>
      <c r="T55" s="126">
        <v>0</v>
      </c>
      <c r="U55" s="126">
        <v>0</v>
      </c>
      <c r="V55" s="126">
        <v>0</v>
      </c>
      <c r="W55" s="126">
        <v>0</v>
      </c>
      <c r="X55" s="126">
        <v>0</v>
      </c>
      <c r="Y55" s="126">
        <v>0</v>
      </c>
      <c r="Z55" s="126">
        <v>0</v>
      </c>
      <c r="AA55" s="126">
        <v>0</v>
      </c>
      <c r="AB55" s="126">
        <v>0</v>
      </c>
      <c r="AC55" s="126">
        <v>0</v>
      </c>
      <c r="AD55" s="126">
        <v>0</v>
      </c>
      <c r="AE55" s="126">
        <v>0</v>
      </c>
      <c r="AF55" s="126">
        <v>0</v>
      </c>
      <c r="AG55" s="126">
        <v>0</v>
      </c>
      <c r="AH55" s="126">
        <v>0</v>
      </c>
      <c r="AI55" s="126">
        <v>0</v>
      </c>
      <c r="AJ55" s="126">
        <v>0</v>
      </c>
      <c r="AK55" s="126">
        <v>0</v>
      </c>
      <c r="AL55" s="126">
        <v>0</v>
      </c>
      <c r="AM55" s="126">
        <v>0</v>
      </c>
      <c r="AN55" s="126">
        <v>0</v>
      </c>
      <c r="AO55" s="126">
        <v>0</v>
      </c>
      <c r="AP55" s="126">
        <v>0</v>
      </c>
      <c r="AQ55" s="126">
        <v>0</v>
      </c>
      <c r="AR55" s="126">
        <v>0</v>
      </c>
      <c r="AS55" s="126">
        <v>0</v>
      </c>
      <c r="AT55" s="126">
        <v>0</v>
      </c>
      <c r="AU55" s="126">
        <v>0</v>
      </c>
      <c r="AV55" s="126">
        <v>0</v>
      </c>
      <c r="AW55" s="126">
        <v>0</v>
      </c>
      <c r="AX55" s="126">
        <v>0</v>
      </c>
      <c r="AY55" s="126">
        <v>0</v>
      </c>
      <c r="AZ55" s="126">
        <v>0</v>
      </c>
      <c r="BA55" s="126">
        <v>0</v>
      </c>
      <c r="BB55" s="126">
        <v>0</v>
      </c>
      <c r="BC55" s="126">
        <v>0</v>
      </c>
    </row>
    <row r="56" spans="2:55" s="133" customFormat="1">
      <c r="B56" s="134" t="s">
        <v>104</v>
      </c>
      <c r="C56" s="135" t="s">
        <v>121</v>
      </c>
      <c r="D56" s="136" t="s">
        <v>256</v>
      </c>
      <c r="E56" s="133" t="s">
        <v>276</v>
      </c>
      <c r="F56" s="77" t="s">
        <v>264</v>
      </c>
      <c r="G56" s="81">
        <v>11012484</v>
      </c>
      <c r="H56" s="131">
        <v>11012484</v>
      </c>
      <c r="I56" s="132">
        <v>11012484</v>
      </c>
      <c r="J56" s="132">
        <v>0</v>
      </c>
      <c r="K56" s="132">
        <v>0</v>
      </c>
      <c r="L56" s="132">
        <v>0</v>
      </c>
      <c r="M56" s="132">
        <v>0</v>
      </c>
      <c r="N56" s="132">
        <v>0</v>
      </c>
      <c r="O56" s="132">
        <v>0</v>
      </c>
      <c r="P56" s="132">
        <v>0</v>
      </c>
      <c r="Q56" s="132">
        <v>0</v>
      </c>
      <c r="R56" s="132">
        <v>0</v>
      </c>
      <c r="S56" s="132">
        <v>0</v>
      </c>
      <c r="T56" s="132">
        <v>0</v>
      </c>
      <c r="U56" s="132">
        <v>0</v>
      </c>
      <c r="V56" s="132">
        <v>0</v>
      </c>
      <c r="W56" s="132">
        <v>0</v>
      </c>
      <c r="X56" s="132">
        <v>0</v>
      </c>
      <c r="Y56" s="132">
        <v>0</v>
      </c>
      <c r="Z56" s="132">
        <v>0</v>
      </c>
      <c r="AA56" s="132">
        <v>0</v>
      </c>
      <c r="AB56" s="132">
        <v>0</v>
      </c>
      <c r="AC56" s="132">
        <v>0</v>
      </c>
      <c r="AD56" s="132">
        <v>0</v>
      </c>
      <c r="AE56" s="132">
        <v>0</v>
      </c>
      <c r="AF56" s="132">
        <v>0</v>
      </c>
      <c r="AG56" s="132">
        <v>0</v>
      </c>
      <c r="AH56" s="132">
        <v>0</v>
      </c>
      <c r="AI56" s="132">
        <v>0</v>
      </c>
      <c r="AJ56" s="132">
        <v>0</v>
      </c>
      <c r="AK56" s="132">
        <v>0</v>
      </c>
      <c r="AL56" s="132">
        <v>0</v>
      </c>
      <c r="AM56" s="132">
        <v>0</v>
      </c>
      <c r="AN56" s="132">
        <v>0</v>
      </c>
      <c r="AO56" s="132">
        <v>0</v>
      </c>
      <c r="AP56" s="132">
        <v>0</v>
      </c>
      <c r="AQ56" s="132">
        <v>0</v>
      </c>
      <c r="AR56" s="132">
        <v>0</v>
      </c>
      <c r="AS56" s="132">
        <v>0</v>
      </c>
      <c r="AT56" s="132">
        <v>0</v>
      </c>
      <c r="AU56" s="132">
        <v>0</v>
      </c>
      <c r="AV56" s="132">
        <v>0</v>
      </c>
      <c r="AW56" s="132">
        <v>0</v>
      </c>
      <c r="AX56" s="132">
        <v>0</v>
      </c>
      <c r="AY56" s="132">
        <v>0</v>
      </c>
      <c r="AZ56" s="132">
        <v>0</v>
      </c>
      <c r="BA56" s="132">
        <v>0</v>
      </c>
      <c r="BB56" s="132">
        <v>0</v>
      </c>
      <c r="BC56" s="132">
        <v>0</v>
      </c>
    </row>
    <row r="57" spans="2:55" s="133" customFormat="1">
      <c r="B57" s="134" t="s">
        <v>104</v>
      </c>
      <c r="C57" s="135" t="s">
        <v>121</v>
      </c>
      <c r="D57" s="136" t="s">
        <v>256</v>
      </c>
      <c r="E57" s="160" t="s">
        <v>279</v>
      </c>
      <c r="F57" s="77" t="s">
        <v>264</v>
      </c>
      <c r="G57" s="81">
        <v>0</v>
      </c>
      <c r="H57" s="131">
        <v>0</v>
      </c>
      <c r="I57" s="132">
        <v>0</v>
      </c>
      <c r="J57" s="132">
        <v>0</v>
      </c>
      <c r="K57" s="132">
        <v>0</v>
      </c>
      <c r="L57" s="132">
        <v>0</v>
      </c>
      <c r="M57" s="132">
        <v>0</v>
      </c>
      <c r="N57" s="132">
        <v>0</v>
      </c>
      <c r="O57" s="132">
        <v>0</v>
      </c>
      <c r="P57" s="132">
        <v>0</v>
      </c>
      <c r="Q57" s="132">
        <v>0</v>
      </c>
      <c r="R57" s="132">
        <v>0</v>
      </c>
      <c r="S57" s="132">
        <v>0</v>
      </c>
      <c r="T57" s="132">
        <v>0</v>
      </c>
      <c r="U57" s="132">
        <v>0</v>
      </c>
      <c r="V57" s="132">
        <v>0</v>
      </c>
      <c r="W57" s="132">
        <v>0</v>
      </c>
      <c r="X57" s="132">
        <v>0</v>
      </c>
      <c r="Y57" s="132">
        <v>0</v>
      </c>
      <c r="Z57" s="132">
        <v>0</v>
      </c>
      <c r="AA57" s="132">
        <v>0</v>
      </c>
      <c r="AB57" s="132">
        <v>0</v>
      </c>
      <c r="AC57" s="132">
        <v>0</v>
      </c>
      <c r="AD57" s="132">
        <v>0</v>
      </c>
      <c r="AE57" s="132">
        <v>0</v>
      </c>
      <c r="AF57" s="132">
        <v>0</v>
      </c>
      <c r="AG57" s="132">
        <v>0</v>
      </c>
      <c r="AH57" s="132">
        <v>0</v>
      </c>
      <c r="AI57" s="132">
        <v>0</v>
      </c>
      <c r="AJ57" s="132">
        <v>0</v>
      </c>
      <c r="AK57" s="132">
        <v>0</v>
      </c>
      <c r="AL57" s="132">
        <v>0</v>
      </c>
      <c r="AM57" s="132">
        <v>0</v>
      </c>
      <c r="AN57" s="132">
        <v>0</v>
      </c>
      <c r="AO57" s="132">
        <v>0</v>
      </c>
      <c r="AP57" s="132">
        <v>0</v>
      </c>
      <c r="AQ57" s="132">
        <v>0</v>
      </c>
      <c r="AR57" s="132">
        <v>0</v>
      </c>
      <c r="AS57" s="132">
        <v>0</v>
      </c>
      <c r="AT57" s="132">
        <v>0</v>
      </c>
      <c r="AU57" s="132">
        <v>0</v>
      </c>
      <c r="AV57" s="132">
        <v>0</v>
      </c>
      <c r="AW57" s="132">
        <v>0</v>
      </c>
      <c r="AX57" s="132">
        <v>0</v>
      </c>
      <c r="AY57" s="132">
        <v>0</v>
      </c>
      <c r="AZ57" s="132">
        <v>0</v>
      </c>
      <c r="BA57" s="132">
        <v>0</v>
      </c>
      <c r="BB57" s="132">
        <v>0</v>
      </c>
      <c r="BC57" s="132">
        <v>0</v>
      </c>
    </row>
    <row r="58" spans="2:55" s="133" customFormat="1">
      <c r="B58" s="134" t="s">
        <v>104</v>
      </c>
      <c r="C58" s="135" t="s">
        <v>121</v>
      </c>
      <c r="D58" s="136" t="s">
        <v>256</v>
      </c>
      <c r="E58" s="133" t="s">
        <v>277</v>
      </c>
      <c r="F58" s="77" t="s">
        <v>264</v>
      </c>
      <c r="G58" s="81">
        <v>14158613</v>
      </c>
      <c r="H58" s="131">
        <v>14158613</v>
      </c>
      <c r="I58" s="132">
        <v>9867765</v>
      </c>
      <c r="J58" s="132">
        <v>0</v>
      </c>
      <c r="K58" s="132">
        <v>0</v>
      </c>
      <c r="L58" s="132">
        <v>0</v>
      </c>
      <c r="M58" s="132">
        <v>0</v>
      </c>
      <c r="N58" s="132">
        <v>317820</v>
      </c>
      <c r="O58" s="132">
        <v>0</v>
      </c>
      <c r="P58" s="132">
        <v>0</v>
      </c>
      <c r="Q58" s="132">
        <v>0</v>
      </c>
      <c r="R58" s="132">
        <v>1907190</v>
      </c>
      <c r="S58" s="132">
        <v>1907190</v>
      </c>
      <c r="T58" s="132">
        <v>0</v>
      </c>
      <c r="U58" s="132">
        <v>0</v>
      </c>
      <c r="V58" s="132">
        <v>0</v>
      </c>
      <c r="W58" s="132">
        <v>0</v>
      </c>
      <c r="X58" s="132">
        <v>0</v>
      </c>
      <c r="Y58" s="132">
        <v>0</v>
      </c>
      <c r="Z58" s="132">
        <v>0</v>
      </c>
      <c r="AA58" s="132">
        <v>0</v>
      </c>
      <c r="AB58" s="132">
        <v>0</v>
      </c>
      <c r="AC58" s="132">
        <v>0</v>
      </c>
      <c r="AD58" s="132">
        <v>0</v>
      </c>
      <c r="AE58" s="132">
        <v>0</v>
      </c>
      <c r="AF58" s="132">
        <v>0</v>
      </c>
      <c r="AG58" s="132">
        <v>0</v>
      </c>
      <c r="AH58" s="132">
        <v>0</v>
      </c>
      <c r="AI58" s="132">
        <v>0</v>
      </c>
      <c r="AJ58" s="132">
        <v>0</v>
      </c>
      <c r="AK58" s="132">
        <v>0</v>
      </c>
      <c r="AL58" s="132">
        <v>0</v>
      </c>
      <c r="AM58" s="132">
        <v>0</v>
      </c>
      <c r="AN58" s="132">
        <v>0</v>
      </c>
      <c r="AO58" s="132">
        <v>158648</v>
      </c>
      <c r="AP58" s="132">
        <v>0</v>
      </c>
      <c r="AQ58" s="132">
        <v>0</v>
      </c>
      <c r="AR58" s="133">
        <v>0</v>
      </c>
      <c r="AS58" s="133">
        <v>0</v>
      </c>
      <c r="AT58" s="133">
        <v>0</v>
      </c>
      <c r="AU58" s="133">
        <v>0</v>
      </c>
      <c r="AV58" s="133">
        <v>0</v>
      </c>
      <c r="AW58" s="133">
        <v>0</v>
      </c>
      <c r="AX58" s="133">
        <v>0</v>
      </c>
      <c r="AY58" s="133">
        <v>0</v>
      </c>
      <c r="AZ58" s="133">
        <v>0</v>
      </c>
      <c r="BA58" s="133">
        <v>0</v>
      </c>
      <c r="BB58" s="133">
        <v>0</v>
      </c>
      <c r="BC58" s="133">
        <v>0</v>
      </c>
    </row>
    <row r="59" spans="2:55">
      <c r="B59" s="134" t="s">
        <v>104</v>
      </c>
      <c r="C59" s="135" t="s">
        <v>121</v>
      </c>
      <c r="D59" s="136" t="s">
        <v>256</v>
      </c>
      <c r="E59" s="133" t="s">
        <v>278</v>
      </c>
      <c r="F59" s="77" t="s">
        <v>264</v>
      </c>
      <c r="G59" s="81">
        <v>10266550</v>
      </c>
      <c r="H59" s="131">
        <v>10266550</v>
      </c>
      <c r="I59" s="126">
        <v>0</v>
      </c>
      <c r="J59" s="126">
        <v>0</v>
      </c>
      <c r="K59" s="126">
        <v>0</v>
      </c>
      <c r="L59" s="126">
        <v>0</v>
      </c>
      <c r="M59" s="126">
        <v>0</v>
      </c>
      <c r="N59" s="126">
        <v>1652319</v>
      </c>
      <c r="O59" s="126">
        <v>0</v>
      </c>
      <c r="P59" s="126">
        <v>0</v>
      </c>
      <c r="Q59" s="126">
        <v>0</v>
      </c>
      <c r="R59" s="126">
        <v>635730</v>
      </c>
      <c r="S59" s="126">
        <v>635730</v>
      </c>
      <c r="T59" s="126">
        <v>713839</v>
      </c>
      <c r="U59" s="126">
        <v>713839</v>
      </c>
      <c r="V59" s="126">
        <v>659974</v>
      </c>
      <c r="W59" s="126">
        <v>0</v>
      </c>
      <c r="X59" s="126">
        <v>661274</v>
      </c>
      <c r="Y59" s="126">
        <v>687670</v>
      </c>
      <c r="Z59" s="126">
        <v>687670</v>
      </c>
      <c r="AA59" s="126">
        <v>687670</v>
      </c>
      <c r="AB59" s="126">
        <v>687670</v>
      </c>
      <c r="AC59" s="126">
        <v>158880</v>
      </c>
      <c r="AD59" s="126">
        <v>63552</v>
      </c>
      <c r="AE59" s="126">
        <v>742545</v>
      </c>
      <c r="AF59" s="126">
        <v>0</v>
      </c>
      <c r="AG59" s="126">
        <v>0</v>
      </c>
      <c r="AH59" s="126">
        <v>0</v>
      </c>
      <c r="AI59" s="126">
        <v>0</v>
      </c>
      <c r="AJ59" s="126">
        <v>0</v>
      </c>
      <c r="AK59" s="126">
        <v>0</v>
      </c>
      <c r="AL59" s="126">
        <v>382985</v>
      </c>
      <c r="AM59" s="126">
        <v>0</v>
      </c>
      <c r="AN59" s="126">
        <v>189708</v>
      </c>
      <c r="AO59" s="126">
        <v>126918</v>
      </c>
      <c r="AP59" s="126">
        <v>0</v>
      </c>
      <c r="AQ59" s="126">
        <v>0</v>
      </c>
      <c r="AR59" s="132">
        <v>0</v>
      </c>
      <c r="AS59" s="132">
        <v>0</v>
      </c>
      <c r="AT59" s="132">
        <v>0</v>
      </c>
      <c r="AU59" s="132">
        <v>0</v>
      </c>
      <c r="AV59" s="132">
        <v>0</v>
      </c>
      <c r="AW59" s="132">
        <v>0</v>
      </c>
      <c r="AX59" s="132">
        <v>0</v>
      </c>
      <c r="AY59" s="132">
        <v>0</v>
      </c>
      <c r="AZ59" s="132">
        <v>0</v>
      </c>
      <c r="BA59" s="132">
        <v>0</v>
      </c>
      <c r="BB59" s="132">
        <v>178577</v>
      </c>
      <c r="BC59" s="132">
        <v>0</v>
      </c>
    </row>
    <row r="60" spans="2:55" s="133" customFormat="1">
      <c r="B60" s="134" t="s">
        <v>105</v>
      </c>
      <c r="C60" s="135" t="s">
        <v>122</v>
      </c>
      <c r="D60" s="136" t="s">
        <v>256</v>
      </c>
      <c r="E60" s="56" t="s">
        <v>280</v>
      </c>
      <c r="F60" s="77" t="s">
        <v>264</v>
      </c>
      <c r="G60" s="81">
        <v>7019128</v>
      </c>
      <c r="H60" s="131">
        <v>7019128</v>
      </c>
      <c r="I60" s="132">
        <v>0</v>
      </c>
      <c r="J60" s="132">
        <v>0</v>
      </c>
      <c r="K60" s="132">
        <v>1058612</v>
      </c>
      <c r="L60" s="132">
        <v>0</v>
      </c>
      <c r="M60" s="132">
        <v>0</v>
      </c>
      <c r="N60" s="132">
        <v>0</v>
      </c>
      <c r="O60" s="132">
        <v>0</v>
      </c>
      <c r="P60" s="132">
        <v>0</v>
      </c>
      <c r="Q60" s="132">
        <v>477662</v>
      </c>
      <c r="R60" s="132">
        <v>0</v>
      </c>
      <c r="S60" s="132">
        <v>0</v>
      </c>
      <c r="T60" s="132">
        <v>0</v>
      </c>
      <c r="U60" s="132">
        <v>0</v>
      </c>
      <c r="V60" s="132">
        <v>0</v>
      </c>
      <c r="W60" s="132">
        <v>0</v>
      </c>
      <c r="X60" s="132">
        <v>0</v>
      </c>
      <c r="Y60" s="132">
        <v>0</v>
      </c>
      <c r="Z60" s="132">
        <v>0</v>
      </c>
      <c r="AA60" s="132">
        <v>0</v>
      </c>
      <c r="AB60" s="132">
        <v>0</v>
      </c>
      <c r="AC60" s="132">
        <v>0</v>
      </c>
      <c r="AD60" s="132">
        <v>0</v>
      </c>
      <c r="AE60" s="132">
        <v>0</v>
      </c>
      <c r="AF60" s="132">
        <v>0</v>
      </c>
      <c r="AG60" s="132">
        <v>0</v>
      </c>
      <c r="AH60" s="132">
        <v>0</v>
      </c>
      <c r="AI60" s="132">
        <v>0</v>
      </c>
      <c r="AJ60" s="132">
        <v>0</v>
      </c>
      <c r="AK60" s="132">
        <v>0</v>
      </c>
      <c r="AL60" s="132">
        <v>258950</v>
      </c>
      <c r="AM60" s="132">
        <v>0</v>
      </c>
      <c r="AN60" s="132">
        <v>0</v>
      </c>
      <c r="AO60" s="132">
        <v>3117871</v>
      </c>
      <c r="AP60" s="132">
        <v>0</v>
      </c>
      <c r="AQ60" s="132">
        <v>0</v>
      </c>
      <c r="AR60" s="133">
        <v>0</v>
      </c>
      <c r="AS60" s="133">
        <v>0</v>
      </c>
      <c r="AT60" s="133">
        <v>0</v>
      </c>
      <c r="AU60" s="133">
        <v>0</v>
      </c>
      <c r="AV60" s="133">
        <v>0</v>
      </c>
      <c r="AW60" s="133">
        <v>0</v>
      </c>
      <c r="AX60" s="133">
        <v>0</v>
      </c>
      <c r="AY60" s="133">
        <v>0</v>
      </c>
      <c r="AZ60" s="133">
        <v>0</v>
      </c>
      <c r="BA60" s="133">
        <v>1311433</v>
      </c>
      <c r="BB60" s="133">
        <v>794600</v>
      </c>
      <c r="BC60" s="133">
        <v>0</v>
      </c>
    </row>
    <row r="61" spans="2:55" s="133" customFormat="1">
      <c r="B61" s="134" t="s">
        <v>105</v>
      </c>
      <c r="C61" s="135" t="s">
        <v>122</v>
      </c>
      <c r="D61" s="136" t="s">
        <v>256</v>
      </c>
      <c r="E61" s="137" t="s">
        <v>281</v>
      </c>
      <c r="F61" s="77" t="s">
        <v>264</v>
      </c>
      <c r="G61" s="81">
        <v>9393861</v>
      </c>
      <c r="H61" s="131">
        <v>9393861</v>
      </c>
      <c r="I61" s="132">
        <v>0</v>
      </c>
      <c r="J61" s="132">
        <v>0</v>
      </c>
      <c r="K61" s="132">
        <v>0</v>
      </c>
      <c r="L61" s="132">
        <v>0</v>
      </c>
      <c r="M61" s="132">
        <v>0</v>
      </c>
      <c r="N61" s="132">
        <v>0</v>
      </c>
      <c r="O61" s="132">
        <v>0</v>
      </c>
      <c r="P61" s="132">
        <v>0</v>
      </c>
      <c r="Q61" s="132">
        <v>9393861</v>
      </c>
      <c r="R61" s="132">
        <v>0</v>
      </c>
      <c r="S61" s="132">
        <v>0</v>
      </c>
      <c r="T61" s="132">
        <v>0</v>
      </c>
      <c r="U61" s="132">
        <v>0</v>
      </c>
      <c r="V61" s="132">
        <v>0</v>
      </c>
      <c r="W61" s="132">
        <v>0</v>
      </c>
      <c r="X61" s="132">
        <v>0</v>
      </c>
      <c r="Y61" s="132">
        <v>0</v>
      </c>
      <c r="Z61" s="132">
        <v>0</v>
      </c>
      <c r="AA61" s="132">
        <v>0</v>
      </c>
      <c r="AB61" s="132">
        <v>0</v>
      </c>
      <c r="AC61" s="132">
        <v>0</v>
      </c>
      <c r="AD61" s="132">
        <v>0</v>
      </c>
      <c r="AE61" s="132">
        <v>0</v>
      </c>
      <c r="AF61" s="132">
        <v>0</v>
      </c>
      <c r="AG61" s="132">
        <v>0</v>
      </c>
      <c r="AH61" s="132">
        <v>0</v>
      </c>
      <c r="AI61" s="132">
        <v>0</v>
      </c>
      <c r="AJ61" s="132">
        <v>0</v>
      </c>
      <c r="AK61" s="132">
        <v>0</v>
      </c>
      <c r="AL61" s="132">
        <v>0</v>
      </c>
      <c r="AM61" s="132">
        <v>0</v>
      </c>
      <c r="AN61" s="132">
        <v>0</v>
      </c>
      <c r="AO61" s="132">
        <v>0</v>
      </c>
      <c r="AP61" s="132">
        <v>0</v>
      </c>
      <c r="AQ61" s="132">
        <v>0</v>
      </c>
      <c r="AR61" s="133">
        <v>0</v>
      </c>
      <c r="AS61" s="133">
        <v>0</v>
      </c>
      <c r="AT61" s="133">
        <v>0</v>
      </c>
      <c r="AU61" s="133">
        <v>0</v>
      </c>
      <c r="AV61" s="133">
        <v>0</v>
      </c>
      <c r="AW61" s="133">
        <v>0</v>
      </c>
      <c r="AX61" s="133">
        <v>0</v>
      </c>
      <c r="AY61" s="133">
        <v>0</v>
      </c>
      <c r="AZ61" s="133">
        <v>0</v>
      </c>
      <c r="BA61" s="133">
        <v>0</v>
      </c>
      <c r="BB61" s="133">
        <v>0</v>
      </c>
      <c r="BC61" s="133">
        <v>0</v>
      </c>
    </row>
    <row r="62" spans="2:55">
      <c r="B62" s="134"/>
      <c r="C62" s="135"/>
      <c r="D62" s="138"/>
      <c r="E62" s="137"/>
      <c r="F62" s="77"/>
      <c r="G62" s="81"/>
      <c r="H62" s="131"/>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row>
    <row r="63" spans="2:55">
      <c r="B63" s="66" t="s">
        <v>106</v>
      </c>
      <c r="C63" s="64" t="s">
        <v>107</v>
      </c>
      <c r="D63" s="6"/>
      <c r="E63" s="56"/>
      <c r="F63" s="77"/>
      <c r="G63" s="81"/>
      <c r="H63" s="131"/>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row>
    <row r="64" spans="2:55">
      <c r="B64" s="58" t="s">
        <v>108</v>
      </c>
      <c r="C64" s="43" t="s">
        <v>109</v>
      </c>
      <c r="D64" s="38" t="s">
        <v>259</v>
      </c>
      <c r="E64" s="57"/>
      <c r="F64" s="78"/>
      <c r="G64" s="81"/>
      <c r="H64" s="131"/>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row>
    <row r="65" spans="2:55" s="133" customFormat="1" ht="15.75" customHeight="1">
      <c r="B65" s="134" t="s">
        <v>110</v>
      </c>
      <c r="C65" s="135" t="s">
        <v>111</v>
      </c>
      <c r="D65" s="136" t="s">
        <v>256</v>
      </c>
      <c r="E65" s="56" t="s">
        <v>282</v>
      </c>
      <c r="F65" s="77" t="s">
        <v>264</v>
      </c>
      <c r="G65" s="81">
        <v>89485228</v>
      </c>
      <c r="H65" s="131">
        <v>89485228</v>
      </c>
      <c r="I65" s="132">
        <v>0</v>
      </c>
      <c r="J65" s="132">
        <v>0</v>
      </c>
      <c r="K65" s="132">
        <v>66256753</v>
      </c>
      <c r="L65" s="132">
        <v>0</v>
      </c>
      <c r="M65" s="132">
        <v>0</v>
      </c>
      <c r="N65" s="132">
        <v>0</v>
      </c>
      <c r="O65" s="132">
        <v>0</v>
      </c>
      <c r="P65" s="132">
        <v>0</v>
      </c>
      <c r="Q65" s="132">
        <v>1378944</v>
      </c>
      <c r="R65" s="132">
        <v>0</v>
      </c>
      <c r="S65" s="132">
        <v>0</v>
      </c>
      <c r="T65" s="132">
        <v>0</v>
      </c>
      <c r="U65" s="132">
        <v>0</v>
      </c>
      <c r="V65" s="132">
        <v>0</v>
      </c>
      <c r="W65" s="132">
        <v>0</v>
      </c>
      <c r="X65" s="132">
        <v>0</v>
      </c>
      <c r="Y65" s="132">
        <v>0</v>
      </c>
      <c r="Z65" s="132">
        <v>0</v>
      </c>
      <c r="AA65" s="132">
        <v>0</v>
      </c>
      <c r="AB65" s="132">
        <v>0</v>
      </c>
      <c r="AC65" s="132">
        <v>0</v>
      </c>
      <c r="AD65" s="132">
        <v>0</v>
      </c>
      <c r="AE65" s="132">
        <v>0</v>
      </c>
      <c r="AF65" s="132">
        <v>0</v>
      </c>
      <c r="AG65" s="132">
        <v>0</v>
      </c>
      <c r="AH65" s="132">
        <v>0</v>
      </c>
      <c r="AI65" s="132">
        <v>0</v>
      </c>
      <c r="AJ65" s="132">
        <v>0</v>
      </c>
      <c r="AK65" s="132">
        <v>0</v>
      </c>
      <c r="AL65" s="132">
        <v>8537769</v>
      </c>
      <c r="AM65" s="132">
        <v>0</v>
      </c>
      <c r="AN65" s="132">
        <v>0</v>
      </c>
      <c r="AO65" s="132">
        <v>0</v>
      </c>
      <c r="AP65" s="132">
        <v>0</v>
      </c>
      <c r="AQ65" s="132">
        <v>0</v>
      </c>
      <c r="AR65" s="133">
        <v>0</v>
      </c>
      <c r="AS65" s="133">
        <v>0</v>
      </c>
      <c r="AT65" s="133">
        <v>0</v>
      </c>
      <c r="AU65" s="133">
        <v>0</v>
      </c>
      <c r="AV65" s="133">
        <v>0</v>
      </c>
      <c r="AW65" s="133">
        <v>10904350</v>
      </c>
      <c r="AX65" s="133">
        <v>0</v>
      </c>
      <c r="AY65" s="133">
        <v>72420</v>
      </c>
      <c r="AZ65" s="133">
        <v>2056545</v>
      </c>
      <c r="BA65" s="133">
        <v>193013</v>
      </c>
      <c r="BB65" s="133">
        <v>85434</v>
      </c>
      <c r="BC65" s="133">
        <v>0</v>
      </c>
    </row>
    <row r="66" spans="2:55" s="133" customFormat="1">
      <c r="B66" s="134" t="s">
        <v>110</v>
      </c>
      <c r="C66" s="135" t="s">
        <v>111</v>
      </c>
      <c r="D66" s="136" t="s">
        <v>256</v>
      </c>
      <c r="E66" s="56" t="s">
        <v>283</v>
      </c>
      <c r="F66" s="77" t="s">
        <v>264</v>
      </c>
      <c r="G66" s="81">
        <v>54125549</v>
      </c>
      <c r="H66" s="131">
        <v>54125549</v>
      </c>
      <c r="I66" s="132">
        <v>3629920</v>
      </c>
      <c r="J66" s="132">
        <v>0</v>
      </c>
      <c r="K66" s="132">
        <v>0</v>
      </c>
      <c r="L66" s="132">
        <v>0</v>
      </c>
      <c r="M66" s="132">
        <v>0</v>
      </c>
      <c r="N66" s="132">
        <v>7835441</v>
      </c>
      <c r="O66" s="132">
        <v>0</v>
      </c>
      <c r="P66" s="132">
        <v>3636998</v>
      </c>
      <c r="Q66" s="132">
        <v>0</v>
      </c>
      <c r="R66" s="132">
        <v>1907190</v>
      </c>
      <c r="S66" s="132">
        <v>1907190</v>
      </c>
      <c r="T66" s="132">
        <v>2141516</v>
      </c>
      <c r="U66" s="132">
        <v>2141516</v>
      </c>
      <c r="V66" s="132">
        <v>1979921</v>
      </c>
      <c r="W66" s="132">
        <v>2707155</v>
      </c>
      <c r="X66" s="132">
        <v>3847594</v>
      </c>
      <c r="Y66" s="132">
        <v>2063011</v>
      </c>
      <c r="Z66" s="132">
        <v>2063011</v>
      </c>
      <c r="AA66" s="132">
        <v>2063011</v>
      </c>
      <c r="AB66" s="132">
        <v>2063011</v>
      </c>
      <c r="AC66" s="132">
        <v>2276242</v>
      </c>
      <c r="AD66" s="132">
        <v>2276242</v>
      </c>
      <c r="AE66" s="132">
        <v>2227629</v>
      </c>
      <c r="AF66" s="132">
        <v>1234453</v>
      </c>
      <c r="AG66" s="132">
        <v>0</v>
      </c>
      <c r="AH66" s="132">
        <v>0</v>
      </c>
      <c r="AI66" s="132">
        <v>0</v>
      </c>
      <c r="AJ66" s="132">
        <v>0</v>
      </c>
      <c r="AK66" s="132">
        <v>2277206</v>
      </c>
      <c r="AL66" s="132">
        <v>0</v>
      </c>
      <c r="AM66" s="132">
        <v>3847292</v>
      </c>
      <c r="AN66" s="132">
        <v>0</v>
      </c>
      <c r="AO66" s="132">
        <v>0</v>
      </c>
      <c r="AP66" s="132">
        <v>0</v>
      </c>
      <c r="AQ66" s="132">
        <v>0</v>
      </c>
      <c r="AR66" s="133">
        <v>0</v>
      </c>
      <c r="AS66" s="133">
        <v>0</v>
      </c>
      <c r="AT66" s="133">
        <v>0</v>
      </c>
      <c r="AU66" s="133">
        <v>0</v>
      </c>
      <c r="AV66" s="133">
        <v>0</v>
      </c>
      <c r="AW66" s="133">
        <v>0</v>
      </c>
      <c r="AX66" s="133">
        <v>0</v>
      </c>
      <c r="AY66" s="133">
        <v>0</v>
      </c>
      <c r="AZ66" s="133">
        <v>0</v>
      </c>
      <c r="BA66" s="133">
        <v>0</v>
      </c>
      <c r="BB66" s="133">
        <v>0</v>
      </c>
      <c r="BC66" s="133">
        <v>0</v>
      </c>
    </row>
    <row r="67" spans="2:55" s="133" customFormat="1" ht="31.2">
      <c r="B67" s="140" t="s">
        <v>112</v>
      </c>
      <c r="C67" s="135" t="s">
        <v>113</v>
      </c>
      <c r="D67" s="136" t="s">
        <v>256</v>
      </c>
      <c r="E67" s="137" t="s">
        <v>285</v>
      </c>
      <c r="F67" s="77" t="s">
        <v>319</v>
      </c>
      <c r="G67" s="81">
        <v>154605519</v>
      </c>
      <c r="H67" s="131">
        <v>154605519</v>
      </c>
      <c r="I67" s="132">
        <v>0</v>
      </c>
      <c r="J67" s="132">
        <v>8399</v>
      </c>
      <c r="K67" s="132">
        <v>154597120</v>
      </c>
      <c r="L67" s="132">
        <v>0</v>
      </c>
      <c r="M67" s="132">
        <v>0</v>
      </c>
      <c r="N67" s="132">
        <v>0</v>
      </c>
      <c r="O67" s="132">
        <v>0</v>
      </c>
      <c r="P67" s="132">
        <v>0</v>
      </c>
      <c r="Q67" s="132">
        <v>0</v>
      </c>
      <c r="R67" s="132">
        <v>0</v>
      </c>
      <c r="S67" s="132">
        <v>0</v>
      </c>
      <c r="T67" s="132">
        <v>0</v>
      </c>
      <c r="U67" s="132">
        <v>0</v>
      </c>
      <c r="V67" s="132">
        <v>0</v>
      </c>
      <c r="W67" s="132">
        <v>0</v>
      </c>
      <c r="X67" s="132">
        <v>0</v>
      </c>
      <c r="Y67" s="132">
        <v>0</v>
      </c>
      <c r="Z67" s="132">
        <v>0</v>
      </c>
      <c r="AA67" s="132">
        <v>0</v>
      </c>
      <c r="AB67" s="132">
        <v>0</v>
      </c>
      <c r="AC67" s="132">
        <v>0</v>
      </c>
      <c r="AD67" s="132">
        <v>0</v>
      </c>
      <c r="AE67" s="132">
        <v>0</v>
      </c>
      <c r="AF67" s="132">
        <v>0</v>
      </c>
      <c r="AG67" s="132">
        <v>0</v>
      </c>
      <c r="AH67" s="132">
        <v>0</v>
      </c>
      <c r="AI67" s="132">
        <v>0</v>
      </c>
      <c r="AJ67" s="132">
        <v>0</v>
      </c>
      <c r="AK67" s="132">
        <v>0</v>
      </c>
      <c r="AL67" s="132">
        <v>0</v>
      </c>
      <c r="AM67" s="132">
        <v>0</v>
      </c>
      <c r="AN67" s="132">
        <v>0</v>
      </c>
      <c r="AO67" s="132">
        <v>0</v>
      </c>
      <c r="AP67" s="132">
        <v>0</v>
      </c>
      <c r="AQ67" s="132">
        <v>0</v>
      </c>
      <c r="AR67" s="132">
        <v>0</v>
      </c>
      <c r="AS67" s="132">
        <v>0</v>
      </c>
      <c r="AT67" s="132">
        <v>0</v>
      </c>
      <c r="AU67" s="132">
        <v>0</v>
      </c>
      <c r="AV67" s="132">
        <v>0</v>
      </c>
      <c r="AW67" s="132">
        <v>0</v>
      </c>
      <c r="AX67" s="132">
        <v>0</v>
      </c>
      <c r="AY67" s="132">
        <v>0</v>
      </c>
      <c r="AZ67" s="132">
        <v>0</v>
      </c>
      <c r="BA67" s="132">
        <v>0</v>
      </c>
      <c r="BB67" s="132">
        <v>0</v>
      </c>
      <c r="BC67" s="132">
        <v>0</v>
      </c>
    </row>
    <row r="68" spans="2:55" ht="31.2">
      <c r="B68" s="140" t="s">
        <v>112</v>
      </c>
      <c r="C68" s="135" t="s">
        <v>113</v>
      </c>
      <c r="D68" s="136" t="s">
        <v>256</v>
      </c>
      <c r="E68" s="137" t="s">
        <v>284</v>
      </c>
      <c r="F68" s="77" t="s">
        <v>319</v>
      </c>
      <c r="G68" s="81">
        <v>0</v>
      </c>
      <c r="H68" s="49">
        <v>0</v>
      </c>
      <c r="I68" s="126">
        <v>0</v>
      </c>
      <c r="J68" s="126">
        <v>0</v>
      </c>
      <c r="K68" s="126">
        <v>0</v>
      </c>
      <c r="L68" s="126">
        <v>0</v>
      </c>
      <c r="M68" s="126">
        <v>0</v>
      </c>
      <c r="N68" s="126">
        <v>0</v>
      </c>
      <c r="O68" s="126">
        <v>0</v>
      </c>
      <c r="P68" s="126">
        <v>0</v>
      </c>
      <c r="Q68" s="126">
        <v>0</v>
      </c>
      <c r="R68" s="126">
        <v>0</v>
      </c>
      <c r="S68" s="126">
        <v>0</v>
      </c>
      <c r="T68" s="126">
        <v>0</v>
      </c>
      <c r="U68" s="126">
        <v>0</v>
      </c>
      <c r="V68" s="126">
        <v>0</v>
      </c>
      <c r="W68" s="126">
        <v>0</v>
      </c>
      <c r="X68" s="126">
        <v>0</v>
      </c>
      <c r="Y68" s="126">
        <v>0</v>
      </c>
      <c r="Z68" s="126">
        <v>0</v>
      </c>
      <c r="AA68" s="126">
        <v>0</v>
      </c>
      <c r="AB68" s="126">
        <v>0</v>
      </c>
      <c r="AC68" s="126">
        <v>0</v>
      </c>
      <c r="AD68" s="126">
        <v>0</v>
      </c>
      <c r="AE68" s="126">
        <v>0</v>
      </c>
      <c r="AF68" s="126">
        <v>0</v>
      </c>
      <c r="AG68" s="126">
        <v>0</v>
      </c>
      <c r="AH68" s="126">
        <v>0</v>
      </c>
      <c r="AI68" s="126">
        <v>0</v>
      </c>
      <c r="AJ68" s="126">
        <v>0</v>
      </c>
      <c r="AK68" s="126">
        <v>0</v>
      </c>
      <c r="AL68" s="126">
        <v>0</v>
      </c>
      <c r="AM68" s="126">
        <v>0</v>
      </c>
      <c r="AN68" s="126">
        <v>0</v>
      </c>
      <c r="AO68" s="126">
        <v>0</v>
      </c>
      <c r="AP68" s="126">
        <v>0</v>
      </c>
      <c r="AQ68" s="126">
        <v>0</v>
      </c>
      <c r="AR68" s="126">
        <v>0</v>
      </c>
      <c r="AS68" s="126">
        <v>0</v>
      </c>
      <c r="AT68" s="126">
        <v>0</v>
      </c>
      <c r="AU68" s="126">
        <v>0</v>
      </c>
      <c r="AV68" s="126">
        <v>0</v>
      </c>
      <c r="AW68" s="126">
        <v>0</v>
      </c>
      <c r="AX68" s="126">
        <v>0</v>
      </c>
      <c r="AY68" s="126">
        <v>0</v>
      </c>
      <c r="AZ68" s="126">
        <v>0</v>
      </c>
      <c r="BA68" s="126">
        <v>0</v>
      </c>
      <c r="BB68" s="126">
        <v>0</v>
      </c>
      <c r="BC68" s="126">
        <v>0</v>
      </c>
    </row>
    <row r="69" spans="2:55">
      <c r="B69" s="59" t="s">
        <v>114</v>
      </c>
      <c r="C69" s="43" t="s">
        <v>115</v>
      </c>
      <c r="D69" s="38" t="s">
        <v>259</v>
      </c>
      <c r="E69" s="56"/>
      <c r="F69" s="77"/>
      <c r="G69" s="81"/>
      <c r="H69" s="49"/>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row>
    <row r="70" spans="2:55">
      <c r="B70" s="59"/>
      <c r="C70" s="43"/>
      <c r="D70" s="6"/>
      <c r="E70" s="56"/>
      <c r="F70" s="77"/>
      <c r="G70" s="82"/>
      <c r="H70" s="83"/>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row>
    <row r="71" spans="2:55">
      <c r="B71" s="59" t="s">
        <v>197</v>
      </c>
      <c r="C71" s="120" t="s">
        <v>196</v>
      </c>
      <c r="D71" s="38" t="s">
        <v>259</v>
      </c>
      <c r="E71" s="56"/>
      <c r="F71" s="77"/>
      <c r="G71" s="79" t="s">
        <v>166</v>
      </c>
      <c r="H71" s="80" t="s">
        <v>164</v>
      </c>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row>
    <row r="72" spans="2:55">
      <c r="E72" s="10"/>
      <c r="F72" s="10"/>
      <c r="G72" s="161">
        <v>21007592015</v>
      </c>
      <c r="H72" s="124">
        <v>21007592015</v>
      </c>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row>
    <row r="73" spans="2:55" ht="21">
      <c r="B73" s="67" t="s">
        <v>123</v>
      </c>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row>
    <row r="74" spans="2:55">
      <c r="C74" s="108"/>
      <c r="H74" s="125"/>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row>
    <row r="75" spans="2:55">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row>
    <row r="76" spans="2:55">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row>
    <row r="77" spans="2:55">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row>
    <row r="78" spans="2:55">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row>
    <row r="79" spans="2:55">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row>
    <row r="80" spans="2:55">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row>
    <row r="81" spans="2:43">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row>
    <row r="82" spans="2:43">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row>
    <row r="83" spans="2:43">
      <c r="B83" s="1"/>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row>
    <row r="84" spans="2:43">
      <c r="B84" s="1"/>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row>
    <row r="85" spans="2:43">
      <c r="B85" s="1"/>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row>
    <row r="86" spans="2:43">
      <c r="B86" s="1"/>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row>
    <row r="87" spans="2:43">
      <c r="B87" s="1"/>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row>
    <row r="88" spans="2:43">
      <c r="B88" s="1"/>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row>
    <row r="89" spans="2:43">
      <c r="B89" s="1"/>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row>
    <row r="90" spans="2:43">
      <c r="B90" s="1"/>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row>
    <row r="91" spans="2:43">
      <c r="B91" s="1"/>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row>
    <row r="92" spans="2:43">
      <c r="B92" s="1"/>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row>
    <row r="93" spans="2:43">
      <c r="B93" s="1"/>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row>
    <row r="94" spans="2:43">
      <c r="B94" s="1"/>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row>
    <row r="95" spans="2:43">
      <c r="B95" s="1"/>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row>
    <row r="96" spans="2:43">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row>
    <row r="97" spans="2:2">
      <c r="B97" s="1"/>
    </row>
  </sheetData>
  <mergeCells count="5">
    <mergeCell ref="B8:D8"/>
    <mergeCell ref="E8:G8"/>
    <mergeCell ref="E7:G7"/>
    <mergeCell ref="H8:M8"/>
    <mergeCell ref="H7:M7"/>
  </mergeCells>
  <conditionalFormatting sqref="D12:D71">
    <cfRule type="containsText" dxfId="0" priority="13" operator="containsText" text="Including;Not Applicable;Not included">
      <formula>NOT(ISERROR(SEARCH("Including;Not Applicable;Not included",D12)))</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64:D69 D21:D23 D25:D27 D50:D62 D45:D48 D40:D43 D29:D32 D35 D12:D19 D71"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86"/>
    <col min="2" max="2" width="10.3984375" style="86" customWidth="1"/>
    <col min="3" max="3" width="8" style="86" customWidth="1"/>
    <col min="4" max="4" width="60.3984375" style="86" customWidth="1"/>
    <col min="5" max="5" width="2" style="89" customWidth="1"/>
    <col min="6" max="16384" width="3.5" style="86"/>
  </cols>
  <sheetData>
    <row r="1" spans="2:5" ht="15.9" customHeight="1">
      <c r="E1" s="86"/>
    </row>
    <row r="2" spans="2:5" ht="24.9" customHeight="1">
      <c r="B2" s="87" t="s">
        <v>169</v>
      </c>
      <c r="E2" s="86"/>
    </row>
    <row r="3" spans="2:5" ht="15.9" customHeight="1">
      <c r="B3" s="88" t="s">
        <v>35</v>
      </c>
      <c r="E3" s="86"/>
    </row>
    <row r="4" spans="2:5" ht="15.9" customHeight="1">
      <c r="B4" s="93" t="s">
        <v>172</v>
      </c>
      <c r="C4" s="93" t="s">
        <v>171</v>
      </c>
      <c r="D4" s="15" t="s">
        <v>173</v>
      </c>
      <c r="E4" s="86"/>
    </row>
    <row r="5" spans="2:5" ht="15.9" customHeight="1">
      <c r="B5" s="90">
        <v>42023</v>
      </c>
      <c r="C5" s="91" t="s">
        <v>175</v>
      </c>
      <c r="D5" s="94" t="s">
        <v>176</v>
      </c>
      <c r="E5" s="86"/>
    </row>
    <row r="6" spans="2:5" ht="15.9" customHeight="1" thickBot="1">
      <c r="B6" s="85">
        <v>41991</v>
      </c>
      <c r="C6" s="92" t="s">
        <v>170</v>
      </c>
      <c r="D6" s="104" t="s">
        <v>174</v>
      </c>
      <c r="E6" s="86"/>
    </row>
    <row r="7" spans="2:5" ht="15.9" customHeight="1" thickBot="1">
      <c r="B7" s="85">
        <v>42061</v>
      </c>
      <c r="C7" s="103" t="s">
        <v>200</v>
      </c>
      <c r="D7" s="105" t="s">
        <v>183</v>
      </c>
      <c r="E7" s="86"/>
    </row>
    <row r="8" spans="2:5" ht="15.9" customHeight="1">
      <c r="D8" s="106" t="s">
        <v>184</v>
      </c>
      <c r="E8" s="86"/>
    </row>
    <row r="9" spans="2:5" ht="15.9" customHeight="1">
      <c r="D9" s="86" t="s">
        <v>187</v>
      </c>
      <c r="E9" s="86"/>
    </row>
    <row r="10" spans="2:5" ht="15.9" customHeight="1">
      <c r="B10" s="85">
        <v>42068</v>
      </c>
      <c r="C10" s="103" t="s">
        <v>182</v>
      </c>
      <c r="D10" s="86" t="s">
        <v>201</v>
      </c>
      <c r="E10" s="86"/>
    </row>
    <row r="11" spans="2:5" ht="15.9" customHeight="1">
      <c r="E11" s="86"/>
    </row>
    <row r="12" spans="2:5" ht="15.9" customHeight="1">
      <c r="E12" s="86"/>
    </row>
    <row r="13" spans="2:5" ht="15.9" customHeight="1">
      <c r="E13" s="86"/>
    </row>
    <row r="14" spans="2:5" ht="15.9" customHeight="1">
      <c r="E14" s="86"/>
    </row>
    <row r="15" spans="2:5" ht="15.9" customHeight="1">
      <c r="E15" s="86"/>
    </row>
    <row r="16" spans="2:5" ht="15.9" customHeight="1">
      <c r="E16" s="86"/>
    </row>
    <row r="17" spans="5:5" ht="15.9" customHeight="1">
      <c r="E17" s="86"/>
    </row>
    <row r="18" spans="5:5" ht="15.9" customHeight="1">
      <c r="E18" s="86"/>
    </row>
    <row r="19" spans="5:5" ht="15.9" customHeight="1">
      <c r="E19" s="86"/>
    </row>
    <row r="20" spans="5:5" ht="15.9" customHeight="1">
      <c r="E20" s="86"/>
    </row>
    <row r="21" spans="5:5" ht="15.9" customHeight="1">
      <c r="E21" s="86"/>
    </row>
    <row r="22" spans="5:5" ht="15.9" customHeight="1">
      <c r="E22" s="86"/>
    </row>
    <row r="23" spans="5:5" ht="15.9" customHeight="1">
      <c r="E23" s="86"/>
    </row>
    <row r="24" spans="5:5" ht="15.9" customHeight="1">
      <c r="E24" s="86"/>
    </row>
    <row r="25" spans="5:5" ht="15.9" customHeight="1">
      <c r="E25" s="86"/>
    </row>
    <row r="26" spans="5:5" ht="15.9" customHeight="1">
      <c r="E26" s="86"/>
    </row>
    <row r="27" spans="5:5" ht="15.9" customHeight="1">
      <c r="E27" s="86"/>
    </row>
    <row r="28" spans="5:5" ht="15.9" customHeight="1">
      <c r="E28" s="86"/>
    </row>
    <row r="29" spans="5:5" ht="15.9" customHeight="1">
      <c r="E29" s="86"/>
    </row>
    <row r="30" spans="5:5" ht="15.9" customHeight="1">
      <c r="E30" s="86"/>
    </row>
    <row r="31" spans="5:5" ht="15.9" customHeight="1">
      <c r="E31" s="86"/>
    </row>
    <row r="32" spans="5:5" ht="15.9" customHeight="1">
      <c r="E32" s="86"/>
    </row>
    <row r="33" spans="5:5" ht="15.9" customHeight="1">
      <c r="E33" s="86"/>
    </row>
    <row r="34" spans="5:5" ht="15.9" customHeight="1"/>
    <row r="35" spans="5:5" ht="15.9" customHeight="1"/>
    <row r="36" spans="5:5" ht="15.9" customHeight="1">
      <c r="E36" s="86"/>
    </row>
    <row r="37" spans="5:5" ht="15.9" customHeight="1">
      <c r="E37" s="86"/>
    </row>
    <row r="38" spans="5:5" ht="15.9" customHeight="1">
      <c r="E38" s="86"/>
    </row>
    <row r="39" spans="5:5" ht="15.9" customHeight="1">
      <c r="E39" s="86"/>
    </row>
    <row r="40" spans="5:5" ht="15.9" customHeight="1">
      <c r="E40" s="86"/>
    </row>
    <row r="41" spans="5:5" ht="15.9" customHeight="1">
      <c r="E41" s="86"/>
    </row>
    <row r="42" spans="5:5" ht="15.9" customHeight="1"/>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4399B-BF3C-4C33-BEA4-BA1EF66AB1C3}">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757CEB58-CF7B-4CFD-AE7E-200E30D0F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Minjung Kim</cp:lastModifiedBy>
  <cp:lastPrinted>2016-11-03T19:03:16Z</cp:lastPrinted>
  <dcterms:created xsi:type="dcterms:W3CDTF">2014-08-29T11:25:27Z</dcterms:created>
  <dcterms:modified xsi:type="dcterms:W3CDTF">2020-10-19T08:51:32Z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