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23"/>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Tajikistan 2019-2021/"/>
    </mc:Choice>
  </mc:AlternateContent>
  <xr:revisionPtr revIDLastSave="29" documentId="13_ncr:1_{ECAC6984-1F42-4E01-80A0-CC650A6FE6B7}" xr6:coauthVersionLast="47" xr6:coauthVersionMax="47" xr10:uidLastSave="{360D542D-D6D6-4A33-855D-A135C4D446F7}"/>
  <bookViews>
    <workbookView xWindow="-108" yWindow="-108" windowWidth="23256" windowHeight="13896" firstSheet="2" activeTab="2" xr2:uid="{20BA1735-DE3E-4649-B41F-A1886EA5187F}"/>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Тип органа &gt;]]</definedName>
    <definedName name="Agency_type" localSheetId="1">[2]!Government_entity_type[[#All],[&lt; Тип органа &gt;]]</definedName>
    <definedName name="Agency_type" localSheetId="2">[2]!Government_entity_type[[#All],[&lt; Тип органа &gt;]]</definedName>
    <definedName name="Agency_type" localSheetId="3">[2]!Government_entity_type[[#All],[&lt; Тип органа &gt;]]</definedName>
    <definedName name="Agency_type" localSheetId="4">[2]!Government_entity_type[[#All],[&lt; Тип органа &gt;]]</definedName>
    <definedName name="Agency_type" localSheetId="5">[2]!Government_entity_type[[#All],[&lt; Тип органа &gt;]]</definedName>
    <definedName name="Agency_type">#REF!</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[2]!Companies[Полное название компании]</definedName>
    <definedName name="Companies_list" localSheetId="1">[2]!Companies[Полное название компании]</definedName>
    <definedName name="Companies_list" localSheetId="2">[2]!Companies[Полное название компании]</definedName>
    <definedName name="Companies_list" localSheetId="3">Companies[Full company name]</definedName>
    <definedName name="Companies_list" localSheetId="4">[2]!Companies[Полное название компании]</definedName>
    <definedName name="Companies_list" localSheetId="5">[2]!Companies[Полное название компании]</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[2]!Government_agencies[Полное название органа]</definedName>
    <definedName name="Government_entities_list" localSheetId="1">[2]!Government_agencies[Полное название органа]</definedName>
    <definedName name="Government_entities_list" localSheetId="2">[2]!Government_agencies[Полное название органа]</definedName>
    <definedName name="Government_entities_list" localSheetId="3">Government_agencies[Full name of agency]</definedName>
    <definedName name="Government_entities_list" localSheetId="4">[2]!Government_agencies[Полное название органа]</definedName>
    <definedName name="Government_entities_list" localSheetId="5">[2]!Government_agencies[Полное название органа]</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[2]!Companies15[Полное название проекта]</definedName>
    <definedName name="Projectname" localSheetId="1">[2]!Companies15[Полное название проекта]</definedName>
    <definedName name="Projectname" localSheetId="2">[2]!Companies15[Полное название проекта]</definedName>
    <definedName name="Projectname" localSheetId="3">Companies15[Full project name]</definedName>
    <definedName name="Projectname" localSheetId="4">[2]!Companies15[Полное название проекта]</definedName>
    <definedName name="Projectname" localSheetId="5">[2]!Companies15[Полное название проекта]</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[2]!Government_revenues_table[Название потока доходов]</definedName>
    <definedName name="Revenue_stream_list" localSheetId="1">[2]!Government_revenues_table[Название потока доходов]</definedName>
    <definedName name="Revenue_stream_list" localSheetId="2">[2]!Government_revenues_table[Название потока доходов]</definedName>
    <definedName name="Revenue_stream_list" localSheetId="3">[2]!Government_revenues_table[Название потока доходов]</definedName>
    <definedName name="Revenue_stream_list" localSheetId="4">Government_revenues_table[Revenue stream name]</definedName>
    <definedName name="Revenue_stream_list" localSheetId="5">[2]!Government_revenues_table[Название потока доходов]</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[2]!Table10[Размер доходов]</definedName>
    <definedName name="Total_reconciled" localSheetId="1">[2]!Table10[Размер доходов]</definedName>
    <definedName name="Total_reconciled" localSheetId="2">[2]!Table10[Размер доходов]</definedName>
    <definedName name="Total_reconciled" localSheetId="3">[2]!Table10[Размер доходов]</definedName>
    <definedName name="Total_reconciled" localSheetId="4">[2]!Table10[Размер доходов]</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[2]!Government_revenues_table[Размер доходов]</definedName>
    <definedName name="Total_revenues" localSheetId="1">[2]!Government_revenues_table[Размер доходов]</definedName>
    <definedName name="Total_revenues" localSheetId="2">[2]!Government_revenues_table[Размер доходов]</definedName>
    <definedName name="Total_revenues" localSheetId="3">[2]!Government_revenues_table[Размер доходов]</definedName>
    <definedName name="Total_revenues" localSheetId="4">Government_revenues_table[Revenue value]</definedName>
    <definedName name="Total_revenues" localSheetId="5">[2]!Government_revenues_table[Размер доходов]</definedName>
    <definedName name="Total_revenues">#REF!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9" i="4" l="1"/>
  <c r="B77" i="4"/>
  <c r="B67" i="4"/>
  <c r="B65" i="4"/>
  <c r="B63" i="4"/>
</calcChain>
</file>

<file path=xl/sharedStrings.xml><?xml version="1.0" encoding="utf-8"?>
<sst xmlns="http://schemas.openxmlformats.org/spreadsheetml/2006/main" count="4108" uniqueCount="2096">
  <si>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</si>
  <si>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</si>
  <si>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</si>
  <si>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</si>
  <si>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</si>
  <si>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</si>
  <si>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</si>
  <si>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</si>
  <si>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</si>
  <si>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</si>
  <si>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</si>
  <si>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</si>
  <si>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</si>
  <si>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</si>
  <si>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</si>
  <si>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</si>
  <si>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</si>
  <si>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</si>
  <si>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</si>
  <si>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</si>
  <si>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</si>
  <si>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</si>
  <si>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</si>
  <si>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</si>
  <si>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</si>
  <si>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</si>
  <si>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</si>
  <si>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</si>
  <si>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</si>
  <si>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</si>
  <si>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</si>
  <si>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</si>
  <si>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</si>
  <si>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</si>
  <si>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</si>
  <si>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</si>
  <si>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</si>
  <si>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</si>
  <si>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</si>
  <si>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</si>
  <si>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</si>
  <si>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</si>
  <si>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</si>
  <si>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</si>
  <si>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</si>
  <si>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</si>
  <si>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</si>
  <si>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</si>
  <si>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</si>
  <si>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Источник / Комментарии</t>
  </si>
  <si>
    <t>Country or area name</t>
  </si>
  <si>
    <t>Tajikistan</t>
  </si>
  <si>
    <t>ISO Alpha-3 Code</t>
  </si>
  <si>
    <t>TJK</t>
  </si>
  <si>
    <t>National currency name</t>
  </si>
  <si>
    <t>Tajikistani Somoni</t>
  </si>
  <si>
    <t>National currency ISO-4217</t>
  </si>
  <si>
    <t>TJS</t>
  </si>
  <si>
    <t>Fiscal year covered by this data file</t>
  </si>
  <si>
    <t>Start Date</t>
  </si>
  <si>
    <t>End Date</t>
  </si>
  <si>
    <t>Data source</t>
  </si>
  <si>
    <t>Has an EITI Report been prepared by an Independent Administrator?</t>
  </si>
  <si>
    <t>Yes</t>
  </si>
  <si>
    <t>What is the name of the company?</t>
  </si>
  <si>
    <t>ООО "Эковис"</t>
  </si>
  <si>
    <t>Date that the EITI Report was made public</t>
  </si>
  <si>
    <t>URL, EITI Report</t>
  </si>
  <si>
    <t>https://eiti.org/sites/default/files/2023-06/2019-2021%20EITI%20Report_0.pdf</t>
  </si>
  <si>
    <t>Does the government systematically disclose EITI data at a single location?</t>
  </si>
  <si>
    <t>Publication date of the EITI data</t>
  </si>
  <si>
    <t>Website link (URL) to EITI data</t>
  </si>
  <si>
    <t>Are there other files of relevance?</t>
  </si>
  <si>
    <t>No</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</si>
  <si>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</si>
  <si>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</si>
  <si>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</si>
  <si>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</si>
  <si>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</si>
  <si>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</si>
  <si>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</si>
  <si>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https://stat.tj/ru</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</si>
  <si>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</si>
  <si>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</si>
  <si>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</si>
  <si>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</si>
  <si>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</si>
  <si>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</si>
  <si>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</si>
  <si>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</si>
  <si>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Number of reporting companies (incl SOEs if payer)</t>
  </si>
  <si>
    <t>Reporting currency (ISO-4217 currency codes)</t>
  </si>
  <si>
    <t xml:space="preserve">Exchange rate used: 1 USD = </t>
  </si>
  <si>
    <t>Exchange rate source (URL,…)</t>
  </si>
  <si>
    <t>https://nbt.tj/tj/kurs/kurs.php?date=31.12.2019</t>
  </si>
  <si>
    <t>EITI Requirement 4.7: Disaggregation</t>
  </si>
  <si>
    <t>… by revenue stream</t>
  </si>
  <si>
    <t>… by government agency</t>
  </si>
  <si>
    <t>Partially</t>
  </si>
  <si>
    <t>… by company</t>
  </si>
  <si>
    <t>… by project</t>
  </si>
  <si>
    <t>Not applicable</t>
  </si>
  <si>
    <t>Data overview / requirement</t>
  </si>
  <si>
    <t>Systematically disclosed</t>
  </si>
  <si>
    <t>Through EITI Reporting</t>
  </si>
  <si>
    <t>Contact details: data submission</t>
  </si>
  <si>
    <t>Not available</t>
  </si>
  <si>
    <t>Name and contact information of the person submitting this file</t>
  </si>
  <si>
    <t>Name</t>
  </si>
  <si>
    <t>Рустамов Бахтиёр</t>
  </si>
  <si>
    <t>Organisation</t>
  </si>
  <si>
    <t>Email address</t>
  </si>
  <si>
    <t>bakhtiyor.rustamov@ecovis.tj</t>
  </si>
  <si>
    <t>For the latest version of Summary data templates, see https://eiti.org/summary-data-template</t>
  </si>
  <si>
    <t>Give us your feedback or report a conflict in the data! Write to us at  data@eiti.org</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</si>
  <si>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</si>
  <si>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 xml:space="preserve">Postboks 340 Sentrum, 0101 Oslo, Norway </t>
    </r>
    <r>
      <rPr>
        <b/>
        <sz val="11"/>
        <color rgb="FF000000"/>
        <rFont val="Franklin Gothic Book"/>
        <family val="2"/>
      </rPr>
      <t>(Норвегия)</t>
    </r>
  </si>
  <si>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</si>
  <si>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</si>
  <si>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</si>
  <si>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</si>
  <si>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</si>
  <si>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</si>
  <si>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</si>
  <si>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</si>
  <si>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</si>
  <si>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</si>
  <si>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</si>
  <si>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</si>
  <si>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</si>
  <si>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</si>
  <si>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</si>
  <si>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https://moliya.tj/ru/4-normativno-pravovaya-baza/</t>
  </si>
  <si>
    <t>Overview of government agencies' roles?</t>
  </si>
  <si>
    <t>https://moliya.tj/ru/o-ministerstve/</t>
  </si>
  <si>
    <t>Mineral and petroleum rights' regime?</t>
  </si>
  <si>
    <t>Раздел 2.1 Отчета ИПДО за 2019-2021, http://pbo.eiti.tj/normativnye-dokumenty/zakonii-ryespubleekee-tadzheekeestan</t>
  </si>
  <si>
    <t>Fiscal regime?</t>
  </si>
  <si>
    <t>Yes, through EITI reporting</t>
  </si>
  <si>
    <t>Раздел 2.1. Отчета ИПДО за 2019-2021., https://andoz.tj/Legislation/TaxCode</t>
  </si>
  <si>
    <t>EITI Requirement 2.2: Contract and license allocations</t>
  </si>
  <si>
    <t>the award process(es)?</t>
  </si>
  <si>
    <t>Раздел 2.2. Отчета ИПДО за 2019-2021. industry.tj</t>
  </si>
  <si>
    <t>and the technical and financial criteria used?</t>
  </si>
  <si>
    <t>the transfer process(es)?</t>
  </si>
  <si>
    <t>Раздел 2.2. Отчета ИПДО за 2019-2021. industry.tj, gst.tj</t>
  </si>
  <si>
    <t>bidding rounds/process(es)?</t>
  </si>
  <si>
    <t>No. of license awards and transfers for the covered year</t>
  </si>
  <si>
    <t>Раздел 2.2. Отчета ИПДО за 2019-2021</t>
  </si>
  <si>
    <t>EITI Requirement 2.3: Register of licenses</t>
  </si>
  <si>
    <t>License register for mining sector</t>
  </si>
  <si>
    <t>Раздел 2.3 Отчета ИПДО за 2019-2021, приложение 7</t>
  </si>
  <si>
    <t>License register for petroleum sector</t>
  </si>
  <si>
    <t>License register for other sector(s) - add rows if several</t>
  </si>
  <si>
    <t>EITI Requirement 2.4: Contract disclosure</t>
  </si>
  <si>
    <t>Government policy on contract disclosure</t>
  </si>
  <si>
    <t>Раздел 2.4 Отчета ИПДО за 2019-2021, приложение 8</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</si>
  <si>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</si>
  <si>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</si>
  <si>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</si>
  <si>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</si>
  <si>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</si>
  <si>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</si>
  <si>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Раздел 2.5 Отчета ИПДО за 2019-2021</t>
  </si>
  <si>
    <t>Is beneficial ownership data disclosed?</t>
  </si>
  <si>
    <t>Beneficial ownership registry</t>
  </si>
  <si>
    <t>Портал бенефициарных собственников</t>
  </si>
  <si>
    <t>pbo.eiti.tj</t>
  </si>
  <si>
    <t>EITI Requirement 2.6: State participation</t>
  </si>
  <si>
    <t>Does the government report how it participates in the extractive sector?</t>
  </si>
  <si>
    <t>Раздел 2.6 Отчета ИПДО за 2019-2021</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</si>
  <si>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</si>
  <si>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</si>
  <si>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</si>
  <si>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</si>
  <si>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Раздел 2.7 Отчета ИПДО за 2019-2021</t>
  </si>
  <si>
    <t>EITI Requirement 3.2: Production by commodity</t>
  </si>
  <si>
    <t>(Harmonised System Codes)</t>
  </si>
  <si>
    <t>Disclosure of production volumes</t>
  </si>
  <si>
    <t>Раздел 2.8 Отчета ИПДО за 2019-2021</t>
  </si>
  <si>
    <t>Disclosure of production values</t>
  </si>
  <si>
    <t>Crude oil (2709), volume</t>
  </si>
  <si>
    <t>Тонн</t>
  </si>
  <si>
    <t>Coal (2701), volume</t>
  </si>
  <si>
    <t>Tonnes</t>
  </si>
  <si>
    <t>Copper (2603), volume</t>
  </si>
  <si>
    <t>Zinc (2608), volume</t>
  </si>
  <si>
    <t>Lead (2607), volume</t>
  </si>
  <si>
    <t>Lead (2607), value</t>
  </si>
  <si>
    <t>EITI Requirement 3.3: Exports</t>
  </si>
  <si>
    <t>Disclosure of export volumes</t>
  </si>
  <si>
    <t>Disclosure of export values</t>
  </si>
  <si>
    <t>USD</t>
  </si>
  <si>
    <t>Zinc (2608), value</t>
  </si>
  <si>
    <t>EITI Requirement 4.1: Comprehensiveness</t>
  </si>
  <si>
    <t>Does the government fully disclose extractive sector revenues by revenue stream?</t>
  </si>
  <si>
    <t>Раздел 2.10 Отчета ИПДО за 2019-2021</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</si>
  <si>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</si>
  <si>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</si>
  <si>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</si>
  <si>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</si>
  <si>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</si>
  <si>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</si>
  <si>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&lt; number &gt;</t>
  </si>
  <si>
    <t>Sm3</t>
  </si>
  <si>
    <t>Natural gas (2711), volume</t>
  </si>
  <si>
    <t>Sm3 o.e.</t>
  </si>
  <si>
    <t>Add commodities here, volume</t>
  </si>
  <si>
    <t>If yes, what was sold?</t>
  </si>
  <si>
    <t>Crude oil (2709), стоимость</t>
  </si>
  <si>
    <t>Natural gas (2711), стоимость</t>
  </si>
  <si>
    <t>Add commodities here, стоимость</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</si>
  <si>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</si>
  <si>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</si>
  <si>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</si>
  <si>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</si>
  <si>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</si>
  <si>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</si>
  <si>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Раздел 3.1.3 Отчета ИПДО за 2019-2021</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</si>
  <si>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</si>
  <si>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</si>
  <si>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</si>
  <si>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</si>
  <si>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</si>
  <si>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Раскрывает ли правительство информацию касательно следующего: Direct subnational payments?</t>
  </si>
  <si>
    <t>https://moliya.tj/ru/</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</si>
  <si>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</si>
  <si>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</si>
  <si>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</si>
  <si>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</si>
  <si>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</si>
  <si>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Отчет ИПДО Таджикистана</t>
  </si>
  <si>
    <t>Is the data subject to credible, independent audits, applying international standards?</t>
  </si>
  <si>
    <t>Отсутствует законодательная база для проверки этих данных.</t>
  </si>
  <si>
    <t>Are government agencies subject to credible, independent audits?</t>
  </si>
  <si>
    <t>Государственные органы проверяются Счетной палатой Республики Таджикистан. См. Раздел 3.1.3 Отчета ИПДО за 2019-2021</t>
  </si>
  <si>
    <t>Government audits database</t>
  </si>
  <si>
    <t>Are companies subject to credible, independent audits?</t>
  </si>
  <si>
    <t>См. Раздел 3.1.3 Отчета ИПДО за 2019-2021</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</si>
  <si>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</si>
  <si>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</si>
  <si>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</si>
  <si>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См. Раздел 2.10 Отчета ИПДО за 2019-2021</t>
  </si>
  <si>
    <t>Does the government disclose what value of revenues are not recorded in the budget?</t>
  </si>
  <si>
    <t>EITI Requirement 5.2: Subnational transfers</t>
  </si>
  <si>
    <t>Does the government disclose information on Subnational transfers?</t>
  </si>
  <si>
    <t>Закон о государственном бюджете. См. Раздел 3.1.3 Отчета ИПДО за 2019-2021</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</si>
  <si>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</si>
  <si>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</si>
  <si>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</si>
  <si>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</si>
  <si>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</si>
  <si>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Закон о государственном бюджете. См. https://moliya.tj/ru/</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</si>
  <si>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</si>
  <si>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</si>
  <si>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</si>
  <si>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</si>
  <si>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</si>
  <si>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</si>
  <si>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Раздел 2.11.1 Отчета ИПДО за 2019-2021</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</si>
  <si>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</si>
  <si>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</si>
  <si>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</si>
  <si>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</si>
  <si>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</si>
  <si>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</si>
  <si>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</si>
  <si>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Раздел 2.12 Отчета ИПДО за 2019-2021</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</si>
  <si>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</si>
  <si>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</si>
  <si>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</si>
  <si>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</si>
  <si>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</si>
  <si>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</si>
  <si>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</si>
  <si>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</si>
  <si>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</si>
  <si>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</si>
  <si>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</si>
  <si>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</si>
  <si>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</si>
  <si>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</si>
  <si>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</si>
  <si>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</si>
  <si>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</si>
  <si>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</si>
  <si>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</si>
  <si>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Раздел 2.13 Отчета ИПДО</t>
  </si>
  <si>
    <t>databases containing environmental impact assessments, certification schemes or similar documentation of environmental management?</t>
  </si>
  <si>
    <t>other relevant information on environmental monitoring procedures and administration?</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</si>
  <si>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</si>
  <si>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(Норвегия)</t>
    </r>
  </si>
  <si>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</si>
  <si>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</si>
  <si>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</si>
  <si>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</si>
  <si>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</si>
  <si>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</si>
  <si>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</si>
  <si>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</si>
  <si>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</si>
  <si>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</si>
  <si>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</si>
  <si>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</si>
  <si>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Налоговый комитет при Правительстве Республики Таджикистан</t>
  </si>
  <si>
    <t>Central goverment</t>
  </si>
  <si>
    <t>Таможенная служба при Правительстве Республики Таджикистан</t>
  </si>
  <si>
    <t>Государственный комитет по инвестициям и управлению государственным имуществом Республики Таджикистан</t>
  </si>
  <si>
    <t>Комитет по охране окружающей среды при Правительстве Республики Таджикистан</t>
  </si>
  <si>
    <t>Reporting companies' list</t>
  </si>
  <si>
    <t>Company ID references</t>
  </si>
  <si>
    <t>Example: Taxpayer Identification Number</t>
  </si>
  <si>
    <t>Регистрационный центр в г. Брённёйсунн</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</si>
  <si>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</si>
  <si>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</si>
  <si>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</si>
  <si>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</si>
  <si>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</si>
  <si>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</si>
  <si>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</si>
  <si>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</si>
  <si>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</si>
  <si>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Совместное общество с ограниченной ответственности «Петролеум сугд»</t>
  </si>
  <si>
    <t>Private</t>
  </si>
  <si>
    <t>550004828</t>
  </si>
  <si>
    <t>Нефт</t>
  </si>
  <si>
    <t>Общество с ограниченной ответственности «Пакрут»</t>
  </si>
  <si>
    <t>030008182</t>
  </si>
  <si>
    <t>Mining</t>
  </si>
  <si>
    <t>Золото</t>
  </si>
  <si>
    <t>Общество с ограниченной ответственности «Совместное предприятие ЗАРАФШОН»</t>
  </si>
  <si>
    <t>Совместное Таджикско-Канадское Общество с ограниченной ответственности «АПРЕЛЕВКА»</t>
  </si>
  <si>
    <t>Золото, серебро</t>
  </si>
  <si>
    <t>Шахта «Фон-Ягноб», дочернее предприятие ГУП «Ангишти Точик»</t>
  </si>
  <si>
    <t>State-owned enterprises &amp; public corporations</t>
  </si>
  <si>
    <t>Уголь</t>
  </si>
  <si>
    <t>https://fonyagnob.com/about_us/</t>
  </si>
  <si>
    <t>Закрытое акционерное общество «Талко Голд»</t>
  </si>
  <si>
    <t>070016835</t>
  </si>
  <si>
    <t>Общество с ограниченной ответственности «Таджикско-Китайская Горнопромышленная Компания»</t>
  </si>
  <si>
    <t>020024182</t>
  </si>
  <si>
    <t>Свинец, цинк, серебро</t>
  </si>
  <si>
    <t>Открытое акционерное общество «Сементи точик»</t>
  </si>
  <si>
    <t>'020004768</t>
  </si>
  <si>
    <t>Железо</t>
  </si>
  <si>
    <t>Таджикско-Американское Общество с ограниченной ответственности совместное предприятие «АНЗОБ»</t>
  </si>
  <si>
    <t>Сурма, ртуть</t>
  </si>
  <si>
    <t>Закрытое акционерное общество «Таджикский металлургический комбинат»</t>
  </si>
  <si>
    <t>090014459</t>
  </si>
  <si>
    <t xml:space="preserve">Общество с ограниченной ответственности «Хуаксин Гаюр Цемент» </t>
  </si>
  <si>
    <t>Общество с ограниченной ответственности «Хуаксин Гаюр (Согд) Цемент»</t>
  </si>
  <si>
    <t xml:space="preserve">Общество с ограниченной ответственности «Хуаджиан Гаюр Индастриал» </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</si>
  <si>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</si>
  <si>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</si>
  <si>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</si>
  <si>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</si>
  <si>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</si>
  <si>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</si>
  <si>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</si>
  <si>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</si>
  <si>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</si>
  <si>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</si>
  <si>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НЕ ПРИЕМЛЕМО</t>
  </si>
  <si>
    <t>Greeny South LNG</t>
  </si>
  <si>
    <t>EITI Company LLC</t>
  </si>
  <si>
    <t>Sulphur of all kinds (2503)</t>
  </si>
  <si>
    <t>Exploration</t>
  </si>
  <si>
    <t>&lt; XXX &gt;</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</si>
  <si>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</si>
  <si>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</si>
  <si>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</si>
  <si>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</si>
  <si>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rPr>
        <i/>
        <sz val="11"/>
        <color theme="1"/>
        <rFont val="Franklin Gothic Book"/>
        <family val="2"/>
      </rPr>
      <t>1.</t>
    </r>
    <r>
      <rPr>
        <i/>
        <sz val="11"/>
        <color theme="1"/>
        <rFont val="Franklin Gothic Book"/>
        <family val="2"/>
      </rPr>
      <t xml:space="preserve"> </t>
    </r>
    <r>
      <rPr>
        <i/>
        <sz val="11"/>
        <color theme="1"/>
        <rFont val="Franklin Gothic Book"/>
        <family val="2"/>
      </rPr>
      <t xml:space="preserve">Введите название всех </t>
    </r>
    <r>
      <rPr>
        <b/>
        <i/>
        <sz val="11"/>
        <color theme="1"/>
        <rFont val="Franklin Gothic Book"/>
        <family val="2"/>
      </rPr>
      <t>Потоков доходов</t>
    </r>
    <r>
      <rPr>
        <i/>
        <sz val="11"/>
        <color theme="1"/>
        <rFont val="Franklin Gothic Book"/>
        <family val="2"/>
      </rPr>
      <t xml:space="preserve"> правительства для добывающих секторов, включая доходы, которые ниже согласованных порогов существенности (одну строку следует использовать для каждого отдельного потока доходов и отдельного государственного субъекта)</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</si>
  <si>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</si>
  <si>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  Выберите </t>
    </r>
    <r>
      <rPr>
        <b/>
        <i/>
        <sz val="11"/>
        <color rgb="FF000000"/>
        <rFont val="Franklin Gothic Book"/>
        <family val="2"/>
      </rPr>
      <t>Сектор</t>
    </r>
    <r>
      <rPr>
        <i/>
        <sz val="11"/>
        <color rgb="FF000000"/>
        <rFont val="Franklin Gothic Book"/>
        <family val="2"/>
      </rPr>
      <t xml:space="preserve"> и </t>
    </r>
    <r>
      <rPr>
        <b/>
        <i/>
        <sz val="11"/>
        <color rgb="FF000000"/>
        <rFont val="Franklin Gothic Book"/>
        <family val="2"/>
      </rPr>
      <t>Классификацию на основе Системы государственной финансовой статистики (GFS)</t>
    </r>
    <r>
      <rPr>
        <i/>
        <sz val="11"/>
        <color rgb="FF000000"/>
        <rFont val="Franklin Gothic Book"/>
        <family val="2"/>
      </rPr>
      <t xml:space="preserve">, к которым относится данный доход. Воспользуйтесь инструкциями, предоставленными в </t>
    </r>
    <r>
      <rPr>
        <i/>
        <u/>
        <sz val="11"/>
        <color rgb="FF000000"/>
        <rFont val="Franklin Gothic Book"/>
        <family val="2"/>
      </rPr>
      <t>Системе GFS</t>
    </r>
    <r>
      <rPr>
        <b/>
        <i/>
        <u/>
        <sz val="11"/>
        <color rgb="FF000000"/>
        <rFont val="Franklin Gothic Book"/>
        <family val="2"/>
      </rPr>
      <t xml:space="preserve"> </t>
    </r>
    <r>
      <rPr>
        <i/>
        <u/>
        <sz val="11"/>
        <color rgb="FF000000"/>
        <rFont val="Franklin Gothic Book"/>
        <family val="2"/>
      </rPr>
      <t xml:space="preserve">для отчетности ИПДО. </t>
    </r>
    <r>
      <rPr>
        <sz val="11"/>
        <color rgb="FF000000"/>
        <rFont val="Franklin Gothic Book"/>
        <family val="2"/>
      </rPr>
      <t>Если поток доходов не может быть разукрупнен по секторам, выберите «Другое».</t>
    </r>
  </si>
  <si>
    <t>4. In the Revenue value column, enter total figure of each revenue stream as disclosed by government, including revenues that were not reconciled.</t>
  </si>
  <si>
    <t xml:space="preserve"> Помните: Не следует включать поступления, получаемые правительствами от компаний и выплачиваемые от имени их сотрудников (например, подоходный налог, взимаемый по мере поступления доходов, отчисления на социальное обеспечение сотрудников, налог на доход у источника выплаты), поскольку они не считаются платежами от компаний в адрес правительства.</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</si>
  <si>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</si>
  <si>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</si>
  <si>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</si>
  <si>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</si>
  <si>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</si>
  <si>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</si>
  <si>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</si>
  <si>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</si>
  <si>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</si>
  <si>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</si>
  <si>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</si>
  <si>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</si>
  <si>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</si>
  <si>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</si>
  <si>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</si>
  <si>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Royalties (1415E1)</t>
  </si>
  <si>
    <t>Налог на природные ресурсы</t>
  </si>
  <si>
    <t>GFS или Государственная финансовая статистика — это международная система для категоризации потоков доходов с целью обеспечения их сопоставимости между разными странами и периодами времени. См. полный пример системы ниже. Используемая ниже система была разработана МВФ и Международным Секретариатом ИПДО.
Буква E в кодах GFS означает, что эти коды используются исключительно для доходов от добывающих компаний. Цифры справа были разработаны специально для компаний добывающего сектора.</t>
  </si>
  <si>
    <t>Ordinary taxes on income, profits and capital gains (1112E1)</t>
  </si>
  <si>
    <t>Налог на прибыль от добывающих отраслей</t>
  </si>
  <si>
    <t>Social security employer contributions (1212E)</t>
  </si>
  <si>
    <t xml:space="preserve">Социальный налог с работодателя </t>
  </si>
  <si>
    <t>General taxes on goods and services (VAT, sales tax, turnover tax) (1141E)</t>
  </si>
  <si>
    <t>Налог на добавленную стоимость на поставку товаров, работ и услуг</t>
  </si>
  <si>
    <t>Extraordinary taxes on income, profits and capital gains (1112E2)</t>
  </si>
  <si>
    <t>Прочие обязательные платежи в республиканский бюджет</t>
  </si>
  <si>
    <t>For more guidance, please visit https://eiti.org/summary-data-template</t>
  </si>
  <si>
    <t>Налог на дивиденды</t>
  </si>
  <si>
    <t>or, https://www.imf.org/external/np/sta/gfsm/</t>
  </si>
  <si>
    <t>Налог с пользователей автомобильных дорог</t>
  </si>
  <si>
    <t>Налог на добавленную стоимость, удерживаемый с нерезидентов</t>
  </si>
  <si>
    <t>Taxes on property (113E)</t>
  </si>
  <si>
    <t>Налог на объекты недвижимости</t>
  </si>
  <si>
    <t>Motor vehicle taxes (11451E)</t>
  </si>
  <si>
    <t>Налог на транспортные средства</t>
  </si>
  <si>
    <t>Земельный налог</t>
  </si>
  <si>
    <t>Customs and other import duties (1151E)</t>
  </si>
  <si>
    <t>Налог на добавленную стоимость на товары, ввозимые на территорию Республики Таджикистан</t>
  </si>
  <si>
    <t>Таможенные пошлины</t>
  </si>
  <si>
    <t>Таможенные сборы</t>
  </si>
  <si>
    <t>Excise taxes (1142E)</t>
  </si>
  <si>
    <t>Акцизный налог на товары, ввозимые в РТ</t>
  </si>
  <si>
    <t>Total in USD</t>
  </si>
  <si>
    <t>Итого TJS</t>
  </si>
  <si>
    <t>Additional information</t>
  </si>
  <si>
    <t>Any additional information that is not eligible for inclusion in the table above, please include below as comments.</t>
  </si>
  <si>
    <t>Comment 1</t>
  </si>
  <si>
    <t>Потоки, которых невозможно включить вышеприведённой таблице приведены ниже</t>
  </si>
  <si>
    <t xml:space="preserve">Подоходный налог, удерживаемый с физических лиц </t>
  </si>
  <si>
    <t>Социальный налог с работодателя (25%)</t>
  </si>
  <si>
    <t>Другие платежи</t>
  </si>
  <si>
    <t>Total</t>
  </si>
  <si>
    <t>Comment 2</t>
  </si>
  <si>
    <t xml:space="preserve">В вышеприведённых таблицах включены все платежи компании добывающего сектора имеющие действующие лицензии на добычу. </t>
  </si>
  <si>
    <t>Comment 3</t>
  </si>
  <si>
    <t>В связи с незначительности, все платежи были включены как платежи "добывающего сектора"</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</si>
  <si>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</si>
  <si>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</si>
  <si>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</si>
  <si>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</si>
  <si>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</si>
  <si>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</si>
  <si>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</si>
  <si>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</si>
  <si>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</si>
  <si>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</si>
  <si>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</si>
  <si>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</si>
  <si>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</si>
  <si>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</si>
  <si>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</si>
  <si>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</si>
  <si>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</si>
  <si>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020004768</t>
  </si>
  <si>
    <t>Подоходный налог, удерживаемый с физических лиц</t>
  </si>
  <si>
    <t>Налог с доходов нерезидента из источников в РТ</t>
  </si>
  <si>
    <t>"Подоходный налог, удерживаемый с физических лиц", который показан как отдельно в разделе Дополнительной информации листе "Часть 4 Доходы правительства" включен в вышеприведенной таблице по каждой компании.</t>
  </si>
  <si>
    <t>В таблице также приведены платежи следующих компании, которые не предоставили заполненную форму отчетности для выверки/сверки:</t>
  </si>
  <si>
    <t xml:space="preserve">   1) Закрытое акционерное общество «Таджикский металлургический комбинат»</t>
  </si>
  <si>
    <t xml:space="preserve">   2) Общество с ограниченной ответственности «Хуаксин Гаюр Цемент» </t>
  </si>
  <si>
    <t xml:space="preserve">   3) Общество с ограниченной ответственности «Хуаксин Гаюр (Согд) Цемент» </t>
  </si>
  <si>
    <t xml:space="preserve">   4) Общество с ограниченной ответственности «Хуаджиан Гаюр Индастриал»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</si>
  <si>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</si>
  <si>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</si>
  <si>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</si>
  <si>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</si>
  <si>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</si>
  <si>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</si>
  <si>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</si>
  <si>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</si>
  <si>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</si>
  <si>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</si>
  <si>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</si>
  <si>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</si>
  <si>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</si>
  <si>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</si>
  <si>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</si>
  <si>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</si>
  <si>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</si>
  <si>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</si>
  <si>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</si>
  <si>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</si>
  <si>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</si>
  <si>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</si>
  <si>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Тип органа &gt;</t>
  </si>
  <si>
    <t>United States of America</t>
  </si>
  <si>
    <t>US</t>
  </si>
  <si>
    <t>USA</t>
  </si>
  <si>
    <t>840</t>
  </si>
  <si>
    <t>United States dollar</t>
  </si>
  <si>
    <t>&lt; Выберите вариант &gt;</t>
  </si>
  <si>
    <t>&lt; Отчетность ИПДО или систематическое раскрытие информации? &gt;</t>
  </si>
  <si>
    <t>2501</t>
  </si>
  <si>
    <t>Соль (2501)</t>
  </si>
  <si>
    <t>Соль (2501), объем</t>
  </si>
  <si>
    <t>Обычные налоги на доходы, прибыль и прирост капитала (1112E1)</t>
  </si>
  <si>
    <t>Обычные налоги на доходы, прибыль и прирост капитала</t>
  </si>
  <si>
    <t>1112E1</t>
  </si>
  <si>
    <t>Налоги (11E)</t>
  </si>
  <si>
    <t>Налоги на доходы, прибыль и прирост капитала (111E)</t>
  </si>
  <si>
    <t>&lt;Выберите сектор&gt;</t>
  </si>
  <si>
    <t>&lt; Выберите стадию &gt;</t>
  </si>
  <si>
    <t>Центральное правительство</t>
  </si>
  <si>
    <t>Afghanistan</t>
  </si>
  <si>
    <t>AF</t>
  </si>
  <si>
    <t>AFG</t>
  </si>
  <si>
    <t>4</t>
  </si>
  <si>
    <t>AFN</t>
  </si>
  <si>
    <t>Afghan afghani</t>
  </si>
  <si>
    <t>Да</t>
  </si>
  <si>
    <t>Да, систематическое раскрытие данных</t>
  </si>
  <si>
    <t>2502</t>
  </si>
  <si>
    <t>Пирит Необожженный (2502)</t>
  </si>
  <si>
    <t>Пирит Необожженный (2502), объем</t>
  </si>
  <si>
    <t>Особые налоги на доходы, прибыль и прирост капитала (1112E2)</t>
  </si>
  <si>
    <t>Особые налоги на доходы, прибыль и прирост капитала</t>
  </si>
  <si>
    <t>1112E2</t>
  </si>
  <si>
    <t>Нефть</t>
  </si>
  <si>
    <t>Исследование</t>
  </si>
  <si>
    <t>Региональное правительство</t>
  </si>
  <si>
    <t>Aland Islands</t>
  </si>
  <si>
    <t>AX</t>
  </si>
  <si>
    <t>ALA</t>
  </si>
  <si>
    <t>248</t>
  </si>
  <si>
    <t>EUR</t>
  </si>
  <si>
    <t>Euro</t>
  </si>
  <si>
    <t>Частично</t>
  </si>
  <si>
    <t>Да, через отчетность ИПДО</t>
  </si>
  <si>
    <t>2503</t>
  </si>
  <si>
    <t>Сера Всех Видов (2503)</t>
  </si>
  <si>
    <t>Сера Всех Видов (2503), объем</t>
  </si>
  <si>
    <t>Налоги на заработную плату и персонал (112E)</t>
  </si>
  <si>
    <t>Налоги на заработную плату и персонал</t>
  </si>
  <si>
    <t>112E</t>
  </si>
  <si>
    <t>Газ</t>
  </si>
  <si>
    <t>Добыча</t>
  </si>
  <si>
    <t>Местное правительство</t>
  </si>
  <si>
    <t>Albania</t>
  </si>
  <si>
    <t>AL</t>
  </si>
  <si>
    <t>ALB</t>
  </si>
  <si>
    <t>8</t>
  </si>
  <si>
    <t>ALL</t>
  </si>
  <si>
    <t>Albanian lek</t>
  </si>
  <si>
    <t>Нет</t>
  </si>
  <si>
    <t>Неприменимо</t>
  </si>
  <si>
    <t>2504</t>
  </si>
  <si>
    <t>Графит Природный (2504)</t>
  </si>
  <si>
    <t>Графит Природный (2504), объем</t>
  </si>
  <si>
    <t>Налоги на недвижимость (113E)</t>
  </si>
  <si>
    <t>Налоги на недвижимость</t>
  </si>
  <si>
    <t>113E</t>
  </si>
  <si>
    <t>Добывающая отрасль</t>
  </si>
  <si>
    <t>Разработка</t>
  </si>
  <si>
    <t xml:space="preserve">Государственные предприятия и публичные корпорации </t>
  </si>
  <si>
    <t>Algeria</t>
  </si>
  <si>
    <t>DZ</t>
  </si>
  <si>
    <t>DZA</t>
  </si>
  <si>
    <t>12</t>
  </si>
  <si>
    <t>DZD</t>
  </si>
  <si>
    <t>Algerian dinar</t>
  </si>
  <si>
    <t>Недоступно</t>
  </si>
  <si>
    <t>2505</t>
  </si>
  <si>
    <t>Пески Природные (2505)</t>
  </si>
  <si>
    <t>Пески Природные (2505), объем</t>
  </si>
  <si>
    <t>Общие налоги на товары и услуги (НДС, налог с продаж, налог с оборота) (1141E)</t>
  </si>
  <si>
    <t>Общие налоги на товары и услуги (НДС, налог с продаж, налог с оборота)</t>
  </si>
  <si>
    <t>1141E</t>
  </si>
  <si>
    <t>Налоги на товары и услуги (114E)</t>
  </si>
  <si>
    <t>Другое</t>
  </si>
  <si>
    <t>American Samoa</t>
  </si>
  <si>
    <t>AS</t>
  </si>
  <si>
    <t>ASM</t>
  </si>
  <si>
    <t>16</t>
  </si>
  <si>
    <t>7202</t>
  </si>
  <si>
    <t>Ферросплавы (7202)</t>
  </si>
  <si>
    <t>Ферросплавы (7202), объем</t>
  </si>
  <si>
    <t>Акцизные налоги (1142E)</t>
  </si>
  <si>
    <t>Акцизные налоги</t>
  </si>
  <si>
    <t>1142E</t>
  </si>
  <si>
    <t>Нефть &amp; Газ</t>
  </si>
  <si>
    <t>Andorra</t>
  </si>
  <si>
    <t>AD</t>
  </si>
  <si>
    <t>AND</t>
  </si>
  <si>
    <t>20</t>
  </si>
  <si>
    <t>Table 4 - Currency code list</t>
  </si>
  <si>
    <t>2506</t>
  </si>
  <si>
    <t>Кварц  (2506)</t>
  </si>
  <si>
    <t>Кварц  (2506), объем</t>
  </si>
  <si>
    <t>Лицензионные платежи (114521E)</t>
  </si>
  <si>
    <t>Лицензионные платежи</t>
  </si>
  <si>
    <t>114521E</t>
  </si>
  <si>
    <t>Налоги на использование товаров/разрешение на использование товаров или выполнение работ (1145E)</t>
  </si>
  <si>
    <t>Angola</t>
  </si>
  <si>
    <t>AO</t>
  </si>
  <si>
    <t>AGO</t>
  </si>
  <si>
    <t>24</t>
  </si>
  <si>
    <t>AOA</t>
  </si>
  <si>
    <t>Angolan kwanza</t>
  </si>
  <si>
    <t>2507</t>
  </si>
  <si>
    <t>Каолин (2507)</t>
  </si>
  <si>
    <t>Каолин (2507), объем</t>
  </si>
  <si>
    <t>Налоги на атмосферные выбросы и загрязнение окружающей среды (114522E)</t>
  </si>
  <si>
    <t>Налоги на атмосферные выбросы и загрязнение окружающей среды</t>
  </si>
  <si>
    <t>114522E</t>
  </si>
  <si>
    <t>Anguilla</t>
  </si>
  <si>
    <t>AI</t>
  </si>
  <si>
    <t>AIA</t>
  </si>
  <si>
    <t>660</t>
  </si>
  <si>
    <t>XCD</t>
  </si>
  <si>
    <t>East Caribbean dollar</t>
  </si>
  <si>
    <t>AED</t>
  </si>
  <si>
    <t>United Arab Emirates dirham</t>
  </si>
  <si>
    <t>2508</t>
  </si>
  <si>
    <t>Глины Прочие  (2508)</t>
  </si>
  <si>
    <t>Глины Прочие  (2508), объем</t>
  </si>
  <si>
    <t>Налоги на транспортные средства (11451E)</t>
  </si>
  <si>
    <t>Налоги на транспортные средства</t>
  </si>
  <si>
    <t>11451E</t>
  </si>
  <si>
    <t>Antigua and Barbuda</t>
  </si>
  <si>
    <t>AG</t>
  </si>
  <si>
    <t>ATG</t>
  </si>
  <si>
    <t>28</t>
  </si>
  <si>
    <t>2509</t>
  </si>
  <si>
    <t>Мел (2509)</t>
  </si>
  <si>
    <t>Мел (2509), объем</t>
  </si>
  <si>
    <t>Таможенные и другие импортные пошлины (1151E)</t>
  </si>
  <si>
    <t>Таможенные и другие импортные пошлины</t>
  </si>
  <si>
    <t>1151E</t>
  </si>
  <si>
    <t>Налоги на международную торговлю и транзакции (115E)</t>
  </si>
  <si>
    <t>Argentina</t>
  </si>
  <si>
    <t>AR</t>
  </si>
  <si>
    <t>ARG</t>
  </si>
  <si>
    <t>32</t>
  </si>
  <si>
    <t>ARS</t>
  </si>
  <si>
    <t>Argentine peso</t>
  </si>
  <si>
    <t>2510</t>
  </si>
  <si>
    <t>Фосфаты Кальция Природные (2510)</t>
  </si>
  <si>
    <t>Фосфаты Кальция Природные (2510), объем</t>
  </si>
  <si>
    <t>Налоги на экспорт (1152E)</t>
  </si>
  <si>
    <t>Налоги на экспорт</t>
  </si>
  <si>
    <t>1152E</t>
  </si>
  <si>
    <t>Armenia</t>
  </si>
  <si>
    <t>AM</t>
  </si>
  <si>
    <t>ARM</t>
  </si>
  <si>
    <t>51</t>
  </si>
  <si>
    <t>AMD</t>
  </si>
  <si>
    <t>Armenian dram</t>
  </si>
  <si>
    <t>2511</t>
  </si>
  <si>
    <t>Сульфат Бария Природный  (2511)</t>
  </si>
  <si>
    <t>Сульфат Бария Природный  (2511), объем</t>
  </si>
  <si>
    <t>Прибыль монополий по экспорту природных ресурсов (1153E1)</t>
  </si>
  <si>
    <t>Прибыль монополий по экспорту природных ресурсов</t>
  </si>
  <si>
    <t>1153E1</t>
  </si>
  <si>
    <t>Aruba</t>
  </si>
  <si>
    <t>AW</t>
  </si>
  <si>
    <t>ABW</t>
  </si>
  <si>
    <t>533</t>
  </si>
  <si>
    <t>AWG</t>
  </si>
  <si>
    <t>Aruban florin</t>
  </si>
  <si>
    <t>ANG</t>
  </si>
  <si>
    <t>Netherlands Antillean guilder</t>
  </si>
  <si>
    <t>2512</t>
  </si>
  <si>
    <t>Земли Инфузорные Кремнистые  (2512)</t>
  </si>
  <si>
    <t>Земли Инфузорные Кремнистые  (2512), объем</t>
  </si>
  <si>
    <t>Прочие налоги, уплачиваемые компаниями по природным ресурсам (116E)</t>
  </si>
  <si>
    <t>Прочие налоги, уплачиваемые компаниями по природным ресурсам</t>
  </si>
  <si>
    <t>116E</t>
  </si>
  <si>
    <t>Australia</t>
  </si>
  <si>
    <t>AU</t>
  </si>
  <si>
    <t>AUS</t>
  </si>
  <si>
    <t>36</t>
  </si>
  <si>
    <t>AUD</t>
  </si>
  <si>
    <t>Australian dollar</t>
  </si>
  <si>
    <t>2513</t>
  </si>
  <si>
    <t>Пемза; Наждак;  (2513)</t>
  </si>
  <si>
    <t>Пемза; Наждак;  (2513), объем</t>
  </si>
  <si>
    <t>Отчисления на социальное страхование работодателей (1212E)</t>
  </si>
  <si>
    <t>Отчисления на социальное страхование работодателей</t>
  </si>
  <si>
    <t>1212E</t>
  </si>
  <si>
    <t>Социальные взносы (12E)</t>
  </si>
  <si>
    <t>Austria</t>
  </si>
  <si>
    <t>AT</t>
  </si>
  <si>
    <t>AUT</t>
  </si>
  <si>
    <t>40</t>
  </si>
  <si>
    <t>2514</t>
  </si>
  <si>
    <t>Сланец (2514)</t>
  </si>
  <si>
    <t>Сланец (2514), объем</t>
  </si>
  <si>
    <t>От государственных предприятий (1412E1)</t>
  </si>
  <si>
    <t>От государственных предприятий</t>
  </si>
  <si>
    <t>1412E1</t>
  </si>
  <si>
    <t>Прочие доходы (14E)</t>
  </si>
  <si>
    <t>Доходы от имущества (141E)</t>
  </si>
  <si>
    <t>Дивиденды (1412E)</t>
  </si>
  <si>
    <t>Azerbaijan</t>
  </si>
  <si>
    <t>AZ</t>
  </si>
  <si>
    <t>AZE</t>
  </si>
  <si>
    <t>31</t>
  </si>
  <si>
    <t>AZN</t>
  </si>
  <si>
    <t>Azerbaijani manat</t>
  </si>
  <si>
    <t>2515</t>
  </si>
  <si>
    <t>Мрамор (2515)</t>
  </si>
  <si>
    <t>Мрамор (2515), объем</t>
  </si>
  <si>
    <t>От участия правительства (акционерный капитал) (1412E2)</t>
  </si>
  <si>
    <t>От участия правительства (акционерный капитал)</t>
  </si>
  <si>
    <t>1412E2</t>
  </si>
  <si>
    <t>Bahamas</t>
  </si>
  <si>
    <t>BS</t>
  </si>
  <si>
    <t>BHS</t>
  </si>
  <si>
    <t>44</t>
  </si>
  <si>
    <t>BSD</t>
  </si>
  <si>
    <t>Bahamian dollar</t>
  </si>
  <si>
    <t>2516</t>
  </si>
  <si>
    <t>Гранит (2516)</t>
  </si>
  <si>
    <t>Гранит (2516), объем</t>
  </si>
  <si>
    <t>Отчисления из доходов квази-корпораций (1413E)</t>
  </si>
  <si>
    <t>Отчисления из доходов квази-корпораций</t>
  </si>
  <si>
    <t>1413E</t>
  </si>
  <si>
    <t>Bahrain</t>
  </si>
  <si>
    <t>BH</t>
  </si>
  <si>
    <t>BHR</t>
  </si>
  <si>
    <t>48</t>
  </si>
  <si>
    <t>BHD</t>
  </si>
  <si>
    <t>Bahraini dinar</t>
  </si>
  <si>
    <t>2517</t>
  </si>
  <si>
    <t>Галька, Гравий, Щебень (2517)</t>
  </si>
  <si>
    <t>Галька, Гравий, Щебень (2517), объем</t>
  </si>
  <si>
    <t>Роялти (1415E1)</t>
  </si>
  <si>
    <t>Роялти</t>
  </si>
  <si>
    <t>1415E1</t>
  </si>
  <si>
    <t>Аренда (1415E)</t>
  </si>
  <si>
    <t>Bangladesh</t>
  </si>
  <si>
    <t>BD</t>
  </si>
  <si>
    <t>BGD</t>
  </si>
  <si>
    <t>50</t>
  </si>
  <si>
    <t>BDT</t>
  </si>
  <si>
    <t>Bangladeshi taka</t>
  </si>
  <si>
    <t>BAM</t>
  </si>
  <si>
    <t>Bosnia and Herzegovina convertible mark</t>
  </si>
  <si>
    <t>2518</t>
  </si>
  <si>
    <t>Доломит (2518)</t>
  </si>
  <si>
    <t>Доломит (2518), объем</t>
  </si>
  <si>
    <t>Бонусы (1415E2)</t>
  </si>
  <si>
    <t>Бонусы</t>
  </si>
  <si>
    <t>1415E2</t>
  </si>
  <si>
    <t>Barbados</t>
  </si>
  <si>
    <t>BB</t>
  </si>
  <si>
    <t>BRB</t>
  </si>
  <si>
    <t>52</t>
  </si>
  <si>
    <t>BBD</t>
  </si>
  <si>
    <t>Barbadian dollar</t>
  </si>
  <si>
    <t>2519</t>
  </si>
  <si>
    <t>Карбонат Магния Природный  (2519)</t>
  </si>
  <si>
    <t>Карбонат Магния Природный  (2519), объем</t>
  </si>
  <si>
    <t>Доставлено/ уплачено напрямую правительству (1415E31)</t>
  </si>
  <si>
    <t>Доставлено/ уплачено напрямую правительству</t>
  </si>
  <si>
    <t>1415E31</t>
  </si>
  <si>
    <t>Право на продукцию (в натуральной или денежной форме) (1415E3)</t>
  </si>
  <si>
    <t>Belarus</t>
  </si>
  <si>
    <t>BY</t>
  </si>
  <si>
    <t>BLR</t>
  </si>
  <si>
    <t>112</t>
  </si>
  <si>
    <t>BYR</t>
  </si>
  <si>
    <t>Belarussian ruble</t>
  </si>
  <si>
    <t>2520</t>
  </si>
  <si>
    <t>Гипс;  (2520)</t>
  </si>
  <si>
    <t>Гипс;  (2520), объем</t>
  </si>
  <si>
    <t>Доставлено/ уплачено государственным организациям (1415E32)</t>
  </si>
  <si>
    <t>Доставлено/ уплачено государственным организациям</t>
  </si>
  <si>
    <t>1415E32</t>
  </si>
  <si>
    <t>Belgium</t>
  </si>
  <si>
    <t>BE</t>
  </si>
  <si>
    <t>BEL</t>
  </si>
  <si>
    <t>56</t>
  </si>
  <si>
    <t>BGN</t>
  </si>
  <si>
    <t>Bulgarian lev (old)</t>
  </si>
  <si>
    <t>2521</t>
  </si>
  <si>
    <t>Известняк;  (2521)</t>
  </si>
  <si>
    <t>Известняк;  (2521), объем</t>
  </si>
  <si>
    <t>Обязательные переводы правительству (инфраструктура и пр.) (1415E4)</t>
  </si>
  <si>
    <t>Обязательные переводы правительству (инфраструктура и пр.)</t>
  </si>
  <si>
    <t>1415E4</t>
  </si>
  <si>
    <t>Belize</t>
  </si>
  <si>
    <t>BZ</t>
  </si>
  <si>
    <t>BLZ</t>
  </si>
  <si>
    <t>84</t>
  </si>
  <si>
    <t>BZD</t>
  </si>
  <si>
    <t>Belize dollar</t>
  </si>
  <si>
    <t>2522</t>
  </si>
  <si>
    <t>Известь Негашеная (2522)</t>
  </si>
  <si>
    <t>Известь Негашеная (2522), объем</t>
  </si>
  <si>
    <t>Прочие арендные платежи (1415E5)</t>
  </si>
  <si>
    <t>Прочие арендные платежи</t>
  </si>
  <si>
    <t>1415E5</t>
  </si>
  <si>
    <t>Benin</t>
  </si>
  <si>
    <t>BJ</t>
  </si>
  <si>
    <t>BEN</t>
  </si>
  <si>
    <t>204</t>
  </si>
  <si>
    <t>XOF</t>
  </si>
  <si>
    <t>West African CFA franc</t>
  </si>
  <si>
    <t>BIF</t>
  </si>
  <si>
    <t>Burundian franc</t>
  </si>
  <si>
    <t>2523</t>
  </si>
  <si>
    <t>Портландцемент (2523)</t>
  </si>
  <si>
    <t>Портландцемент (2523), объем</t>
  </si>
  <si>
    <t>Продажа товаров и услуг государственными органами (1421E)</t>
  </si>
  <si>
    <t>Продажа товаров и услуг государственными органами</t>
  </si>
  <si>
    <t>1421E</t>
  </si>
  <si>
    <t>Продажа товаров и услуг (142E)</t>
  </si>
  <si>
    <t>Bermuda</t>
  </si>
  <si>
    <t>BM</t>
  </si>
  <si>
    <t>BMU</t>
  </si>
  <si>
    <t>60</t>
  </si>
  <si>
    <t>BMD</t>
  </si>
  <si>
    <t>Bermudian dollar</t>
  </si>
  <si>
    <t>2524</t>
  </si>
  <si>
    <t>Асбест (2524)</t>
  </si>
  <si>
    <t>Асбест (2524), объем</t>
  </si>
  <si>
    <t>Административные сборы за услуги государства (1422E)</t>
  </si>
  <si>
    <t>Административные сборы за услуги государства</t>
  </si>
  <si>
    <t>1422E</t>
  </si>
  <si>
    <t>Bhutan</t>
  </si>
  <si>
    <t>BT</t>
  </si>
  <si>
    <t>BTN</t>
  </si>
  <si>
    <t>64</t>
  </si>
  <si>
    <t>Bhutanese ngultrum</t>
  </si>
  <si>
    <t>BND</t>
  </si>
  <si>
    <t>Brunei dollar</t>
  </si>
  <si>
    <t>2525</t>
  </si>
  <si>
    <t>Слюда (2525)</t>
  </si>
  <si>
    <t>Слюда (2525), объем</t>
  </si>
  <si>
    <t>Штрафы, пени и неустойки (143E)</t>
  </si>
  <si>
    <t>Штрафы, пени и неустойки</t>
  </si>
  <si>
    <t>143E</t>
  </si>
  <si>
    <t>Bolivia</t>
  </si>
  <si>
    <t>BO</t>
  </si>
  <si>
    <t>BOL</t>
  </si>
  <si>
    <t>68</t>
  </si>
  <si>
    <t>BOB</t>
  </si>
  <si>
    <t>Bolivian boliviano</t>
  </si>
  <si>
    <t>2526</t>
  </si>
  <si>
    <t>Стеатит Природный (2526)</t>
  </si>
  <si>
    <t>Стеатит Природный (2526), объем</t>
  </si>
  <si>
    <t>Добровольные переводы государству (пожертвования) (144E1)</t>
  </si>
  <si>
    <t>Добровольные переводы государству (пожертвования)</t>
  </si>
  <si>
    <t>144E1</t>
  </si>
  <si>
    <t>Bosnia and Herzegovina</t>
  </si>
  <si>
    <t>BA</t>
  </si>
  <si>
    <t>BIH</t>
  </si>
  <si>
    <t>70</t>
  </si>
  <si>
    <t>BRL</t>
  </si>
  <si>
    <t>Brazilian real</t>
  </si>
  <si>
    <t>2527</t>
  </si>
  <si>
    <t>Криолит (2527)</t>
  </si>
  <si>
    <t>Криолит (2527), объем</t>
  </si>
  <si>
    <t>&lt;Выберите из меню&gt;</t>
  </si>
  <si>
    <t>Botswana</t>
  </si>
  <si>
    <t>BW</t>
  </si>
  <si>
    <t>BWA</t>
  </si>
  <si>
    <t>72</t>
  </si>
  <si>
    <t>BWP</t>
  </si>
  <si>
    <t>Botswana pula</t>
  </si>
  <si>
    <t>2528</t>
  </si>
  <si>
    <t>Бораты Природные  (2528)</t>
  </si>
  <si>
    <t>Бораты Природные  (2528), объем</t>
  </si>
  <si>
    <t>Brazil</t>
  </si>
  <si>
    <t>BR</t>
  </si>
  <si>
    <t>BRA</t>
  </si>
  <si>
    <t>76</t>
  </si>
  <si>
    <t>2529</t>
  </si>
  <si>
    <t>Полевой Шпат; (2529)</t>
  </si>
  <si>
    <t>Полевой Шпат; (2529), объем</t>
  </si>
  <si>
    <t>British Indian Ocean Territory</t>
  </si>
  <si>
    <t>IO</t>
  </si>
  <si>
    <t>IOT</t>
  </si>
  <si>
    <t>86</t>
  </si>
  <si>
    <t>2530</t>
  </si>
  <si>
    <t>Вещества Минеральные, В Другом Месте Не Поименованные (2530)</t>
  </si>
  <si>
    <t>Вещества Минеральные, В Другом Месте Не Поименованные (2530), объем</t>
  </si>
  <si>
    <t>British Virgin Islands</t>
  </si>
  <si>
    <t>VG</t>
  </si>
  <si>
    <t>VGB</t>
  </si>
  <si>
    <t>92</t>
  </si>
  <si>
    <t>2601</t>
  </si>
  <si>
    <t>Железо (2601)</t>
  </si>
  <si>
    <t>Железо (2601), объем</t>
  </si>
  <si>
    <t>Brunei Darussalam</t>
  </si>
  <si>
    <t>BN</t>
  </si>
  <si>
    <t>BRN</t>
  </si>
  <si>
    <t>96</t>
  </si>
  <si>
    <t>2602</t>
  </si>
  <si>
    <t>Марганец (2602)</t>
  </si>
  <si>
    <t>Марганец (2602), объем</t>
  </si>
  <si>
    <t>Bulgaria</t>
  </si>
  <si>
    <t>BG</t>
  </si>
  <si>
    <t>BGR</t>
  </si>
  <si>
    <t>100</t>
  </si>
  <si>
    <t>CAD</t>
  </si>
  <si>
    <t>Canadian dollar</t>
  </si>
  <si>
    <t>2603</t>
  </si>
  <si>
    <t>Медь (2603)</t>
  </si>
  <si>
    <t>Медь (2603), объем</t>
  </si>
  <si>
    <t>Burkina Faso</t>
  </si>
  <si>
    <t>BF</t>
  </si>
  <si>
    <t>BFA</t>
  </si>
  <si>
    <t>854</t>
  </si>
  <si>
    <t>CDF</t>
  </si>
  <si>
    <t>Congolese franc</t>
  </si>
  <si>
    <t>2604</t>
  </si>
  <si>
    <t>Никель (2604)</t>
  </si>
  <si>
    <t>Никель (2604), объем</t>
  </si>
  <si>
    <t>Burundi</t>
  </si>
  <si>
    <t>BI</t>
  </si>
  <si>
    <t>BDI</t>
  </si>
  <si>
    <t>108</t>
  </si>
  <si>
    <t>CHF</t>
  </si>
  <si>
    <t>Swiss franc</t>
  </si>
  <si>
    <t>2605</t>
  </si>
  <si>
    <t>Кобальт (2605)</t>
  </si>
  <si>
    <t>Кобальт (2605), объем</t>
  </si>
  <si>
    <t>Cambodia</t>
  </si>
  <si>
    <t>KH</t>
  </si>
  <si>
    <t>KHM</t>
  </si>
  <si>
    <t>116</t>
  </si>
  <si>
    <t>KHR</t>
  </si>
  <si>
    <t>Cambodian Riel</t>
  </si>
  <si>
    <t>CLF</t>
  </si>
  <si>
    <t>Chilean Unidad de Fomento</t>
  </si>
  <si>
    <t>2606</t>
  </si>
  <si>
    <t>Алюминий (2606)</t>
  </si>
  <si>
    <t>Алюминий (2606), объем</t>
  </si>
  <si>
    <t>Cameroon</t>
  </si>
  <si>
    <t>CM</t>
  </si>
  <si>
    <t>CMR</t>
  </si>
  <si>
    <t>120</t>
  </si>
  <si>
    <t>XAF</t>
  </si>
  <si>
    <t>Central African CFA franc</t>
  </si>
  <si>
    <t>CNH</t>
  </si>
  <si>
    <t>Chinese yuan renminbi (offshore)</t>
  </si>
  <si>
    <t>2607</t>
  </si>
  <si>
    <t>Свинец (2607)</t>
  </si>
  <si>
    <t>Свинец (2607), объем</t>
  </si>
  <si>
    <t>Canada</t>
  </si>
  <si>
    <t>CA</t>
  </si>
  <si>
    <t>CAN</t>
  </si>
  <si>
    <t>124</t>
  </si>
  <si>
    <t>COP</t>
  </si>
  <si>
    <t>Colombian peso</t>
  </si>
  <si>
    <t>2608</t>
  </si>
  <si>
    <t>Цинк (2608)</t>
  </si>
  <si>
    <t>Цинк (2608), объем</t>
  </si>
  <si>
    <t>Cape Verde</t>
  </si>
  <si>
    <t>CV</t>
  </si>
  <si>
    <t>CPV</t>
  </si>
  <si>
    <t>132</t>
  </si>
  <si>
    <t>CVE</t>
  </si>
  <si>
    <t>Cape Verdean escudo</t>
  </si>
  <si>
    <t>CRC</t>
  </si>
  <si>
    <t>Costa Rican colon</t>
  </si>
  <si>
    <t>2609</t>
  </si>
  <si>
    <t>Олово (2609)</t>
  </si>
  <si>
    <t>Олово (2609), объем</t>
  </si>
  <si>
    <t>Cayman Islands</t>
  </si>
  <si>
    <t>KY</t>
  </si>
  <si>
    <t>CYM</t>
  </si>
  <si>
    <t>136</t>
  </si>
  <si>
    <t>KYD</t>
  </si>
  <si>
    <t>Cayman Islands Dollar</t>
  </si>
  <si>
    <t>CUC</t>
  </si>
  <si>
    <t>Cuban peso convertible</t>
  </si>
  <si>
    <t>2610</t>
  </si>
  <si>
    <t>Хром (2610)</t>
  </si>
  <si>
    <t>Хром (2610), объем</t>
  </si>
  <si>
    <t>Central African Republic</t>
  </si>
  <si>
    <t>CF</t>
  </si>
  <si>
    <t>CAF</t>
  </si>
  <si>
    <t>140</t>
  </si>
  <si>
    <t>2611</t>
  </si>
  <si>
    <t>Вольфрам (2611)</t>
  </si>
  <si>
    <t>Вольфрам (2611), объем</t>
  </si>
  <si>
    <t>Chad</t>
  </si>
  <si>
    <t>TD</t>
  </si>
  <si>
    <t>TCD</t>
  </si>
  <si>
    <t>148</t>
  </si>
  <si>
    <t>CZK</t>
  </si>
  <si>
    <t>Czech koruna</t>
  </si>
  <si>
    <t>2612</t>
  </si>
  <si>
    <t>Уран Или Торий (2612)</t>
  </si>
  <si>
    <t>Уран Или Торий (2612), объем</t>
  </si>
  <si>
    <t>Chile</t>
  </si>
  <si>
    <t>CL</t>
  </si>
  <si>
    <t>CHL</t>
  </si>
  <si>
    <t>152</t>
  </si>
  <si>
    <t>DJF</t>
  </si>
  <si>
    <t>Djiboutian franc</t>
  </si>
  <si>
    <t>2613</t>
  </si>
  <si>
    <t>Молибден (2613)</t>
  </si>
  <si>
    <t>Молибден (2613), объем</t>
  </si>
  <si>
    <t>China</t>
  </si>
  <si>
    <t>CN</t>
  </si>
  <si>
    <t>CHN</t>
  </si>
  <si>
    <t>156</t>
  </si>
  <si>
    <t>DKK</t>
  </si>
  <si>
    <t>Danish krone</t>
  </si>
  <si>
    <t>2614</t>
  </si>
  <si>
    <t>Титан (2614)</t>
  </si>
  <si>
    <t>Титан (2614), объем</t>
  </si>
  <si>
    <t>Christmas Island</t>
  </si>
  <si>
    <t>CX</t>
  </si>
  <si>
    <t>CXR</t>
  </si>
  <si>
    <t>162</t>
  </si>
  <si>
    <t>DOP</t>
  </si>
  <si>
    <t>Dominican peso</t>
  </si>
  <si>
    <t>2615</t>
  </si>
  <si>
    <t>ниобий, ванадий, цирконий (2615)</t>
  </si>
  <si>
    <t>ниобий, ванадий, цирконий (2615), объем</t>
  </si>
  <si>
    <t>Cocos (Keeling) Islands</t>
  </si>
  <si>
    <t>CC</t>
  </si>
  <si>
    <t>CCK</t>
  </si>
  <si>
    <t>166</t>
  </si>
  <si>
    <t>2616</t>
  </si>
  <si>
    <t>Драгоценные Металлы (2616)</t>
  </si>
  <si>
    <t>Драгоценные Металлы (2616), объем</t>
  </si>
  <si>
    <t>Colombia</t>
  </si>
  <si>
    <t>CO</t>
  </si>
  <si>
    <t>COL</t>
  </si>
  <si>
    <t>170</t>
  </si>
  <si>
    <t>EGP</t>
  </si>
  <si>
    <t>Egyptian pound</t>
  </si>
  <si>
    <t>2617</t>
  </si>
  <si>
    <t>Прочие (2617)</t>
  </si>
  <si>
    <t>Прочие (2617), объем</t>
  </si>
  <si>
    <t>Comoros</t>
  </si>
  <si>
    <t>KM</t>
  </si>
  <si>
    <t>COM</t>
  </si>
  <si>
    <t>174</t>
  </si>
  <si>
    <t>KMF</t>
  </si>
  <si>
    <t>Comorian Franc</t>
  </si>
  <si>
    <t>ERN</t>
  </si>
  <si>
    <t>Eritrean nakfa</t>
  </si>
  <si>
    <t>2618</t>
  </si>
  <si>
    <t>Шлак Гранулированный (2618)</t>
  </si>
  <si>
    <t>Шлак Гранулированный (2618), объем</t>
  </si>
  <si>
    <t>Costa Rica</t>
  </si>
  <si>
    <t>CR</t>
  </si>
  <si>
    <t>CRI</t>
  </si>
  <si>
    <t>188</t>
  </si>
  <si>
    <t>ETB</t>
  </si>
  <si>
    <t>Ethiopian birr</t>
  </si>
  <si>
    <t>2619</t>
  </si>
  <si>
    <t>Шлак (2619)</t>
  </si>
  <si>
    <t>Шлак (2619), объем</t>
  </si>
  <si>
    <t>Cote d'Ivoire</t>
  </si>
  <si>
    <t>CI</t>
  </si>
  <si>
    <t>CIV</t>
  </si>
  <si>
    <t>384</t>
  </si>
  <si>
    <t>2620</t>
  </si>
  <si>
    <t>Шлак, Зола  (2620)</t>
  </si>
  <si>
    <t>Шлак, Зола  (2620), объем</t>
  </si>
  <si>
    <t>Croatia</t>
  </si>
  <si>
    <t>HR</t>
  </si>
  <si>
    <t>HRV</t>
  </si>
  <si>
    <t>191</t>
  </si>
  <si>
    <t>HRK</t>
  </si>
  <si>
    <t>Croatian Kuna</t>
  </si>
  <si>
    <t>FJD</t>
  </si>
  <si>
    <t>Fijian dollar</t>
  </si>
  <si>
    <t>2621</t>
  </si>
  <si>
    <t>Шлак И Зола Прочие (2621)</t>
  </si>
  <si>
    <t>Шлак И Зола Прочие (2621), объем</t>
  </si>
  <si>
    <t>Cuba</t>
  </si>
  <si>
    <t>CU</t>
  </si>
  <si>
    <t>CUB</t>
  </si>
  <si>
    <t>192</t>
  </si>
  <si>
    <t>FKP</t>
  </si>
  <si>
    <t>Falkland Islands pound</t>
  </si>
  <si>
    <t>2701</t>
  </si>
  <si>
    <t>Уголь  (2701)</t>
  </si>
  <si>
    <t>Уголь  (2701), объем</t>
  </si>
  <si>
    <t>Cyprus</t>
  </si>
  <si>
    <t>CY</t>
  </si>
  <si>
    <t>CYP</t>
  </si>
  <si>
    <t>196</t>
  </si>
  <si>
    <t>GBP</t>
  </si>
  <si>
    <t>Pound sterling</t>
  </si>
  <si>
    <t>2702</t>
  </si>
  <si>
    <t>Лигнит (2702)</t>
  </si>
  <si>
    <t>Лигнит (2702), объем</t>
  </si>
  <si>
    <t>Czech Republic</t>
  </si>
  <si>
    <t>CZ</t>
  </si>
  <si>
    <t>CZE</t>
  </si>
  <si>
    <t>203</t>
  </si>
  <si>
    <t>GEL</t>
  </si>
  <si>
    <t>Georgian lari</t>
  </si>
  <si>
    <t>2703</t>
  </si>
  <si>
    <t>Торф  (2703)</t>
  </si>
  <si>
    <t>Торф  (2703), объем</t>
  </si>
  <si>
    <t>Democratic Republic of Congo</t>
  </si>
  <si>
    <t>CD</t>
  </si>
  <si>
    <t>COD</t>
  </si>
  <si>
    <t>180</t>
  </si>
  <si>
    <t>GGP</t>
  </si>
  <si>
    <t>Pound</t>
  </si>
  <si>
    <t>2704</t>
  </si>
  <si>
    <t>Кокс И Полукокс (2704)</t>
  </si>
  <si>
    <t>Кокс И Полукокс (2704), объем</t>
  </si>
  <si>
    <t>Denmark</t>
  </si>
  <si>
    <t>DK</t>
  </si>
  <si>
    <t>DNK</t>
  </si>
  <si>
    <t>208</t>
  </si>
  <si>
    <t>GHS</t>
  </si>
  <si>
    <t>Ghanaian cedi</t>
  </si>
  <si>
    <t>2705</t>
  </si>
  <si>
    <t>Газ Каменноугольный (2705)</t>
  </si>
  <si>
    <t>Газ Каменноугольный (2705), объем</t>
  </si>
  <si>
    <t>Djibouti</t>
  </si>
  <si>
    <t>DJ</t>
  </si>
  <si>
    <t>DJI</t>
  </si>
  <si>
    <t>262</t>
  </si>
  <si>
    <t>GIP</t>
  </si>
  <si>
    <t>Gibraltar pound</t>
  </si>
  <si>
    <t>2706</t>
  </si>
  <si>
    <t>Смолы Каменноугольные (2706)</t>
  </si>
  <si>
    <t>Смолы Каменноугольные (2706), объем</t>
  </si>
  <si>
    <t>Dominica</t>
  </si>
  <si>
    <t>DM</t>
  </si>
  <si>
    <t>DMA</t>
  </si>
  <si>
    <t>212</t>
  </si>
  <si>
    <t>GMD</t>
  </si>
  <si>
    <t>Gambian dalasi</t>
  </si>
  <si>
    <t>2707</t>
  </si>
  <si>
    <t>Масла И Другие Продукты От Перегонки Каменноугольной Смолы; (2707)</t>
  </si>
  <si>
    <t>Масла И Другие Продукты От Перегонки Каменноугольной Смолы; (2707), объем</t>
  </si>
  <si>
    <t>Dominican Republic</t>
  </si>
  <si>
    <t>DO</t>
  </si>
  <si>
    <t>DOM</t>
  </si>
  <si>
    <t>214</t>
  </si>
  <si>
    <t>GNF</t>
  </si>
  <si>
    <t>Guinean franc</t>
  </si>
  <si>
    <t>2708</t>
  </si>
  <si>
    <t>Пек И Кокс Пековый (2708)</t>
  </si>
  <si>
    <t>Пек И Кокс Пековый (2708), объем</t>
  </si>
  <si>
    <t>Ecuador</t>
  </si>
  <si>
    <t>EC</t>
  </si>
  <si>
    <t>ECU</t>
  </si>
  <si>
    <t>218</t>
  </si>
  <si>
    <t>GTQ</t>
  </si>
  <si>
    <t>Guatemalan quetzal</t>
  </si>
  <si>
    <t>2709</t>
  </si>
  <si>
    <t>Нефть Сырая (2709)</t>
  </si>
  <si>
    <t>Нефть Сырая (2709), объем</t>
  </si>
  <si>
    <t>Egypt</t>
  </si>
  <si>
    <t>EG</t>
  </si>
  <si>
    <t>EGY</t>
  </si>
  <si>
    <t>818</t>
  </si>
  <si>
    <t>GYD</t>
  </si>
  <si>
    <t>Guyanese Dollar</t>
  </si>
  <si>
    <t>2710</t>
  </si>
  <si>
    <t>Нефть И Нефтепродукты (2710)</t>
  </si>
  <si>
    <t>Нефть И Нефтепродукты (2710), объем</t>
  </si>
  <si>
    <t>El Salvador</t>
  </si>
  <si>
    <t>SV</t>
  </si>
  <si>
    <t>SLV</t>
  </si>
  <si>
    <t>222</t>
  </si>
  <si>
    <t>HKD</t>
  </si>
  <si>
    <t>Hong Kong Dollar</t>
  </si>
  <si>
    <t>2711</t>
  </si>
  <si>
    <t>Природный Газ (2711)</t>
  </si>
  <si>
    <t>Природный Газ (2711), объем</t>
  </si>
  <si>
    <t>Equatorial Guinea</t>
  </si>
  <si>
    <t>GQ</t>
  </si>
  <si>
    <t>GNQ</t>
  </si>
  <si>
    <t>226</t>
  </si>
  <si>
    <t>HNL</t>
  </si>
  <si>
    <t>Honduran Lempira</t>
  </si>
  <si>
    <t>2712</t>
  </si>
  <si>
    <t>Парафин (2712)</t>
  </si>
  <si>
    <t>Парафин (2712), объем</t>
  </si>
  <si>
    <t>Eritrea</t>
  </si>
  <si>
    <t>ER</t>
  </si>
  <si>
    <t>ERI</t>
  </si>
  <si>
    <t>232</t>
  </si>
  <si>
    <t>2713</t>
  </si>
  <si>
    <t>Кокс Нефтяной (2713)</t>
  </si>
  <si>
    <t>Кокс Нефтяной (2713), объем</t>
  </si>
  <si>
    <t>Estonia</t>
  </si>
  <si>
    <t>EE</t>
  </si>
  <si>
    <t>EST</t>
  </si>
  <si>
    <t>233</t>
  </si>
  <si>
    <t>HTG</t>
  </si>
  <si>
    <t>Haitian Gourde</t>
  </si>
  <si>
    <t>2714</t>
  </si>
  <si>
    <t>Битум И Асфальт (2714)</t>
  </si>
  <si>
    <t>Битум И Асфальт (2714), объем</t>
  </si>
  <si>
    <t>Eswatini</t>
  </si>
  <si>
    <t>SZ</t>
  </si>
  <si>
    <t>SWZ</t>
  </si>
  <si>
    <t>748</t>
  </si>
  <si>
    <t>SZL</t>
  </si>
  <si>
    <t>Swazi Lilangeni</t>
  </si>
  <si>
    <t>HUF</t>
  </si>
  <si>
    <t>Hungarian Forint</t>
  </si>
  <si>
    <t>2715</t>
  </si>
  <si>
    <t>Смеси Битумные (2715)</t>
  </si>
  <si>
    <t>Смеси Битумные (2715), объем</t>
  </si>
  <si>
    <t>Ethiopia</t>
  </si>
  <si>
    <t>ET</t>
  </si>
  <si>
    <t>ETH</t>
  </si>
  <si>
    <t>231</t>
  </si>
  <si>
    <t>IDR</t>
  </si>
  <si>
    <t>Indonesian Rupiah</t>
  </si>
  <si>
    <t>2716</t>
  </si>
  <si>
    <t>Электроэнергия (2716)</t>
  </si>
  <si>
    <t>Электроэнергия (2716), объем</t>
  </si>
  <si>
    <t>Falkland Islands</t>
  </si>
  <si>
    <t>FK</t>
  </si>
  <si>
    <t>FLK</t>
  </si>
  <si>
    <t>238</t>
  </si>
  <si>
    <t>ILS</t>
  </si>
  <si>
    <t>Israeli New Shekel</t>
  </si>
  <si>
    <t>7102</t>
  </si>
  <si>
    <t>Алмазы  (7102)</t>
  </si>
  <si>
    <t>Алмазы  (7102), объем</t>
  </si>
  <si>
    <t>Faroe Islands</t>
  </si>
  <si>
    <t>FO</t>
  </si>
  <si>
    <t>FRO</t>
  </si>
  <si>
    <t>234</t>
  </si>
  <si>
    <t>IMP</t>
  </si>
  <si>
    <t>Isle of Man Pound</t>
  </si>
  <si>
    <t>7106</t>
  </si>
  <si>
    <t>Серебро  (7106)</t>
  </si>
  <si>
    <t>Серебро  (7106), объем</t>
  </si>
  <si>
    <t>Fiji</t>
  </si>
  <si>
    <t>FJ</t>
  </si>
  <si>
    <t>FJI</t>
  </si>
  <si>
    <t>242</t>
  </si>
  <si>
    <t>INR</t>
  </si>
  <si>
    <t>Indian Rupee</t>
  </si>
  <si>
    <t>7108</t>
  </si>
  <si>
    <t>Золото  (7108)</t>
  </si>
  <si>
    <t>Золото  (7108), объем</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</si>
  <si>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</si>
  <si>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</si>
  <si>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</si>
  <si>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</si>
  <si>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</si>
  <si>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</si>
  <si>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</si>
  <si>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</si>
  <si>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</si>
  <si>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</si>
  <si>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</si>
  <si>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</si>
  <si>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</si>
  <si>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</si>
  <si>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</si>
  <si>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</si>
  <si>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</si>
  <si>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</si>
  <si>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</si>
  <si>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</si>
  <si>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</si>
  <si>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</si>
  <si>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</si>
  <si>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</si>
  <si>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</si>
  <si>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</si>
  <si>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</si>
  <si>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</si>
  <si>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</si>
  <si>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</si>
  <si>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</si>
  <si>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</si>
  <si>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</si>
  <si>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</si>
  <si>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</si>
  <si>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</si>
  <si>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</si>
  <si>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</si>
  <si>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</si>
  <si>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</si>
  <si>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</si>
  <si>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</si>
  <si>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</si>
  <si>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</si>
  <si>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</si>
  <si>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</si>
  <si>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</si>
  <si>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</si>
  <si>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</si>
  <si>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</si>
  <si>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</si>
  <si>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</si>
  <si>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</si>
  <si>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</si>
  <si>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</si>
  <si>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</si>
  <si>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</si>
  <si>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</si>
  <si>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</si>
  <si>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</si>
  <si>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</si>
  <si>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</si>
  <si>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</si>
  <si>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</si>
  <si>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</si>
  <si>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</si>
  <si>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</si>
  <si>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</si>
  <si>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</si>
  <si>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</si>
  <si>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</si>
  <si>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</si>
  <si>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</si>
  <si>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</si>
  <si>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</si>
  <si>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</si>
  <si>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</si>
  <si>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</si>
  <si>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</si>
  <si>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</si>
  <si>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</si>
  <si>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</si>
  <si>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</si>
  <si>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</si>
  <si>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</si>
  <si>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</si>
  <si>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</si>
  <si>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</si>
  <si>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</si>
  <si>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</si>
  <si>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</si>
  <si>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</si>
  <si>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</si>
  <si>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</si>
  <si>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</si>
  <si>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</si>
  <si>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</si>
  <si>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</si>
  <si>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</si>
  <si>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</si>
  <si>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</si>
  <si>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</si>
  <si>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</si>
  <si>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</si>
  <si>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</si>
  <si>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</si>
  <si>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</si>
  <si>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</si>
  <si>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</si>
  <si>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</si>
  <si>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</si>
  <si>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</si>
  <si>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</si>
  <si>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</si>
  <si>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</si>
  <si>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</si>
  <si>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</si>
  <si>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</si>
  <si>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</si>
  <si>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</si>
  <si>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</si>
  <si>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</si>
  <si>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</si>
  <si>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</si>
  <si>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</si>
  <si>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</si>
  <si>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</si>
  <si>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</si>
  <si>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</si>
  <si>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</si>
  <si>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</si>
  <si>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</si>
  <si>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</si>
  <si>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</si>
  <si>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</si>
  <si>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</si>
  <si>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</si>
  <si>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</si>
  <si>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</si>
  <si>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</si>
  <si>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</si>
  <si>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</si>
  <si>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</si>
  <si>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</si>
  <si>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</si>
  <si>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</si>
  <si>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</si>
  <si>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</si>
  <si>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</si>
  <si>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</si>
  <si>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</si>
  <si>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</si>
  <si>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</si>
  <si>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</si>
  <si>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</si>
  <si>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</si>
  <si>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</si>
  <si>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</si>
  <si>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</si>
  <si>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</si>
  <si>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</si>
  <si>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</si>
  <si>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</si>
  <si>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</si>
  <si>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</si>
  <si>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</si>
  <si>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</si>
  <si>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</si>
  <si>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</si>
  <si>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</si>
  <si>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</si>
  <si>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</si>
  <si>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</si>
  <si>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</si>
  <si>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</si>
  <si>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</si>
  <si>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</si>
  <si>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</si>
  <si>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</si>
  <si>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</si>
  <si>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</si>
  <si>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</si>
  <si>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</si>
  <si>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</si>
  <si>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</si>
  <si>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</si>
  <si>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</si>
  <si>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</si>
  <si>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</si>
  <si>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</si>
  <si>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</si>
  <si>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</si>
  <si>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</si>
  <si>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</si>
  <si>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</si>
  <si>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</si>
  <si>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</si>
  <si>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</si>
  <si>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</si>
  <si>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</si>
  <si>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</si>
  <si>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</si>
  <si>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</si>
  <si>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</si>
  <si>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</si>
  <si>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</si>
  <si>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</si>
  <si>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</si>
  <si>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</si>
  <si>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</si>
  <si>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</si>
  <si>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</si>
  <si>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</si>
  <si>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</si>
  <si>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</si>
  <si>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</si>
  <si>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</si>
  <si>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</si>
  <si>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</si>
  <si>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</si>
  <si>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</si>
  <si>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</si>
  <si>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</si>
  <si>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</si>
  <si>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</si>
  <si>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</si>
  <si>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</si>
  <si>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</si>
  <si>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</si>
  <si>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</si>
  <si>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</si>
  <si>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</si>
  <si>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</si>
  <si>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</si>
  <si>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</si>
  <si>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</si>
  <si>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</si>
  <si>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</si>
  <si>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</si>
  <si>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</si>
  <si>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</si>
  <si>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</si>
  <si>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</si>
  <si>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</si>
  <si>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</si>
  <si>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</si>
  <si>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</si>
  <si>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</si>
  <si>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</si>
  <si>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</si>
  <si>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</si>
  <si>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</si>
  <si>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</si>
  <si>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</si>
  <si>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</si>
  <si>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</si>
  <si>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</si>
  <si>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</si>
  <si>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</si>
  <si>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</si>
  <si>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</si>
  <si>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</si>
  <si>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</si>
  <si>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</si>
  <si>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</si>
  <si>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</si>
  <si>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</si>
  <si>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</si>
  <si>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</si>
  <si>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</si>
  <si>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</si>
  <si>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</si>
  <si>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</si>
  <si>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</si>
  <si>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</si>
  <si>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</si>
  <si>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</si>
  <si>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</si>
  <si>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</si>
  <si>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</si>
  <si>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</si>
  <si>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</si>
  <si>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</si>
  <si>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</si>
  <si>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</si>
  <si>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</si>
  <si>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</si>
  <si>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</si>
  <si>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</si>
  <si>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</si>
  <si>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</si>
  <si>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</si>
  <si>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</si>
  <si>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</si>
  <si>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</si>
  <si>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</si>
  <si>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</si>
  <si>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</si>
  <si>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</si>
  <si>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</si>
  <si>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</si>
  <si>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</si>
  <si>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</si>
  <si>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</si>
  <si>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</si>
  <si>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</si>
  <si>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</si>
  <si>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</si>
  <si>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</si>
  <si>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</si>
  <si>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</si>
  <si>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</si>
  <si>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</si>
  <si>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</si>
  <si>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</si>
  <si>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</si>
  <si>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</si>
  <si>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</si>
  <si>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</si>
  <si>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</si>
  <si>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</si>
  <si>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</si>
  <si>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</si>
  <si>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</si>
  <si>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</si>
  <si>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</si>
  <si>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</si>
  <si>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</si>
  <si>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</si>
  <si>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</si>
  <si>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</si>
  <si>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</si>
  <si>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</si>
  <si>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</si>
  <si>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</si>
  <si>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</si>
  <si>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</si>
  <si>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</si>
  <si>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</si>
  <si>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</si>
  <si>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</si>
  <si>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</si>
  <si>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</si>
  <si>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</si>
  <si>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</si>
  <si>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</si>
  <si>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</si>
  <si>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</si>
  <si>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</si>
  <si>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</si>
  <si>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</si>
  <si>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</si>
  <si>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</si>
  <si>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</si>
  <si>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</si>
  <si>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</si>
  <si>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</si>
  <si>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</si>
  <si>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</si>
  <si>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</si>
  <si>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</si>
  <si>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</si>
  <si>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</si>
  <si>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</si>
  <si>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</si>
  <si>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</si>
  <si>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</si>
  <si>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</si>
  <si>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</si>
  <si>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</si>
  <si>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</si>
  <si>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</si>
  <si>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</si>
  <si>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</si>
  <si>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</si>
  <si>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</si>
  <si>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</si>
  <si>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</si>
  <si>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</si>
  <si>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</si>
  <si>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</si>
  <si>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</si>
  <si>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</si>
  <si>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</si>
  <si>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</si>
  <si>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</si>
  <si>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</si>
  <si>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</si>
  <si>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</si>
  <si>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</si>
  <si>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</si>
  <si>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</si>
  <si>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</si>
  <si>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</si>
  <si>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</si>
  <si>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</si>
  <si>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</si>
  <si>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</si>
  <si>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</si>
  <si>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</si>
  <si>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</si>
  <si>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</si>
  <si>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</si>
  <si>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</si>
  <si>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</si>
  <si>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</si>
  <si>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</si>
  <si>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</si>
  <si>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</si>
  <si>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</si>
  <si>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</si>
  <si>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</si>
  <si>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</si>
  <si>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</si>
  <si>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</si>
  <si>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</si>
  <si>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</si>
  <si>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</si>
  <si>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</si>
  <si>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</si>
  <si>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</si>
  <si>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</si>
  <si>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</si>
  <si>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</si>
  <si>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</si>
  <si>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</si>
  <si>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</si>
  <si>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</si>
  <si>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</si>
  <si>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</si>
  <si>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</si>
  <si>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</si>
  <si>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</si>
  <si>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</si>
  <si>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</si>
  <si>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</si>
  <si>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</si>
  <si>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</si>
  <si>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</si>
  <si>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</si>
  <si>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</si>
  <si>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</si>
  <si>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</si>
  <si>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</si>
  <si>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</si>
  <si>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</si>
  <si>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</si>
  <si>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</si>
  <si>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</si>
  <si>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</si>
  <si>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</si>
  <si>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</si>
  <si>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</si>
  <si>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</si>
  <si>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</si>
  <si>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</si>
  <si>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</si>
  <si>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</si>
  <si>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</si>
  <si>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</si>
  <si>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</si>
  <si>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</si>
  <si>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</si>
  <si>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</si>
  <si>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</si>
  <si>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</si>
  <si>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</si>
  <si>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</si>
  <si>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</si>
  <si>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</si>
  <si>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</si>
  <si>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</si>
  <si>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</si>
  <si>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</si>
  <si>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</si>
  <si>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</si>
  <si>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</si>
  <si>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</si>
  <si>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</si>
  <si>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</si>
  <si>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</si>
  <si>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</si>
  <si>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</si>
  <si>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</si>
  <si>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</si>
  <si>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</si>
  <si>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</si>
  <si>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</si>
  <si>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</si>
  <si>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</si>
  <si>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</si>
  <si>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</si>
  <si>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</si>
  <si>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</si>
  <si>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</si>
  <si>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</si>
  <si>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</si>
  <si>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</si>
  <si>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</si>
  <si>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</si>
  <si>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</si>
  <si>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</si>
  <si>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</si>
  <si>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</si>
  <si>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</si>
  <si>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</si>
  <si>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</si>
  <si>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</si>
  <si>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</si>
  <si>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</si>
  <si>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</si>
  <si>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</si>
  <si>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</si>
  <si>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</si>
  <si>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</si>
  <si>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</si>
  <si>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</si>
  <si>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</si>
  <si>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</si>
  <si>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</si>
  <si>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</si>
  <si>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</si>
  <si>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</si>
  <si>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</si>
  <si>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</si>
  <si>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</si>
  <si>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</si>
  <si>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</si>
  <si>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</si>
  <si>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</si>
  <si>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</si>
  <si>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</si>
  <si>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</si>
  <si>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</si>
  <si>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</si>
  <si>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</si>
  <si>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</si>
  <si>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</si>
  <si>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</si>
  <si>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</si>
  <si>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</si>
  <si>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</si>
  <si>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</si>
  <si>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</si>
  <si>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</si>
  <si>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</si>
  <si>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</si>
  <si>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</si>
  <si>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</si>
  <si>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</si>
  <si>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</si>
  <si>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</si>
  <si>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</si>
  <si>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</si>
  <si>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</si>
  <si>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</si>
  <si>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</si>
  <si>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</si>
  <si>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</si>
  <si>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</si>
  <si>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</si>
  <si>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</si>
  <si>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</si>
  <si>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</si>
  <si>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</si>
  <si>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</si>
  <si>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</si>
  <si>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</si>
  <si>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</si>
  <si>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</si>
  <si>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</si>
  <si>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</si>
  <si>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</si>
  <si>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</si>
  <si>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</si>
  <si>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</si>
  <si>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</si>
  <si>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</si>
  <si>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</si>
  <si>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</si>
  <si>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</si>
  <si>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</si>
  <si>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</si>
  <si>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</si>
  <si>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</si>
  <si>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</si>
  <si>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</si>
  <si>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</si>
  <si>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</si>
  <si>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</si>
  <si>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</si>
  <si>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</si>
  <si>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</si>
  <si>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</si>
  <si>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</si>
  <si>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</si>
  <si>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</si>
  <si>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</si>
  <si>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</si>
  <si>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</si>
  <si>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</si>
  <si>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</si>
  <si>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</si>
  <si>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</si>
  <si>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</si>
  <si>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</si>
  <si>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</si>
  <si>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</si>
  <si>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</si>
  <si>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</si>
  <si>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</si>
  <si>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</si>
  <si>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</si>
  <si>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</si>
  <si>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</si>
  <si>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</si>
  <si>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</si>
  <si>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</si>
  <si>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</si>
  <si>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</si>
  <si>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</si>
  <si>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</si>
  <si>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</si>
  <si>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</si>
  <si>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</si>
  <si>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</si>
  <si>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</si>
  <si>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</si>
  <si>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</si>
  <si>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</si>
  <si>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</si>
  <si>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</si>
  <si>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</si>
  <si>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</si>
  <si>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</si>
  <si>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</si>
  <si>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</si>
  <si>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</si>
  <si>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</si>
  <si>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</si>
  <si>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</si>
  <si>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</si>
  <si>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</si>
  <si>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</si>
  <si>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</si>
  <si>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</si>
  <si>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</si>
  <si>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</si>
  <si>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</si>
  <si>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</si>
  <si>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</si>
  <si>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</si>
  <si>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</si>
  <si>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</si>
  <si>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</si>
  <si>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</si>
  <si>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</si>
  <si>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</si>
  <si>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</si>
  <si>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</si>
  <si>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</si>
  <si>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</si>
  <si>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</si>
  <si>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</si>
  <si>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</si>
  <si>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</si>
  <si>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</si>
  <si>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</si>
  <si>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</si>
  <si>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</si>
  <si>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</si>
  <si>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</si>
  <si>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</si>
  <si>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</si>
  <si>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</si>
  <si>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</si>
  <si>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</si>
  <si>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</si>
  <si>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</si>
  <si>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</si>
  <si>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</si>
  <si>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</si>
  <si>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</si>
  <si>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</si>
  <si>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</si>
  <si>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</si>
  <si>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</si>
  <si>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</si>
  <si>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</si>
  <si>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</si>
  <si>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</si>
  <si>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</si>
  <si>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</si>
  <si>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</si>
  <si>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</si>
  <si>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</si>
  <si>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</si>
  <si>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</si>
  <si>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</si>
  <si>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</si>
  <si>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</si>
  <si>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</si>
  <si>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</si>
  <si>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</si>
  <si>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</si>
  <si>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</si>
  <si>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</si>
  <si>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</si>
  <si>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</si>
  <si>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</si>
  <si>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</si>
  <si>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</si>
  <si>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</si>
  <si>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</si>
  <si>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</si>
  <si>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</si>
  <si>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</si>
  <si>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</si>
  <si>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</si>
  <si>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</si>
  <si>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</si>
  <si>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</si>
  <si>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</si>
  <si>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</si>
  <si>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</si>
  <si>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</si>
  <si>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</si>
  <si>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</si>
  <si>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</si>
  <si>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</si>
  <si>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</si>
  <si>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</si>
  <si>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</si>
  <si>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</si>
  <si>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</si>
  <si>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</si>
  <si>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</si>
  <si>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</si>
  <si>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</si>
  <si>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</si>
  <si>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</si>
  <si>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</si>
  <si>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</si>
  <si>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</si>
  <si>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</si>
  <si>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TJ</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</si>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</sst>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_ * #,##0_ ;_ * \-#,##0_ ;_ * &quot;-&quot;??_ ;_ @_ "/>
    <numFmt numFmtId="168" formatCode="0.0\ %"/>
  </numFmts>
  <fonts count="66">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u/>
      <sz val="11"/>
      <color theme="10"/>
      <name val="Franklin Gothic Book"/>
      <family val="2"/>
    </font>
    <font>
      <i/>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1"/>
      <color rgb="FFFF0000"/>
      <name val="Franklin Gothic Book"/>
      <family val="2"/>
      <charset val="204"/>
    </font>
    <font>
      <b/>
      <i/>
      <u/>
      <sz val="11"/>
      <color rgb="FF00000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b/>
      <i/>
      <sz val="11"/>
      <color theme="1"/>
      <name val="Franklin Gothic Book"/>
      <family val="2"/>
      <charset val="204"/>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0">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rgb="FF188FBB"/>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7" fillId="0" borderId="0" applyNumberFormat="0" applyFill="0" applyBorder="0" applyAlignment="0" applyProtection="0"/>
  </cellStyleXfs>
  <cellXfs count="318">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4" fontId="7" fillId="2" borderId="0" xfId="2" applyNumberFormat="1" applyFont="1" applyFill="1" applyAlignment="1">
      <alignment horizontal="left" vertical="center"/>
    </xf>
    <xf numFmtId="0" fontId="40" fillId="2" borderId="11" xfId="2" applyFont="1" applyFill="1" applyBorder="1" applyAlignment="1">
      <alignment vertical="center" wrapText="1"/>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7" fillId="2" borderId="0" xfId="2" applyFont="1" applyFill="1" applyAlignment="1">
      <alignment vertical="center" wrapText="1"/>
    </xf>
    <xf numFmtId="0" fontId="24" fillId="5" borderId="4" xfId="2" applyFont="1" applyFill="1" applyBorder="1" applyAlignment="1">
      <alignment horizontal="left" vertical="center"/>
    </xf>
    <xf numFmtId="164" fontId="7" fillId="2" borderId="0" xfId="2" applyNumberFormat="1" applyFont="1" applyFill="1" applyAlignment="1">
      <alignment horizontal="left" vertical="center" wrapText="1"/>
    </xf>
    <xf numFmtId="0" fontId="24" fillId="5" borderId="0" xfId="2" applyFont="1" applyFill="1" applyAlignment="1">
      <alignment horizontal="lef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164" fontId="7" fillId="2" borderId="0" xfId="2" applyNumberFormat="1" applyFont="1" applyFill="1" applyAlignment="1">
      <alignment vertical="center"/>
    </xf>
    <xf numFmtId="0" fontId="24" fillId="0" borderId="24" xfId="2" applyFont="1" applyBorder="1" applyAlignment="1">
      <alignment horizontal="left" vertical="center"/>
    </xf>
    <xf numFmtId="0" fontId="15" fillId="2" borderId="18" xfId="4" applyFont="1" applyFill="1" applyBorder="1" applyAlignment="1">
      <alignment vertical="center"/>
    </xf>
    <xf numFmtId="0" fontId="31" fillId="5" borderId="18" xfId="2" applyFont="1" applyFill="1" applyBorder="1" applyAlignment="1">
      <alignment vertical="center"/>
    </xf>
    <xf numFmtId="0" fontId="26"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41" fillId="2" borderId="11" xfId="4" applyFont="1"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7" fillId="2" borderId="0" xfId="2" applyFont="1" applyFill="1" applyAlignment="1">
      <alignment horizontal="left" vertical="center"/>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2"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horizontal="left" vertical="center"/>
    </xf>
    <xf numFmtId="0" fontId="7" fillId="0" borderId="18" xfId="2" applyFont="1" applyBorder="1" applyAlignment="1" applyProtection="1">
      <alignment horizontal="left" vertical="center" indent="4"/>
      <protection locked="0"/>
    </xf>
    <xf numFmtId="0" fontId="41" fillId="2" borderId="18" xfId="4" applyFont="1" applyFill="1" applyBorder="1" applyAlignment="1">
      <alignment vertical="center" wrapText="1"/>
    </xf>
    <xf numFmtId="0" fontId="24" fillId="5" borderId="18" xfId="2" applyFont="1" applyFill="1" applyBorder="1" applyAlignment="1">
      <alignment horizontal="left" vertical="center"/>
    </xf>
    <xf numFmtId="0" fontId="26"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3"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3" fillId="0" borderId="25" xfId="2" applyFont="1" applyBorder="1" applyAlignment="1">
      <alignment vertical="center"/>
    </xf>
    <xf numFmtId="0" fontId="7" fillId="0" borderId="20" xfId="2" applyFont="1" applyBorder="1" applyAlignment="1" applyProtection="1">
      <alignment vertical="center"/>
      <protection locked="0"/>
    </xf>
    <xf numFmtId="0" fontId="44" fillId="0" borderId="0" xfId="2" applyFont="1" applyAlignment="1">
      <alignment vertical="center"/>
    </xf>
    <xf numFmtId="0" fontId="45" fillId="0" borderId="0" xfId="2" applyFont="1" applyAlignment="1">
      <alignment vertical="center"/>
    </xf>
    <xf numFmtId="0" fontId="8" fillId="0" borderId="0" xfId="1" applyFont="1"/>
    <xf numFmtId="0" fontId="41" fillId="0" borderId="0" xfId="3" applyFont="1" applyFill="1"/>
    <xf numFmtId="0" fontId="16" fillId="5" borderId="1" xfId="2" applyFont="1" applyFill="1" applyBorder="1" applyAlignment="1">
      <alignment horizontal="left" vertical="center"/>
    </xf>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7" fillId="0" borderId="6" xfId="2" applyFont="1" applyBorder="1" applyAlignment="1">
      <alignment horizontal="left" vertical="center" wrapText="1" indent="3"/>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8" fillId="0" borderId="33" xfId="2" applyFont="1" applyBorder="1" applyAlignment="1">
      <alignment horizontal="left" vertical="center"/>
    </xf>
    <xf numFmtId="0" fontId="7" fillId="0" borderId="6" xfId="2" applyFont="1" applyBorder="1" applyAlignment="1">
      <alignment horizontal="left" vertical="center" wrapText="1" indent="1"/>
    </xf>
    <xf numFmtId="0" fontId="5" fillId="0" borderId="8" xfId="2" applyFont="1" applyBorder="1" applyAlignment="1">
      <alignment horizontal="left" vertical="center"/>
    </xf>
    <xf numFmtId="0" fontId="7" fillId="0" borderId="0" xfId="2" applyFont="1" applyAlignment="1">
      <alignment horizontal="left" vertical="center" wrapText="1" indent="5"/>
    </xf>
    <xf numFmtId="0" fontId="5" fillId="0" borderId="6" xfId="2" applyFont="1" applyBorder="1" applyAlignment="1">
      <alignment horizontal="left" vertical="center"/>
    </xf>
    <xf numFmtId="0" fontId="5" fillId="5" borderId="6" xfId="2" applyFont="1" applyFill="1" applyBorder="1" applyAlignment="1">
      <alignment horizontal="left" vertical="center" wrapText="1"/>
    </xf>
    <xf numFmtId="0" fontId="7" fillId="0" borderId="7" xfId="2" applyFont="1" applyBorder="1" applyAlignment="1">
      <alignment horizontal="left" vertical="center" wrapText="1" indent="5"/>
    </xf>
    <xf numFmtId="0" fontId="7" fillId="0" borderId="7" xfId="2" applyFont="1" applyBorder="1" applyAlignment="1">
      <alignment horizontal="left" vertical="center" wrapText="1" indent="1"/>
    </xf>
    <xf numFmtId="0" fontId="7" fillId="0" borderId="33" xfId="2" applyFont="1" applyBorder="1" applyAlignment="1">
      <alignment horizontal="left" vertical="center"/>
    </xf>
    <xf numFmtId="0" fontId="5" fillId="0" borderId="33" xfId="2" applyFont="1" applyBorder="1" applyAlignment="1">
      <alignment horizontal="left" vertical="center"/>
    </xf>
    <xf numFmtId="0" fontId="11" fillId="0" borderId="2" xfId="2" applyFont="1" applyBorder="1" applyAlignment="1">
      <alignment vertical="center"/>
    </xf>
    <xf numFmtId="0" fontId="7" fillId="4" borderId="6" xfId="2" applyFont="1" applyFill="1" applyBorder="1" applyAlignment="1">
      <alignment horizontal="left" vertical="center" wrapText="1" indent="1"/>
    </xf>
    <xf numFmtId="0" fontId="7" fillId="0" borderId="9" xfId="2" applyFont="1" applyBorder="1" applyAlignment="1">
      <alignment horizontal="left" vertical="center" wrapText="1" indent="1"/>
    </xf>
    <xf numFmtId="0" fontId="5" fillId="0" borderId="2" xfId="2" applyFont="1" applyBorder="1" applyAlignment="1">
      <alignment vertical="center"/>
    </xf>
    <xf numFmtId="0" fontId="10" fillId="2" borderId="9" xfId="4" applyFont="1" applyFill="1" applyBorder="1" applyAlignment="1">
      <alignment vertical="center"/>
    </xf>
    <xf numFmtId="0" fontId="7" fillId="0" borderId="9" xfId="2" applyFont="1" applyBorder="1" applyAlignment="1">
      <alignment horizontal="left" vertical="center" wrapText="1" indent="3"/>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167" fontId="7" fillId="2" borderId="6" xfId="5" applyNumberFormat="1" applyFont="1" applyFill="1" applyBorder="1" applyAlignment="1">
      <alignment vertical="center" wrapText="1"/>
    </xf>
    <xf numFmtId="167" fontId="7" fillId="2" borderId="9" xfId="5" applyNumberFormat="1"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8"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5" fillId="5" borderId="9" xfId="2" applyFont="1" applyFill="1" applyBorder="1" applyAlignment="1">
      <alignment horizontal="lef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0" fontId="13" fillId="2" borderId="6" xfId="3" applyFill="1" applyBorder="1" applyAlignment="1">
      <alignment vertical="center" wrapText="1"/>
    </xf>
    <xf numFmtId="2" fontId="7" fillId="0" borderId="9" xfId="2" applyNumberFormat="1" applyFont="1" applyBorder="1" applyAlignment="1">
      <alignment vertical="center" wrapText="1"/>
    </xf>
    <xf numFmtId="0" fontId="8" fillId="0" borderId="33" xfId="2"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0" fontId="7" fillId="0" borderId="9" xfId="2" applyFont="1" applyBorder="1" applyAlignment="1">
      <alignment horizontal="left" vertical="center" inden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8" xfId="2" applyFont="1" applyBorder="1" applyAlignment="1">
      <alignment vertical="center"/>
    </xf>
    <xf numFmtId="0" fontId="25"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0" fontId="5" fillId="0" borderId="0" xfId="2" applyFont="1" applyAlignment="1">
      <alignment horizontal="left" vertical="center" wrapText="1"/>
    </xf>
    <xf numFmtId="165" fontId="5" fillId="0" borderId="0" xfId="5" applyFont="1" applyFill="1" applyAlignment="1">
      <alignment horizontal="left" vertical="center"/>
    </xf>
    <xf numFmtId="0" fontId="24" fillId="0" borderId="0" xfId="2" applyFont="1" applyAlignment="1">
      <alignment horizontal="left" vertical="center" wrapText="1"/>
    </xf>
    <xf numFmtId="165" fontId="24" fillId="0" borderId="0" xfId="5" applyFont="1" applyFill="1" applyAlignment="1">
      <alignment horizontal="left" vertical="center"/>
    </xf>
    <xf numFmtId="0" fontId="24" fillId="8" borderId="10" xfId="2" applyFont="1" applyFill="1" applyBorder="1" applyAlignment="1">
      <alignment vertical="center"/>
    </xf>
    <xf numFmtId="0" fontId="24" fillId="3" borderId="11" xfId="2" applyFont="1" applyFill="1" applyBorder="1" applyAlignment="1">
      <alignment vertical="center"/>
    </xf>
    <xf numFmtId="0" fontId="24" fillId="8" borderId="12" xfId="2" applyFont="1" applyFill="1" applyBorder="1" applyAlignment="1">
      <alignment vertical="center"/>
    </xf>
    <xf numFmtId="0" fontId="5" fillId="0" borderId="0" xfId="2" quotePrefix="1" applyFont="1" applyAlignment="1">
      <alignment horizontal="left" vertical="center"/>
    </xf>
    <xf numFmtId="167" fontId="24" fillId="0" borderId="0" xfId="5" applyNumberFormat="1" applyFont="1" applyFill="1" applyAlignment="1">
      <alignment horizontal="left" vertical="center"/>
    </xf>
    <xf numFmtId="0" fontId="8" fillId="0" borderId="0" xfId="1" applyFont="1" applyAlignment="1">
      <alignment wrapText="1"/>
    </xf>
    <xf numFmtId="0" fontId="51" fillId="0" borderId="0" xfId="2" applyFont="1" applyAlignment="1">
      <alignment horizontal="left" vertical="center" wrapText="1"/>
    </xf>
    <xf numFmtId="0" fontId="5" fillId="0" borderId="0" xfId="1" applyFont="1" applyAlignment="1">
      <alignment wrapText="1"/>
    </xf>
    <xf numFmtId="0" fontId="53" fillId="0" borderId="0" xfId="2" applyFont="1" applyAlignment="1">
      <alignment horizontal="left" vertical="center"/>
    </xf>
    <xf numFmtId="0" fontId="5" fillId="0" borderId="0" xfId="1" applyFont="1"/>
    <xf numFmtId="0" fontId="17" fillId="0" borderId="17" xfId="2" applyFont="1" applyBorder="1" applyAlignment="1">
      <alignment vertical="center"/>
    </xf>
    <xf numFmtId="0" fontId="17" fillId="0" borderId="0" xfId="2" applyFont="1" applyAlignment="1">
      <alignment vertical="center" wrapText="1"/>
    </xf>
    <xf numFmtId="0" fontId="17" fillId="0" borderId="0" xfId="2" applyFont="1" applyAlignment="1">
      <alignment vertical="center"/>
    </xf>
    <xf numFmtId="0" fontId="55" fillId="3" borderId="0" xfId="1" applyFont="1" applyFill="1" applyAlignment="1">
      <alignment vertical="center"/>
    </xf>
    <xf numFmtId="0" fontId="58" fillId="0" borderId="0" xfId="7" applyFont="1"/>
    <xf numFmtId="167" fontId="5" fillId="0" borderId="0" xfId="5" applyNumberFormat="1" applyFont="1"/>
    <xf numFmtId="0" fontId="51" fillId="9" borderId="18" xfId="1" applyFont="1" applyFill="1" applyBorder="1" applyAlignment="1">
      <alignment vertical="center"/>
    </xf>
    <xf numFmtId="167" fontId="5" fillId="0" borderId="0" xfId="5" applyNumberFormat="1" applyFont="1" applyAlignment="1">
      <alignment horizontal="right"/>
    </xf>
    <xf numFmtId="0" fontId="5" fillId="0" borderId="0" xfId="2" applyFont="1" applyAlignment="1">
      <alignment vertical="center"/>
    </xf>
    <xf numFmtId="0" fontId="58" fillId="0" borderId="0" xfId="7" applyNumberFormat="1" applyFont="1"/>
    <xf numFmtId="167" fontId="5" fillId="0" borderId="0" xfId="1" applyNumberFormat="1" applyFont="1"/>
    <xf numFmtId="0" fontId="51" fillId="0" borderId="39" xfId="1" applyFont="1" applyBorder="1"/>
    <xf numFmtId="167" fontId="51" fillId="0" borderId="40" xfId="5" applyNumberFormat="1" applyFont="1" applyBorder="1"/>
    <xf numFmtId="167" fontId="51" fillId="0" borderId="40" xfId="5" applyNumberFormat="1" applyFont="1" applyFill="1" applyBorder="1"/>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51" fillId="3" borderId="4" xfId="2" applyFont="1" applyFill="1" applyBorder="1" applyAlignment="1">
      <alignment horizontal="left" vertical="center"/>
    </xf>
    <xf numFmtId="165" fontId="51" fillId="3" borderId="4" xfId="5" applyFont="1" applyFill="1" applyBorder="1" applyAlignment="1">
      <alignment horizontal="left" vertical="center"/>
    </xf>
    <xf numFmtId="0" fontId="24" fillId="3" borderId="4" xfId="2" applyFont="1" applyFill="1" applyBorder="1" applyAlignment="1">
      <alignment horizontal="left" vertical="center"/>
    </xf>
    <xf numFmtId="167" fontId="24" fillId="3" borderId="4" xfId="5" applyNumberFormat="1" applyFont="1" applyFill="1" applyBorder="1" applyAlignment="1">
      <alignment horizontal="left" vertical="center"/>
    </xf>
    <xf numFmtId="0" fontId="24" fillId="3" borderId="4" xfId="1" applyFont="1" applyFill="1" applyBorder="1"/>
    <xf numFmtId="167" fontId="24" fillId="3" borderId="0" xfId="5" applyNumberFormat="1" applyFont="1" applyFill="1" applyBorder="1" applyAlignment="1">
      <alignment horizontal="left" vertical="center"/>
    </xf>
    <xf numFmtId="0" fontId="24" fillId="3" borderId="0" xfId="1" applyFont="1" applyFill="1"/>
    <xf numFmtId="0" fontId="59" fillId="3" borderId="41" xfId="2" applyFont="1" applyFill="1" applyBorder="1" applyAlignment="1">
      <alignment horizontal="left" vertical="center"/>
    </xf>
    <xf numFmtId="167" fontId="59" fillId="3" borderId="41" xfId="5" applyNumberFormat="1" applyFont="1" applyFill="1" applyBorder="1" applyAlignment="1">
      <alignment horizontal="left" vertical="center"/>
    </xf>
    <xf numFmtId="0" fontId="60" fillId="0" borderId="0" xfId="1" applyFont="1"/>
    <xf numFmtId="0" fontId="5" fillId="0" borderId="0" xfId="1" quotePrefix="1" applyFont="1"/>
    <xf numFmtId="0" fontId="5" fillId="3" borderId="42" xfId="1" applyFont="1" applyFill="1" applyBorder="1"/>
    <xf numFmtId="165" fontId="5" fillId="0" borderId="0" xfId="5" applyFont="1"/>
    <xf numFmtId="0" fontId="51" fillId="0" borderId="25" xfId="1" applyFont="1" applyBorder="1"/>
    <xf numFmtId="165" fontId="51" fillId="0" borderId="40" xfId="5" applyFont="1" applyBorder="1"/>
    <xf numFmtId="0" fontId="51" fillId="0" borderId="0" xfId="1" applyFont="1"/>
    <xf numFmtId="165" fontId="51" fillId="0" borderId="0" xfId="5" applyFont="1" applyBorder="1"/>
    <xf numFmtId="0" fontId="63" fillId="0" borderId="0" xfId="1" applyFont="1"/>
    <xf numFmtId="0" fontId="2" fillId="0" borderId="0" xfId="1"/>
    <xf numFmtId="49" fontId="1" fillId="0" borderId="0" xfId="1" applyNumberFormat="1" applyFont="1" applyAlignment="1">
      <alignment horizontal="left"/>
    </xf>
    <xf numFmtId="0" fontId="64" fillId="0" borderId="0" xfId="1" quotePrefix="1" applyFont="1"/>
    <xf numFmtId="49" fontId="2" fillId="0" borderId="0" xfId="1" applyNumberFormat="1"/>
    <xf numFmtId="0" fontId="65" fillId="0" borderId="43" xfId="1" applyFont="1" applyBorder="1"/>
    <xf numFmtId="0" fontId="65" fillId="0" borderId="44" xfId="1" applyFont="1" applyBorder="1"/>
    <xf numFmtId="0" fontId="2" fillId="0" borderId="45" xfId="1" applyBorder="1"/>
    <xf numFmtId="0" fontId="2" fillId="0" borderId="46" xfId="1" applyBorder="1"/>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15" fillId="3" borderId="0" xfId="3" applyFont="1" applyFill="1" applyAlignment="1"/>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46" fillId="0" borderId="0" xfId="3" applyFont="1" applyFill="1" applyBorder="1" applyAlignment="1">
      <alignment horizontal="center" vertical="center"/>
    </xf>
    <xf numFmtId="0" fontId="47" fillId="0" borderId="0" xfId="1" applyFont="1" applyAlignment="1">
      <alignment vertical="center"/>
    </xf>
    <xf numFmtId="0" fontId="8" fillId="0" borderId="32" xfId="2" applyFont="1" applyBorder="1" applyAlignment="1">
      <alignment vertical="center"/>
    </xf>
    <xf numFmtId="0" fontId="24" fillId="3" borderId="0" xfId="2" applyFont="1" applyFill="1" applyAlignment="1">
      <alignment vertical="center" wrapText="1"/>
    </xf>
    <xf numFmtId="0" fontId="17" fillId="0" borderId="0" xfId="2" applyFont="1" applyAlignment="1">
      <alignment horizontal="left" vertical="center"/>
    </xf>
    <xf numFmtId="0" fontId="41" fillId="3" borderId="0" xfId="3" applyFont="1" applyFill="1" applyAlignment="1"/>
    <xf numFmtId="0" fontId="26" fillId="3" borderId="34" xfId="3" applyFont="1" applyFill="1" applyBorder="1" applyAlignment="1">
      <alignment horizontal="center" vertical="center"/>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17" fillId="0" borderId="17" xfId="2" applyFont="1" applyBorder="1" applyAlignment="1">
      <alignment horizontal="left"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5" fillId="0" borderId="0" xfId="2" applyFont="1" applyAlignment="1">
      <alignment horizontal="left" vertical="center"/>
    </xf>
    <xf numFmtId="0" fontId="52" fillId="7" borderId="3" xfId="2" applyFont="1" applyFill="1" applyBorder="1" applyAlignment="1">
      <alignment horizontal="left" vertical="center"/>
    </xf>
    <xf numFmtId="0" fontId="52" fillId="7" borderId="4" xfId="2" applyFont="1" applyFill="1" applyBorder="1" applyAlignment="1">
      <alignment horizontal="left" vertical="center"/>
    </xf>
    <xf numFmtId="0" fontId="52" fillId="7" borderId="5" xfId="2" applyFont="1" applyFill="1" applyBorder="1" applyAlignment="1">
      <alignment horizontal="left" vertical="center"/>
    </xf>
    <xf numFmtId="0" fontId="10" fillId="3" borderId="0" xfId="1" applyFont="1" applyFill="1" applyAlignment="1">
      <alignment horizontal="left" vertical="center" wrapText="1" indent="3"/>
    </xf>
    <xf numFmtId="0" fontId="33" fillId="3" borderId="0" xfId="1" applyFont="1" applyFill="1" applyAlignment="1">
      <alignment vertical="center" wrapText="1"/>
    </xf>
    <xf numFmtId="0" fontId="24" fillId="3" borderId="0" xfId="1" applyFont="1" applyFill="1" applyAlignment="1">
      <alignment horizontal="left" vertical="center" wrapText="1" indent="3"/>
    </xf>
    <xf numFmtId="0" fontId="41" fillId="0" borderId="0" xfId="3"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5" fillId="3" borderId="0" xfId="1" applyFont="1" applyFill="1" applyAlignment="1">
      <alignment vertical="center"/>
    </xf>
    <xf numFmtId="0" fontId="41" fillId="3" borderId="19" xfId="3" applyFont="1" applyFill="1" applyBorder="1" applyAlignment="1">
      <alignment horizontal="left" vertical="center" wrapText="1"/>
    </xf>
    <xf numFmtId="0" fontId="56" fillId="2" borderId="0" xfId="3" applyFont="1" applyFill="1" applyBorder="1" applyAlignment="1">
      <alignment horizontal="left" vertical="center" wrapText="1"/>
    </xf>
    <xf numFmtId="0" fontId="56" fillId="2" borderId="19" xfId="3" applyFont="1" applyFill="1" applyBorder="1" applyAlignment="1">
      <alignment horizontal="left" vertical="center" wrapText="1"/>
    </xf>
    <xf numFmtId="0" fontId="24" fillId="3" borderId="0" xfId="1" applyFont="1" applyFill="1" applyAlignment="1">
      <alignment horizontal="left" vertical="center" wrapText="1"/>
    </xf>
    <xf numFmtId="0" fontId="11" fillId="3" borderId="0" xfId="3" applyFont="1" applyFill="1" applyAlignment="1"/>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8" xfId="2" applyFont="1" applyBorder="1" applyAlignment="1">
      <alignment vertical="center"/>
    </xf>
    <xf numFmtId="0" fontId="24" fillId="3" borderId="0" xfId="1" applyFont="1" applyFill="1" applyAlignment="1">
      <alignment horizontal="left" vertical="center" wrapText="1" indent="2"/>
    </xf>
    <xf numFmtId="0" fontId="61" fillId="3" borderId="0" xfId="1" applyFont="1" applyFill="1" applyAlignment="1">
      <alignment vertical="center" wrapText="1"/>
    </xf>
    <xf numFmtId="0" fontId="24" fillId="3" borderId="0" xfId="2" quotePrefix="1" applyFont="1" applyFill="1" applyAlignment="1">
      <alignment horizontal="left" vertical="center" indent="1"/>
    </xf>
    <xf numFmtId="0" fontId="24" fillId="3" borderId="0" xfId="2" applyFont="1" applyFill="1" applyAlignment="1">
      <alignment horizontal="left" vertical="center" indent="1"/>
    </xf>
    <xf numFmtId="0" fontId="62" fillId="3" borderId="0" xfId="1" applyFont="1" applyFill="1" applyAlignment="1">
      <alignment vertical="center"/>
    </xf>
    <xf numFmtId="0" fontId="8" fillId="0" borderId="18" xfId="2" applyFont="1" applyBorder="1" applyAlignment="1">
      <alignment vertical="center"/>
    </xf>
    <xf numFmtId="0" fontId="60" fillId="0" borderId="0" xfId="1" applyFont="1" applyAlignment="1"/>
  </cellXfs>
  <cellStyles count="8">
    <cellStyle name="Comma 2" xfId="5" xr:uid="{F1560689-E10E-4B45-A40B-44E452B2D7A5}"/>
    <cellStyle name="Explanatory Text 2" xfId="7" xr:uid="{14E7E6DC-56C3-4F50-BC08-046597BEEEE6}"/>
    <cellStyle name="Hyperlink 2" xfId="4" xr:uid="{A0964DBC-3C25-4EE7-8709-E4B1E3FAE9D3}"/>
    <cellStyle name="Hyperlink 3" xfId="3" xr:uid="{81A72F01-9DD5-4BB2-9B57-69CC6FB584C8}"/>
    <cellStyle name="Normal" xfId="0" builtinId="0"/>
    <cellStyle name="Normal 2" xfId="2" xr:uid="{6577A6AD-7496-4C14-AB49-A98388167E39}"/>
    <cellStyle name="Normal 3" xfId="1" xr:uid="{E6B3329D-D3A5-434A-B56E-4ABAD6F33749}"/>
    <cellStyle name="Per cent 2" xfId="6" xr:uid="{952133A6-3569-43AE-A299-49163EF4F9A6}"/>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1"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AD4AD7FD-AA11-4D82-9753-0EABBAA0CFB6}">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17109</xdr:rowOff>
    </xdr:to>
    <xdr:pic>
      <xdr:nvPicPr>
        <xdr:cNvPr id="2" name="Picture 1" descr="https://eiti.org/sites/default/files/styles/img-narrow/public/inline/logo_gradient_-_under.png?itok=F8fw0Tyz">
          <a:extLst>
            <a:ext uri="{FF2B5EF4-FFF2-40B4-BE49-F238E27FC236}">
              <a16:creationId xmlns:a16="http://schemas.microsoft.com/office/drawing/2014/main" id="{612DBB17-FAAC-426F-B513-DB1F8433E1E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998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394D159D-975B-4BA7-BE76-D412BD995A96}"/>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B38BED3E-B52D-3CC2-2AAC-09EEB9EA089D}"/>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AC51B1B3-C0D4-E775-9BCB-9E94CD3F8A7A}"/>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89F6D89E-2B83-94C9-B539-7FF044E06181}"/>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9DC3D97F-2BEE-52E5-92B3-4A0B7333D508}"/>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C1E3A546-555D-9503-AB59-888412202632}"/>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7E09B538-8DFA-CEC3-F2B5-F68B44F2C856}"/>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667FD1A-DA89-F5A1-5B6E-EA658C146632}"/>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80C79B89-0321-44DF-0E9A-F64904632D9C}"/>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6696B2B6-341D-481B-9C3E-AFDF25FC9C46}"/>
            </a:ext>
          </a:extLst>
        </xdr:cNvPr>
        <xdr:cNvGrpSpPr>
          <a:grpSpLocks/>
        </xdr:cNvGrpSpPr>
      </xdr:nvGrpSpPr>
      <xdr:grpSpPr bwMode="auto">
        <a:xfrm>
          <a:off x="180975" y="0"/>
          <a:ext cx="19831050" cy="0"/>
          <a:chOff x="1133" y="1230"/>
          <a:chExt cx="8460" cy="208"/>
        </a:xfrm>
      </xdr:grpSpPr>
      <xdr:sp macro="" textlink="">
        <xdr:nvSpPr>
          <xdr:cNvPr id="3" name="Rektangel 2">
            <a:extLst>
              <a:ext uri="{FF2B5EF4-FFF2-40B4-BE49-F238E27FC236}">
                <a16:creationId xmlns:a16="http://schemas.microsoft.com/office/drawing/2014/main" id="{4CB0B500-AF30-4AA5-70E2-EE76EEB8D41D}"/>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60F6AFE-ED41-3A97-BB8A-D36E3DCC1E16}"/>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11206</xdr:colOff>
      <xdr:row>28</xdr:row>
      <xdr:rowOff>0</xdr:rowOff>
    </xdr:from>
    <xdr:to>
      <xdr:col>14</xdr:col>
      <xdr:colOff>18490</xdr:colOff>
      <xdr:row>73</xdr:row>
      <xdr:rowOff>54722</xdr:rowOff>
    </xdr:to>
    <xdr:pic>
      <xdr:nvPicPr>
        <xdr:cNvPr id="5" name="Picture 4">
          <a:extLst>
            <a:ext uri="{FF2B5EF4-FFF2-40B4-BE49-F238E27FC236}">
              <a16:creationId xmlns:a16="http://schemas.microsoft.com/office/drawing/2014/main" id="{81E2C749-D389-4F70-B4B9-5A144A002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43336" y="4591050"/>
          <a:ext cx="7381539" cy="90406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130175</xdr:rowOff>
    </xdr:to>
    <xdr:sp macro="" textlink="">
      <xdr:nvSpPr>
        <xdr:cNvPr id="2" name="AutoShape 260">
          <a:extLst>
            <a:ext uri="{FF2B5EF4-FFF2-40B4-BE49-F238E27FC236}">
              <a16:creationId xmlns:a16="http://schemas.microsoft.com/office/drawing/2014/main" id="{21265435-F409-465F-B86D-3040C15AEAF2}"/>
            </a:ext>
          </a:extLst>
        </xdr:cNvPr>
        <xdr:cNvSpPr>
          <a:spLocks noChangeAspect="1" noChangeArrowheads="1"/>
        </xdr:cNvSpPr>
      </xdr:nvSpPr>
      <xdr:spPr bwMode="auto">
        <a:xfrm>
          <a:off x="12296775" y="5429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130175</xdr:rowOff>
    </xdr:to>
    <xdr:sp macro="" textlink="">
      <xdr:nvSpPr>
        <xdr:cNvPr id="3" name="AutoShape 261">
          <a:extLst>
            <a:ext uri="{FF2B5EF4-FFF2-40B4-BE49-F238E27FC236}">
              <a16:creationId xmlns:a16="http://schemas.microsoft.com/office/drawing/2014/main" id="{2240B4D9-144F-4442-9D65-055E48480F48}"/>
            </a:ext>
          </a:extLst>
        </xdr:cNvPr>
        <xdr:cNvSpPr>
          <a:spLocks noChangeAspect="1" noChangeArrowheads="1"/>
        </xdr:cNvSpPr>
      </xdr:nvSpPr>
      <xdr:spPr bwMode="auto">
        <a:xfrm>
          <a:off x="12296775" y="904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130175</xdr:rowOff>
    </xdr:to>
    <xdr:sp macro="" textlink="">
      <xdr:nvSpPr>
        <xdr:cNvPr id="4" name="AutoShape 262">
          <a:extLst>
            <a:ext uri="{FF2B5EF4-FFF2-40B4-BE49-F238E27FC236}">
              <a16:creationId xmlns:a16="http://schemas.microsoft.com/office/drawing/2014/main" id="{8731D87A-00CD-4D45-B666-3D4CC82979A6}"/>
            </a:ext>
          </a:extLst>
        </xdr:cNvPr>
        <xdr:cNvSpPr>
          <a:spLocks noChangeAspect="1" noChangeArrowheads="1"/>
        </xdr:cNvSpPr>
      </xdr:nvSpPr>
      <xdr:spPr bwMode="auto">
        <a:xfrm>
          <a:off x="12296775" y="18097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130175</xdr:rowOff>
    </xdr:to>
    <xdr:sp macro="" textlink="">
      <xdr:nvSpPr>
        <xdr:cNvPr id="5" name="AutoShape 263">
          <a:extLst>
            <a:ext uri="{FF2B5EF4-FFF2-40B4-BE49-F238E27FC236}">
              <a16:creationId xmlns:a16="http://schemas.microsoft.com/office/drawing/2014/main" id="{255CE783-6BE0-4369-9BC1-EE9BC57B60DA}"/>
            </a:ext>
          </a:extLst>
        </xdr:cNvPr>
        <xdr:cNvSpPr>
          <a:spLocks noChangeAspect="1" noChangeArrowheads="1"/>
        </xdr:cNvSpPr>
      </xdr:nvSpPr>
      <xdr:spPr bwMode="auto">
        <a:xfrm>
          <a:off x="12296775" y="19907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130175</xdr:rowOff>
    </xdr:to>
    <xdr:sp macro="" textlink="">
      <xdr:nvSpPr>
        <xdr:cNvPr id="6" name="AutoShape 264">
          <a:extLst>
            <a:ext uri="{FF2B5EF4-FFF2-40B4-BE49-F238E27FC236}">
              <a16:creationId xmlns:a16="http://schemas.microsoft.com/office/drawing/2014/main" id="{6288E829-0564-42D7-839B-009B4DDF8891}"/>
            </a:ext>
          </a:extLst>
        </xdr:cNvPr>
        <xdr:cNvSpPr>
          <a:spLocks noChangeAspect="1" noChangeArrowheads="1"/>
        </xdr:cNvSpPr>
      </xdr:nvSpPr>
      <xdr:spPr bwMode="auto">
        <a:xfrm>
          <a:off x="12296775" y="25336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130175</xdr:rowOff>
    </xdr:to>
    <xdr:sp macro="" textlink="">
      <xdr:nvSpPr>
        <xdr:cNvPr id="7" name="AutoShape 265">
          <a:extLst>
            <a:ext uri="{FF2B5EF4-FFF2-40B4-BE49-F238E27FC236}">
              <a16:creationId xmlns:a16="http://schemas.microsoft.com/office/drawing/2014/main" id="{26BA7E71-AB72-462C-A55D-296689A0F701}"/>
            </a:ext>
          </a:extLst>
        </xdr:cNvPr>
        <xdr:cNvSpPr>
          <a:spLocks noChangeAspect="1" noChangeArrowheads="1"/>
        </xdr:cNvSpPr>
      </xdr:nvSpPr>
      <xdr:spPr bwMode="auto">
        <a:xfrm>
          <a:off x="12296775" y="57912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130175</xdr:rowOff>
    </xdr:to>
    <xdr:sp macro="" textlink="">
      <xdr:nvSpPr>
        <xdr:cNvPr id="8" name="AutoShape 266">
          <a:extLst>
            <a:ext uri="{FF2B5EF4-FFF2-40B4-BE49-F238E27FC236}">
              <a16:creationId xmlns:a16="http://schemas.microsoft.com/office/drawing/2014/main" id="{3BA92B74-B9C4-4AC4-B998-3B0474A45553}"/>
            </a:ext>
          </a:extLst>
        </xdr:cNvPr>
        <xdr:cNvSpPr>
          <a:spLocks noChangeAspect="1" noChangeArrowheads="1"/>
        </xdr:cNvSpPr>
      </xdr:nvSpPr>
      <xdr:spPr bwMode="auto">
        <a:xfrm>
          <a:off x="12296775" y="59721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130175</xdr:rowOff>
    </xdr:to>
    <xdr:sp macro="" textlink="">
      <xdr:nvSpPr>
        <xdr:cNvPr id="9" name="AutoShape 267">
          <a:extLst>
            <a:ext uri="{FF2B5EF4-FFF2-40B4-BE49-F238E27FC236}">
              <a16:creationId xmlns:a16="http://schemas.microsoft.com/office/drawing/2014/main" id="{CC0A22AF-B213-4F38-AB13-DB50B33D2552}"/>
            </a:ext>
          </a:extLst>
        </xdr:cNvPr>
        <xdr:cNvSpPr>
          <a:spLocks noChangeAspect="1" noChangeArrowheads="1"/>
        </xdr:cNvSpPr>
      </xdr:nvSpPr>
      <xdr:spPr bwMode="auto">
        <a:xfrm>
          <a:off x="12296775" y="61531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130175</xdr:rowOff>
    </xdr:to>
    <xdr:sp macro="" textlink="">
      <xdr:nvSpPr>
        <xdr:cNvPr id="10" name="AutoShape 268">
          <a:extLst>
            <a:ext uri="{FF2B5EF4-FFF2-40B4-BE49-F238E27FC236}">
              <a16:creationId xmlns:a16="http://schemas.microsoft.com/office/drawing/2014/main" id="{23D2D204-3AD3-43C4-B263-394DD33ECFEA}"/>
            </a:ext>
          </a:extLst>
        </xdr:cNvPr>
        <xdr:cNvSpPr>
          <a:spLocks noChangeAspect="1" noChangeArrowheads="1"/>
        </xdr:cNvSpPr>
      </xdr:nvSpPr>
      <xdr:spPr bwMode="auto">
        <a:xfrm>
          <a:off x="12296775" y="72390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130175</xdr:rowOff>
    </xdr:to>
    <xdr:sp macro="" textlink="">
      <xdr:nvSpPr>
        <xdr:cNvPr id="11" name="AutoShape 269">
          <a:extLst>
            <a:ext uri="{FF2B5EF4-FFF2-40B4-BE49-F238E27FC236}">
              <a16:creationId xmlns:a16="http://schemas.microsoft.com/office/drawing/2014/main" id="{8BC671FA-55F6-40DA-B3A8-D6A46AE2AE12}"/>
            </a:ext>
          </a:extLst>
        </xdr:cNvPr>
        <xdr:cNvSpPr>
          <a:spLocks noChangeAspect="1" noChangeArrowheads="1"/>
        </xdr:cNvSpPr>
      </xdr:nvSpPr>
      <xdr:spPr bwMode="auto">
        <a:xfrm>
          <a:off x="12296775" y="95916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130175</xdr:rowOff>
    </xdr:to>
    <xdr:sp macro="" textlink="">
      <xdr:nvSpPr>
        <xdr:cNvPr id="12" name="AutoShape 270">
          <a:extLst>
            <a:ext uri="{FF2B5EF4-FFF2-40B4-BE49-F238E27FC236}">
              <a16:creationId xmlns:a16="http://schemas.microsoft.com/office/drawing/2014/main" id="{520BBCC5-E420-4DE6-8139-946D710CEA41}"/>
            </a:ext>
          </a:extLst>
        </xdr:cNvPr>
        <xdr:cNvSpPr>
          <a:spLocks noChangeAspect="1" noChangeArrowheads="1"/>
        </xdr:cNvSpPr>
      </xdr:nvSpPr>
      <xdr:spPr bwMode="auto">
        <a:xfrm>
          <a:off x="12296775" y="121253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130175</xdr:rowOff>
    </xdr:to>
    <xdr:sp macro="" textlink="">
      <xdr:nvSpPr>
        <xdr:cNvPr id="13" name="AutoShape 271">
          <a:extLst>
            <a:ext uri="{FF2B5EF4-FFF2-40B4-BE49-F238E27FC236}">
              <a16:creationId xmlns:a16="http://schemas.microsoft.com/office/drawing/2014/main" id="{50F06A0A-8C4C-440D-9B29-CF50AED14AFB}"/>
            </a:ext>
          </a:extLst>
        </xdr:cNvPr>
        <xdr:cNvSpPr>
          <a:spLocks noChangeAspect="1" noChangeArrowheads="1"/>
        </xdr:cNvSpPr>
      </xdr:nvSpPr>
      <xdr:spPr bwMode="auto">
        <a:xfrm>
          <a:off x="12296775" y="124872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130175</xdr:rowOff>
    </xdr:to>
    <xdr:sp macro="" textlink="">
      <xdr:nvSpPr>
        <xdr:cNvPr id="14" name="AutoShape 272">
          <a:extLst>
            <a:ext uri="{FF2B5EF4-FFF2-40B4-BE49-F238E27FC236}">
              <a16:creationId xmlns:a16="http://schemas.microsoft.com/office/drawing/2014/main" id="{B935B00B-9495-447D-9D24-722E0456868C}"/>
            </a:ext>
          </a:extLst>
        </xdr:cNvPr>
        <xdr:cNvSpPr>
          <a:spLocks noChangeAspect="1" noChangeArrowheads="1"/>
        </xdr:cNvSpPr>
      </xdr:nvSpPr>
      <xdr:spPr bwMode="auto">
        <a:xfrm>
          <a:off x="12296775" y="142970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130175</xdr:rowOff>
    </xdr:to>
    <xdr:sp macro="" textlink="">
      <xdr:nvSpPr>
        <xdr:cNvPr id="15" name="AutoShape 273">
          <a:extLst>
            <a:ext uri="{FF2B5EF4-FFF2-40B4-BE49-F238E27FC236}">
              <a16:creationId xmlns:a16="http://schemas.microsoft.com/office/drawing/2014/main" id="{87EAAF36-2B84-47F4-8BF7-25012A8A77AB}"/>
            </a:ext>
          </a:extLst>
        </xdr:cNvPr>
        <xdr:cNvSpPr>
          <a:spLocks noChangeAspect="1" noChangeArrowheads="1"/>
        </xdr:cNvSpPr>
      </xdr:nvSpPr>
      <xdr:spPr bwMode="auto">
        <a:xfrm>
          <a:off x="12296775" y="15382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130175</xdr:rowOff>
    </xdr:to>
    <xdr:sp macro="" textlink="">
      <xdr:nvSpPr>
        <xdr:cNvPr id="16" name="AutoShape 274">
          <a:extLst>
            <a:ext uri="{FF2B5EF4-FFF2-40B4-BE49-F238E27FC236}">
              <a16:creationId xmlns:a16="http://schemas.microsoft.com/office/drawing/2014/main" id="{8731EDE6-D412-472F-BCB5-BD7E392D24A9}"/>
            </a:ext>
          </a:extLst>
        </xdr:cNvPr>
        <xdr:cNvSpPr>
          <a:spLocks noChangeAspect="1" noChangeArrowheads="1"/>
        </xdr:cNvSpPr>
      </xdr:nvSpPr>
      <xdr:spPr bwMode="auto">
        <a:xfrm>
          <a:off x="12296775" y="155638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130175</xdr:rowOff>
    </xdr:to>
    <xdr:sp macro="" textlink="">
      <xdr:nvSpPr>
        <xdr:cNvPr id="17" name="AutoShape 275">
          <a:extLst>
            <a:ext uri="{FF2B5EF4-FFF2-40B4-BE49-F238E27FC236}">
              <a16:creationId xmlns:a16="http://schemas.microsoft.com/office/drawing/2014/main" id="{12397C1C-3D1C-4060-A04B-3E0306FA0938}"/>
            </a:ext>
          </a:extLst>
        </xdr:cNvPr>
        <xdr:cNvSpPr>
          <a:spLocks noChangeAspect="1" noChangeArrowheads="1"/>
        </xdr:cNvSpPr>
      </xdr:nvSpPr>
      <xdr:spPr bwMode="auto">
        <a:xfrm>
          <a:off x="12296775" y="175545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130175</xdr:rowOff>
    </xdr:to>
    <xdr:sp macro="" textlink="">
      <xdr:nvSpPr>
        <xdr:cNvPr id="18" name="AutoShape 276">
          <a:extLst>
            <a:ext uri="{FF2B5EF4-FFF2-40B4-BE49-F238E27FC236}">
              <a16:creationId xmlns:a16="http://schemas.microsoft.com/office/drawing/2014/main" id="{EF93ED6B-1043-4F30-9A3C-1CAFE1A4C1AE}"/>
            </a:ext>
          </a:extLst>
        </xdr:cNvPr>
        <xdr:cNvSpPr>
          <a:spLocks noChangeAspect="1" noChangeArrowheads="1"/>
        </xdr:cNvSpPr>
      </xdr:nvSpPr>
      <xdr:spPr bwMode="auto">
        <a:xfrm>
          <a:off x="12296775" y="195453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130175</xdr:rowOff>
    </xdr:to>
    <xdr:sp macro="" textlink="">
      <xdr:nvSpPr>
        <xdr:cNvPr id="19" name="AutoShape 277">
          <a:extLst>
            <a:ext uri="{FF2B5EF4-FFF2-40B4-BE49-F238E27FC236}">
              <a16:creationId xmlns:a16="http://schemas.microsoft.com/office/drawing/2014/main" id="{4077B5A3-A4B7-49D7-8DA2-5C3BAA05793D}"/>
            </a:ext>
          </a:extLst>
        </xdr:cNvPr>
        <xdr:cNvSpPr>
          <a:spLocks noChangeAspect="1" noChangeArrowheads="1"/>
        </xdr:cNvSpPr>
      </xdr:nvSpPr>
      <xdr:spPr bwMode="auto">
        <a:xfrm>
          <a:off x="12296775" y="22440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in%20review-/Tajikistan%202019-2021/2019%20Tajikistan%20Summary%20Data%20RU.xlsx" TargetMode="External"/><Relationship Id="rId1" Type="http://schemas.openxmlformats.org/officeDocument/2006/relationships/externalLinkPath" Target="2019%20Tajikistan%20Summary%20Data%20RU.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ZzBlGRgfYU-ZgNIfnAChIV-NUzbh9-dGuOaND2LOl2XNi5UMPf4QQ4RjABbRlVjM" itemId="01RABNIWPIH3TWQ3NL55E3BI6JQI7HXFED">
      <xxl21:absoluteUrl r:id="rId2"/>
    </xxl21:alternateUrls>
    <sheetNames>
      <sheetName val="Введение"/>
      <sheetName val="Часть 1 Сведения"/>
      <sheetName val="Часть 2 Контрольный список"/>
      <sheetName val="Часть 3 Отчитывающиеся субъект"/>
      <sheetName val="Часть 4 Доходы правительства"/>
      <sheetName val="Часть 5 Данные о компаниях"/>
      <sheetName val="Lists"/>
      <sheetName val="2019 Tajikistan Summary Data RU"/>
    </sheetNames>
    <sheetDataSet>
      <sheetData sheetId="0"/>
      <sheetData sheetId="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FA085D6-B036-4ADC-9CE6-6FE6A0A4A1F6}" name="Companies" displayName="Companies" ref="B24:I37" totalsRowShown="0" headerRowDxfId="100" dataDxfId="99" tableBorderDxfId="98" headerRowCellStyle="Normal 2">
  <autoFilter ref="B24:I37" xr:uid="{29A02D02-B15A-4451-BC82-381511A5580C}"/>
  <tableColumns count="8">
    <tableColumn id="1" xr3:uid="{DA3722BB-8496-4ED7-8CF8-B6D92823C824}" name="Full company name" dataDxfId="97"/>
    <tableColumn id="7" xr3:uid="{4B2C1E77-B95D-4E16-A080-86CCBDD2C2CC}" name="Company type" dataDxfId="96" dataCellStyle="Normal 2"/>
    <tableColumn id="2" xr3:uid="{E68FCA8D-E42E-4DA8-AD05-C7C501804F9F}" name="Company ID number" dataDxfId="95"/>
    <tableColumn id="5" xr3:uid="{C85F773E-A805-47A2-9A66-46641A0D20C9}" name="Sector" dataDxfId="94" dataCellStyle="Normal 2"/>
    <tableColumn id="3" xr3:uid="{9E5777CE-8666-483A-9AA1-A511BF8EC834}" name="Commodities (comma-seperated)" dataDxfId="93" dataCellStyle="Normal 2"/>
    <tableColumn id="4" xr3:uid="{059EC28D-DCA9-45F7-A33D-33D771306059}" name="Stock exchange listing or company website " dataDxfId="92"/>
    <tableColumn id="8" xr3:uid="{7DD3E982-53BC-45E4-9747-EAC695318F45}" name="Audited financial statement (or balance sheet, cash flows, profit/loss statement if unavailable)" dataDxfId="91"/>
    <tableColumn id="6" xr3:uid="{58530B4E-E9C6-4046-B967-24833D9497A9}" name="Payments to Governments Report" dataDxfId="90">
      <calculatedColumnFormula>SUMIF([2]!Table10[Компания],Companies[[#This Row],[Full company name]],[2]!Table10[Размер доходов])</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84D74A4-1FE9-4BEC-BACA-4CEB64201B3C}" name="Table5_Commodities_list" displayName="Table5_Commodities_list" ref="N2:P73" totalsRowShown="0" headerRowDxfId="21">
  <autoFilter ref="N2:P73" xr:uid="{00000000-0009-0000-0100-000005000000}"/>
  <sortState xmlns:xlrd2="http://schemas.microsoft.com/office/spreadsheetml/2017/richdata2" ref="N3:P73">
    <sortCondition ref="N2:N73"/>
  </sortState>
  <tableColumns count="3">
    <tableColumn id="1" xr3:uid="{2787BC1E-431B-49B2-B794-E52E49ED9AA8}" name="HS ProductCode" dataDxfId="20"/>
    <tableColumn id="2" xr3:uid="{6979FBE9-B8B4-45BD-90B7-DED52C32A893}" name="HS Product Description" dataDxfId="19"/>
    <tableColumn id="3" xr3:uid="{5CB3FE5B-4B16-4914-9529-8834C640CC5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3C98EE7-4AC9-42A6-B4F7-994386E96698}" name="Table6_GFS_codes_classification" displayName="Table6_GFS_codes_classification" ref="S2:Y30" totalsRowShown="0" headerRowDxfId="17" dataDxfId="16">
  <autoFilter ref="S2:Y30" xr:uid="{00000000-0009-0000-0100-000007000000}"/>
  <tableColumns count="7">
    <tableColumn id="4" xr3:uid="{7A8A9F41-4C94-48B1-BD5E-96AB31611680}" name="Combined" dataDxfId="15"/>
    <tableColumn id="1" xr3:uid="{D6E0BB2A-EC0A-4D60-AC86-85433B2B96C1}" name="GFS description" dataDxfId="14"/>
    <tableColumn id="2" xr3:uid="{0C22D6DD-388D-4870-A534-A8F6F436E2B3}" name="GFS Code" dataDxfId="13"/>
    <tableColumn id="5" xr3:uid="{D9AF1490-B05C-4E03-9DA7-A7FDF1558B88}" name="GFS Level 1" dataDxfId="12"/>
    <tableColumn id="6" xr3:uid="{81FEB015-6470-4103-BC5F-19A12F3089ED}" name="GFS Level 2" dataDxfId="11"/>
    <tableColumn id="7" xr3:uid="{BE8932A6-036A-481D-B4F5-AD1B22D68A2E}" name="GFS Level 3" dataDxfId="10"/>
    <tableColumn id="8" xr3:uid="{D4C7EE45-3AFC-4B25-8AE8-F4FFDD93EE83}"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0C68C9-DE60-4937-BBDC-B6A976331DE6}" name="Table7_sectors" displayName="Table7_sectors" ref="AA2:AA9" totalsRowShown="0" headerRowDxfId="8" dataDxfId="7">
  <autoFilter ref="AA2:AA9" xr:uid="{00000000-0009-0000-0100-000008000000}"/>
  <tableColumns count="1">
    <tableColumn id="1" xr3:uid="{78C69D6C-95D7-4C98-825D-DD8663E8551F}"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8B29E17-9CC0-4735-9096-2EEB02A190C4}" name="Table12" displayName="Table12" ref="AC2:AC8" totalsRowShown="0" headerRowDxfId="5" dataDxfId="4">
  <autoFilter ref="AC2:AC8" xr:uid="{1ADBC98D-8EE2-4E2D-8292-B9B5E1C6604C}"/>
  <tableColumns count="1">
    <tableColumn id="1" xr3:uid="{63CC2ED9-BA10-4EFC-B2EE-41E973DB6397}"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D829804-8183-4B5F-9F48-5A744F48ABAE}" name="Government_entity_type" displayName="Government_entity_type" ref="AE2:AE7" totalsRowShown="0" headerRowDxfId="2" dataDxfId="1">
  <autoFilter ref="AE2:AE7" xr:uid="{0BF01CFB-5BFF-465C-ABA9-A1B7D70AB6D1}"/>
  <tableColumns count="1">
    <tableColumn id="1" xr3:uid="{1BEC5EF5-1A99-49A5-BD76-6CAF8422564C}" name="&lt; Тип органа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2AF2F4B-BD4D-43A3-9CCC-EC3883538829}" name="Government_agencies" displayName="Government_agencies" ref="B14:E18" totalsRowShown="0" headerRowDxfId="89" dataDxfId="88" tableBorderDxfId="87" headerRowCellStyle="Normal 2">
  <autoFilter ref="B14:E18" xr:uid="{A8B4B39C-0D0F-4818-88C8-91C925EC55AF}"/>
  <tableColumns count="4">
    <tableColumn id="1" xr3:uid="{3A43FDF8-D3EF-445D-B822-C4A3B8E5395B}" name="Full name of agency" dataDxfId="86"/>
    <tableColumn id="4" xr3:uid="{23EAF8CB-8473-4EF5-B557-690DAB7AD87D}" name="Agency type" dataDxfId="85" dataCellStyle="Normal 2"/>
    <tableColumn id="2" xr3:uid="{5F6AA6E5-613E-442E-8C5F-480C2224E207}" name="ID number (if applicable)" dataDxfId="84"/>
    <tableColumn id="3" xr3:uid="{A78BFF11-DA08-4EE5-8CB5-93C9D45C7ED4}" name="Total reported" dataDxfId="83">
      <calculatedColumnFormula>SUMIF([2]!Government_revenues_table[Государственный субъект],Government_agencies[[#This Row],[Full name of agency]],[2]!Government_revenues_table[Размер доходов])</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C62165-31B0-436F-90D5-F05E0D57B47D}" name="Companies15" displayName="Companies15" ref="B41:J58" totalsRowShown="0" headerRowDxfId="82" dataDxfId="81" tableBorderDxfId="80" headerRowCellStyle="Normal 2">
  <autoFilter ref="B41:J58" xr:uid="{BB4EE31E-36E6-444B-8B65-954004E3DCB7}"/>
  <tableColumns count="9">
    <tableColumn id="1" xr3:uid="{801F7A01-237E-45DE-AD37-9642277944CC}" name="Full project name" dataDxfId="79"/>
    <tableColumn id="2" xr3:uid="{8742B2B8-B9A7-4BAF-9671-4BA60E01BD0B}" name="Legal agreement reference number(s): contract, licence, lease, concession, …" dataDxfId="78"/>
    <tableColumn id="3" xr3:uid="{CF417E8C-2FDD-403B-849A-1AA4EABF2D12}" name="Affiliated companies, start with Operator" dataDxfId="77"/>
    <tableColumn id="5" xr3:uid="{ACCA9C34-241D-42A1-8498-AE2F0342C532}" name="Commodities (one commodity/row)" dataDxfId="76" dataCellStyle="Normal 2"/>
    <tableColumn id="6" xr3:uid="{6428DF2D-F52D-490C-8F61-0BE40FE93B2C}" name="Status" dataDxfId="75"/>
    <tableColumn id="7" xr3:uid="{74A486B1-C5A0-4A6D-BCE0-C13D8B1DACB4}" name="Production (volume)" dataDxfId="74"/>
    <tableColumn id="8" xr3:uid="{A1E3C3AA-1FD0-4586-BCCC-DD7014DA11A3}" name="Unit" dataDxfId="73"/>
    <tableColumn id="9" xr3:uid="{A47B1E1F-DEA7-427B-837A-9AE0B577B197}" name="Production (value)" dataDxfId="72" dataCellStyle="Normal 2"/>
    <tableColumn id="10" xr3:uid="{C8C2D094-92F3-4059-A83A-59F8C4F90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DCB96B-D29E-4B22-BF52-D4F43F848FDC}" name="Government_revenues_table" displayName="Government_revenues_table" ref="B21:K36" totalsRowShown="0" headerRowDxfId="70" dataDxfId="69">
  <autoFilter ref="B21:K36" xr:uid="{00000000-0009-0000-0100-000006000000}"/>
  <tableColumns count="10">
    <tableColumn id="8" xr3:uid="{0E1D1379-16CA-4D22-9EC0-140EEE012D93}" name="GFS Level 1" dataDxfId="68">
      <calculatedColumnFormula>IFERROR(VLOOKUP(Government_revenues_table[[#This Row],[GFS Classification]],[2]!Table6_GFS_codes_classification[#Data],COLUMNS($F:F)+3,FALSE),"Do not enter data")</calculatedColumnFormula>
    </tableColumn>
    <tableColumn id="9" xr3:uid="{5D41A65D-B0F0-46E1-A8B1-C438664045EF}" name="GFS Level 2" dataDxfId="67">
      <calculatedColumnFormula>IFERROR(VLOOKUP(Government_revenues_table[[#This Row],[GFS Classification]],[2]!Table6_GFS_codes_classification[#Data],COLUMNS($F:G)+3,FALSE),"Do not enter data")</calculatedColumnFormula>
    </tableColumn>
    <tableColumn id="10" xr3:uid="{3C4845D6-D4B1-4156-8593-395A91494D80}" name="GFS Level 3" dataDxfId="66">
      <calculatedColumnFormula>IFERROR(VLOOKUP(Government_revenues_table[[#This Row],[GFS Classification]],[2]!Table6_GFS_codes_classification[#Data],COLUMNS($F:H)+3,FALSE),"Do not enter data")</calculatedColumnFormula>
    </tableColumn>
    <tableColumn id="7" xr3:uid="{974E77DC-7B09-400B-A108-C2A2F68A33FF}" name="GFS Level 4" dataDxfId="65">
      <calculatedColumnFormula>IFERROR(VLOOKUP(Government_revenues_table[[#This Row],[GFS Classification]],[2]!Table6_GFS_codes_classification[#Data],COLUMNS($F:I)+3,FALSE),"Do not enter data")</calculatedColumnFormula>
    </tableColumn>
    <tableColumn id="1" xr3:uid="{0AAB63D3-3E49-4180-8220-1D6B77C4D509}" name="GFS Classification" dataDxfId="64"/>
    <tableColumn id="11" xr3:uid="{18CBD52C-D0C9-4023-B530-D2174AAD7DCC}" name="Sector" dataDxfId="63"/>
    <tableColumn id="3" xr3:uid="{DC4D48C2-2D3F-4F8B-8372-A47882F2AA6B}" name="Revenue stream name" dataDxfId="62"/>
    <tableColumn id="4" xr3:uid="{7C819C98-9DE1-489C-89D4-6F90D8944F79}" name="Government entity" dataDxfId="61"/>
    <tableColumn id="5" xr3:uid="{4DC523D1-E9AF-4787-B98D-EA87F9BCEAC1}" name="Revenue value" dataDxfId="60"/>
    <tableColumn id="2" xr3:uid="{E66CAE0A-4DCE-4214-9444-C0309089B8BE}"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F5B554D-1194-456E-A183-206A95E8F1D5}" name="Table10" displayName="Table10" ref="B14:N147" totalsRowShown="0" headerRowDxfId="58" dataDxfId="57">
  <autoFilter ref="B14:N147" xr:uid="{F6A9E8DB-AAD3-4F23-BDF8-F73CD40C929E}"/>
  <tableColumns count="13">
    <tableColumn id="7" xr3:uid="{136CF3DE-884B-45E9-99A4-2FB458F37546}" name="Sector" dataDxfId="56">
      <calculatedColumnFormula>VLOOKUP(C15,[2]!Companies[#Data],3,FALSE)</calculatedColumnFormula>
    </tableColumn>
    <tableColumn id="1" xr3:uid="{7538196B-97D2-431E-90A0-845847E8077A}" name="Company" dataDxfId="55"/>
    <tableColumn id="3" xr3:uid="{DFE37114-C3AD-44E0-A6FB-8A33D81E51A9}" name="Government entity" dataDxfId="54"/>
    <tableColumn id="4" xr3:uid="{1DC0A830-E4CA-4A2D-9F26-579320CC5296}" name="Revenue stream name" dataDxfId="53"/>
    <tableColumn id="5" xr3:uid="{8FB05567-8C3B-41C5-B264-8CBD9540917E}" name="Levied on project (Y/N)" dataDxfId="52"/>
    <tableColumn id="6" xr3:uid="{5F9FA7C0-A2E4-4E5A-A3B4-2793E7C3A4D6}" name="Reported by project (Y/N)" dataDxfId="51"/>
    <tableColumn id="2" xr3:uid="{11788F87-2C83-471C-8478-E2D0F564F534}" name="Project name" dataDxfId="50"/>
    <tableColumn id="13" xr3:uid="{354BB216-38D8-4EB5-96FB-C07F65EDCA9E}" name="Reporting currency" dataDxfId="49"/>
    <tableColumn id="14" xr3:uid="{79753344-582B-42D0-9698-00B90D0AF93D}" name="Revenue value" dataDxfId="48"/>
    <tableColumn id="18" xr3:uid="{6864F4EF-DD51-4267-B6CE-FBFCB19522DE}" name="Payment made in-kind (Y/N)" dataDxfId="47"/>
    <tableColumn id="8" xr3:uid="{82208F9C-CACF-460F-ACA2-8C678ED64386}" name="In-kind volume (if applicable)" dataDxfId="46"/>
    <tableColumn id="9" xr3:uid="{312F510D-F5B9-4487-89A4-97B036856EB8}" name="Unit (if applicable)" dataDxfId="45"/>
    <tableColumn id="10" xr3:uid="{4EB055A5-8AAE-47B1-98A4-C9F512DF6784}"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C63A617-19C9-435C-BB29-C5A86BBDCC74}"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879904C1-28E8-4CA4-8343-379DFE69F2F3}" name="Country or Area name" dataDxfId="41"/>
    <tableColumn id="2" xr3:uid="{7A178003-59C8-4BF7-B13E-41A259485347}" name="ISO Alpha-2 Code" dataDxfId="40"/>
    <tableColumn id="3" xr3:uid="{0DEC5BA9-610A-4C3F-85EB-2D39E23C7228}" name="ISO Alpha-3 Code" dataDxfId="39"/>
    <tableColumn id="4" xr3:uid="{60026703-4F6E-4434-8E38-0C0E2E0C106E}" name="ISO Numeric Code (UN M49)" dataDxfId="38"/>
    <tableColumn id="5" xr3:uid="{8F02A322-9D88-49FB-BF7E-B837E51BAE42}" name="Currency code (ISO-4217)" dataDxfId="37"/>
    <tableColumn id="6" xr3:uid="{6A5EB1BD-908E-48F6-8022-DDD2627A4BEE}" name="Currency code num (ISO-4217)" dataDxfId="36"/>
    <tableColumn id="7" xr3:uid="{09524F58-6DE9-42D6-B7DD-C000D2E92612}"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EE341D0-9546-4A38-9B03-BEDD374413B9}" name="Table2_Simple_options" displayName="Table2_Simple_options" ref="I2:I7" totalsRowShown="0" headerRowDxfId="34" dataDxfId="33">
  <autoFilter ref="I2:I7" xr:uid="{00000000-0009-0000-0100-000002000000}"/>
  <tableColumns count="1">
    <tableColumn id="1" xr3:uid="{B8C4F99B-F415-47F9-905E-940505799A8B}"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38DB9A-3154-4540-836B-5BA4905B6F02}" name="Table4_Currency_code_list" displayName="Table4_Currency_code_list" ref="I10:K168" totalsRowShown="0" headerRowDxfId="31" dataDxfId="30" headerRowBorderDxfId="28" tableBorderDxfId="29">
  <autoFilter ref="I10:K168" xr:uid="{00000000-0009-0000-0100-000004000000}"/>
  <tableColumns count="3">
    <tableColumn id="1" xr3:uid="{33C0E9B3-667C-4428-B539-E34A321B88CC}" name="Currency code (ISO-4217)" dataDxfId="27"/>
    <tableColumn id="2" xr3:uid="{674E75ED-3AF5-49FC-B65B-CE681A7968A9}" name="Currency code num (ISO-4217)" dataDxfId="26"/>
    <tableColumn id="3" xr3:uid="{F6DA7A90-0573-4C73-B4FF-4DAAFF8F050D}"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3EDA6BC-4A3B-4E11-987D-27A99B488995}" name="Table3_Reporting_options" displayName="Table3_Reporting_options" ref="K2:K7" totalsRowShown="0" headerRowDxfId="24" dataDxfId="23">
  <autoFilter ref="K2:K7" xr:uid="{00000000-0009-0000-0100-000003000000}"/>
  <tableColumns count="1">
    <tableColumn id="1" xr3:uid="{A4DBAEE3-EF0E-443F-842A-03F67E22E1B4}"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ata@eiti.org" TargetMode="External"/><Relationship Id="rId13" Type="http://schemas.openxmlformats.org/officeDocument/2006/relationships/printerSettings" Target="../printerSettings/printerSettings2.bin"/><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hyperlink" Target="https://eiti.org/countries" TargetMode="External"/><Relationship Id="rId2" Type="http://schemas.openxmlformats.org/officeDocument/2006/relationships/hyperlink" Target="https://en.wikipedia.org/wiki/ISO_4217"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hyperlink" Target="https://eiti.org/countries"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https://eiti.org/document/standard" TargetMode="External"/><Relationship Id="rId9" Type="http://schemas.openxmlformats.org/officeDocument/2006/relationships/hyperlink" Target="https://eiti.org/summary-data-templat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eiti.org/ru/document/eiti-summary-data-template" TargetMode="External"/><Relationship Id="rId1" Type="http://schemas.openxmlformats.org/officeDocument/2006/relationships/hyperlink" Target="https://unstats.un.org/unsd/tradekb/Knowledgebase/50018/Harmonized-Commodity-Description-and-Coding-Systems-HS" TargetMode="External"/><Relationship Id="rId6" Type="http://schemas.openxmlformats.org/officeDocument/2006/relationships/hyperlink" Target="mailto:data@eiti.org"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5" Type="http://schemas.openxmlformats.org/officeDocument/2006/relationships/hyperlink" Target="https://eiti.org/summary-data-template"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unstats.un.org/unsd/nationalaccount/sna2008.asp" TargetMode="External"/><Relationship Id="rId30" Type="http://schemas.openxmlformats.org/officeDocument/2006/relationships/hyperlink" Target="https://moliya.tj/ru/"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ru/document/eiti-summary-data-template" TargetMode="External"/><Relationship Id="rId7" Type="http://schemas.openxmlformats.org/officeDocument/2006/relationships/table" Target="../tables/table2.xml"/><Relationship Id="rId2" Type="http://schemas.openxmlformats.org/officeDocument/2006/relationships/hyperlink" Target="https://eiti.org/summary-data-template"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mailto:data@eiti.org" TargetMode="Externa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imf.org/external/np/sta/gfsm/" TargetMode="External"/><Relationship Id="rId7" Type="http://schemas.openxmlformats.org/officeDocument/2006/relationships/hyperlink" Target="https://eiti.org/ru/document/eiti-summary-data-template" TargetMode="Externa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mailto:data@eiti.org" TargetMode="External"/><Relationship Id="rId5" Type="http://schemas.openxmlformats.org/officeDocument/2006/relationships/hyperlink" Target="https://eiti.org/ru/document/eiti-summary-data-template" TargetMode="External"/><Relationship Id="rId10" Type="http://schemas.openxmlformats.org/officeDocument/2006/relationships/table" Target="../tables/table4.xml"/><Relationship Id="rId4" Type="http://schemas.openxmlformats.org/officeDocument/2006/relationships/hyperlink" Target="https://eiti.org/summary-data-template" TargetMode="External"/><Relationship Id="rId9"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6.bin"/><Relationship Id="rId5" Type="http://schemas.openxmlformats.org/officeDocument/2006/relationships/hyperlink" Target="mailto:data@eiti.org" TargetMode="External"/><Relationship Id="rId4" Type="http://schemas.openxmlformats.org/officeDocument/2006/relationships/hyperlink" Target="https://eiti.org/ru/document/eiti-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4784-6080-4765-8010-115FFB9C178A}">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6.149999999999999">
      <c r="E4" s="3" t="s">
        <v>0</v>
      </c>
      <c r="G4" s="4">
        <v>45118</v>
      </c>
    </row>
    <row r="5" spans="3:7" ht="15"/>
    <row r="6" spans="3:7" ht="3.75" customHeight="1"/>
    <row r="7" spans="3:7" ht="3.75" customHeight="1"/>
    <row r="8" spans="3:7" ht="15"/>
    <row r="9" spans="3:7" ht="15">
      <c r="C9" s="5"/>
      <c r="D9" s="6"/>
      <c r="E9" s="6"/>
      <c r="F9" s="7"/>
      <c r="G9" s="7"/>
    </row>
    <row r="10" spans="3:7">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264" t="s">
        <v>4</v>
      </c>
      <c r="D14" s="264"/>
      <c r="E14" s="264"/>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265" t="s">
        <v>8</v>
      </c>
      <c r="D19" s="265"/>
      <c r="E19" s="265"/>
      <c r="F19" s="7"/>
      <c r="G19" s="7"/>
    </row>
    <row r="20" spans="3:7" ht="32.1" customHeight="1">
      <c r="C20" s="266" t="s">
        <v>9</v>
      </c>
      <c r="D20" s="266"/>
      <c r="E20" s="266"/>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267" t="s">
        <v>17</v>
      </c>
      <c r="D33" s="267"/>
      <c r="E33" s="267"/>
      <c r="F33" s="267"/>
      <c r="G33" s="267"/>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6" thickBot="1">
      <c r="C46" s="268" t="s">
        <v>32</v>
      </c>
      <c r="D46" s="269"/>
      <c r="E46" s="269"/>
      <c r="F46" s="269"/>
      <c r="G46" s="270"/>
    </row>
    <row r="47" spans="3:7" ht="15.6" thickBot="1">
      <c r="C47" s="271" t="s">
        <v>33</v>
      </c>
      <c r="D47" s="271"/>
      <c r="E47" s="271"/>
      <c r="F47" s="271"/>
      <c r="G47" s="271"/>
    </row>
    <row r="48" spans="3:7" ht="15.6" thickBot="1">
      <c r="C48" s="29"/>
      <c r="D48" s="29"/>
      <c r="E48" s="29"/>
      <c r="F48" s="29"/>
    </row>
    <row r="49" spans="2:7" ht="15">
      <c r="C49" s="45" t="s">
        <v>34</v>
      </c>
      <c r="D49" s="46"/>
      <c r="E49" s="47"/>
      <c r="F49" s="46"/>
      <c r="G49" s="46"/>
    </row>
    <row r="50" spans="2:7" ht="15">
      <c r="C50" s="263" t="s">
        <v>35</v>
      </c>
      <c r="D50" s="263"/>
      <c r="E50" s="263"/>
      <c r="F50" s="263"/>
      <c r="G50" s="263"/>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AB15B189-1F20-4020-8384-99655B4E84A6}">
      <formula1>444</formula1>
      <formula2>555</formula2>
    </dataValidation>
    <dataValidation type="whole" allowBlank="1" showInputMessage="1" showErrorMessage="1" errorTitle="Do not edit these cells" error="Please do not edit these cells" sqref="G1:G3 C1:F4 C5:G52" xr:uid="{F8CF1CBF-885C-4815-913D-B42195FC4FDF}">
      <formula1>10000</formula1>
      <formula2>50000</formula2>
    </dataValidation>
  </dataValidations>
  <hyperlinks>
    <hyperlink ref="C20:E20" r:id="rId1" display="The data will be used to populate the global EITI data repository, available on the international EITI website: https://eiti.org/data" xr:uid="{10713817-E870-4F5A-ABE2-F6AF685E06C4}"/>
    <hyperlink ref="C47:G47" r:id="rId2" display="Give us your feedback or report a conflict in the data! Write to us at  data@eiti.org" xr:uid="{F9337007-FA2D-4336-826F-E26C719FD063}"/>
    <hyperlink ref="G47" r:id="rId3" display="Give us your feedback or report a conflict in the data! Write to us at  data@eiti.org" xr:uid="{EBB35835-F522-47AA-AA6B-02D28D2CFF5A}"/>
    <hyperlink ref="E47:F47" r:id="rId4" display="Give us your feedback or report a conflict in the data! Write to us at  data@eiti.org" xr:uid="{A35125EF-2DCF-4106-AC37-58EC873B9D3C}"/>
    <hyperlink ref="F47" r:id="rId5" display="Give us your feedback or report a conflict in the data! Write to us at  data@eiti.org" xr:uid="{1E62C094-692D-4BEC-ADD4-42817DEC8074}"/>
    <hyperlink ref="C46:G46" r:id="rId6" display="For the latest version of Summary data templates, see  https://eiti.org/summary-data-template" xr:uid="{06086DDF-54A7-4BC9-AE48-77EC5308D789}"/>
    <hyperlink ref="C19:E19" r:id="rId7" display="3. This Data sheet should be submitted alongside the EITI Report. Send it to the International Secretariat: data@eiti.org " xr:uid="{ED134FA7-0AF7-4864-8597-C4449CC0CC23}"/>
    <hyperlink ref="F46" r:id="rId8" display="Curious about your country? Check if you country implements the EITI Standard at  https://eiti.org/countries" xr:uid="{83D5E524-2CCA-4DC8-B071-EA06C680B412}"/>
    <hyperlink ref="E46:F46" r:id="rId9" display="Curious about your country? Check if you country implements the EITI Standard at  https://eiti.org/countries" xr:uid="{45C4FCCC-6E83-4392-A676-360BA4B78ED2}"/>
    <hyperlink ref="G46" r:id="rId10" display="Curious about your country? Check if you country implements the EITI Standard at  https://eiti.org/countries" xr:uid="{67C6B123-3305-407A-8664-B9C6D8827ED9}"/>
    <hyperlink ref="C33:D33" r:id="rId11" display="The International Secretariat can provide advice and support on request. Please contact " xr:uid="{5272B8E7-14B1-4445-8061-F79B09587234}"/>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BCB34-BB4B-49A7-BFB8-9811147E76CE}">
  <dimension ref="A1:O95"/>
  <sheetViews>
    <sheetView showGridLines="0" topLeftCell="A28" zoomScale="85" zoomScaleNormal="85" workbookViewId="0"/>
  </sheetViews>
  <sheetFormatPr defaultColWidth="4" defaultRowHeight="24" customHeight="1"/>
  <cols>
    <col min="1" max="1" width="4" style="52"/>
    <col min="2" max="2" width="4" style="52" hidden="1" customWidth="1"/>
    <col min="3" max="3" width="75" style="52" bestFit="1" customWidth="1"/>
    <col min="4" max="4" width="2.7109375" style="52" customWidth="1"/>
    <col min="5" max="5" width="44.42578125" style="52" bestFit="1" customWidth="1"/>
    <col min="6" max="6" width="2.7109375" style="52" customWidth="1"/>
    <col min="7" max="7" width="40.28515625" style="52" bestFit="1" customWidth="1"/>
    <col min="8" max="16384" width="4" style="52"/>
  </cols>
  <sheetData>
    <row r="1" spans="1:7" ht="16.149999999999999"/>
    <row r="2" spans="1:7" ht="16.149999999999999">
      <c r="C2" s="273" t="s">
        <v>38</v>
      </c>
      <c r="D2" s="273"/>
      <c r="E2" s="273"/>
      <c r="F2" s="273"/>
      <c r="G2" s="273"/>
    </row>
    <row r="3" spans="1:7" s="53" customFormat="1">
      <c r="C3" s="274" t="s">
        <v>39</v>
      </c>
      <c r="D3" s="274"/>
      <c r="E3" s="274"/>
      <c r="F3" s="274"/>
      <c r="G3" s="274"/>
    </row>
    <row r="4" spans="1:7" ht="12.75" customHeight="1">
      <c r="C4" s="275" t="s">
        <v>40</v>
      </c>
      <c r="D4" s="275"/>
      <c r="E4" s="275"/>
      <c r="F4" s="275"/>
      <c r="G4" s="275"/>
    </row>
    <row r="5" spans="1:7" ht="12.75" customHeight="1">
      <c r="C5" s="276" t="s">
        <v>41</v>
      </c>
      <c r="D5" s="276"/>
      <c r="E5" s="276"/>
      <c r="F5" s="276"/>
      <c r="G5" s="276"/>
    </row>
    <row r="6" spans="1:7" ht="12.75" customHeight="1">
      <c r="C6" s="276" t="s">
        <v>42</v>
      </c>
      <c r="D6" s="276"/>
      <c r="E6" s="276"/>
      <c r="F6" s="276"/>
      <c r="G6" s="276"/>
    </row>
    <row r="7" spans="1:7" ht="12.75" customHeight="1">
      <c r="C7" s="272" t="s">
        <v>43</v>
      </c>
      <c r="D7" s="272"/>
      <c r="E7" s="272"/>
      <c r="F7" s="272"/>
      <c r="G7" s="272"/>
    </row>
    <row r="8" spans="1:7" ht="16.149999999999999">
      <c r="C8" s="2"/>
      <c r="D8" s="54"/>
      <c r="E8" s="54"/>
      <c r="F8" s="2"/>
      <c r="G8" s="2"/>
    </row>
    <row r="9" spans="1:7" ht="16.149999999999999">
      <c r="C9" s="24" t="s">
        <v>44</v>
      </c>
      <c r="D9" s="23"/>
      <c r="E9" s="25" t="s">
        <v>45</v>
      </c>
      <c r="F9" s="23"/>
      <c r="G9" s="55" t="s">
        <v>20</v>
      </c>
    </row>
    <row r="10" spans="1:7" ht="16.149999999999999">
      <c r="C10" s="2"/>
      <c r="D10" s="54"/>
      <c r="E10" s="54"/>
      <c r="F10" s="2"/>
      <c r="G10" s="2"/>
    </row>
    <row r="11" spans="1:7" s="53" customFormat="1">
      <c r="B11" s="56"/>
      <c r="C11" s="57" t="s">
        <v>46</v>
      </c>
      <c r="E11" s="58"/>
    </row>
    <row r="12" spans="1:7" ht="19.149999999999999" thickBot="1">
      <c r="A12" s="59"/>
      <c r="B12" s="59"/>
      <c r="C12" s="60" t="s">
        <v>47</v>
      </c>
      <c r="D12" s="61"/>
      <c r="E12" s="62" t="s">
        <v>48</v>
      </c>
      <c r="F12" s="61"/>
      <c r="G12" s="63" t="s">
        <v>49</v>
      </c>
    </row>
    <row r="13" spans="1:7" ht="16.899999999999999" thickBot="1">
      <c r="B13" s="64"/>
      <c r="C13" s="65" t="s">
        <v>36</v>
      </c>
      <c r="D13" s="66"/>
      <c r="E13" s="67"/>
      <c r="F13" s="66"/>
      <c r="G13" s="67"/>
    </row>
    <row r="14" spans="1:7" ht="16.149999999999999">
      <c r="A14" s="68"/>
      <c r="B14" s="68" t="s">
        <v>36</v>
      </c>
      <c r="C14" s="69" t="s">
        <v>50</v>
      </c>
      <c r="D14" s="48"/>
      <c r="E14" s="70" t="s">
        <v>51</v>
      </c>
      <c r="F14" s="48"/>
      <c r="G14" s="71"/>
    </row>
    <row r="15" spans="1:7" ht="16.149999999999999">
      <c r="A15" s="68"/>
      <c r="B15" s="68" t="s">
        <v>36</v>
      </c>
      <c r="C15" s="69" t="s">
        <v>52</v>
      </c>
      <c r="D15" s="48"/>
      <c r="E15" s="72" t="s">
        <v>53</v>
      </c>
      <c r="F15" s="48"/>
      <c r="G15" s="71"/>
    </row>
    <row r="16" spans="1:7" ht="16.149999999999999">
      <c r="B16" s="68" t="s">
        <v>36</v>
      </c>
      <c r="C16" s="69" t="s">
        <v>54</v>
      </c>
      <c r="D16" s="48"/>
      <c r="E16" s="72" t="s">
        <v>55</v>
      </c>
      <c r="F16" s="48"/>
      <c r="G16" s="71"/>
    </row>
    <row r="17" spans="1:7" ht="16.899999999999999" thickBot="1">
      <c r="B17" s="68" t="s">
        <v>36</v>
      </c>
      <c r="C17" s="73" t="s">
        <v>56</v>
      </c>
      <c r="D17" s="74"/>
      <c r="E17" s="75" t="s">
        <v>57</v>
      </c>
      <c r="F17" s="74"/>
      <c r="G17" s="76"/>
    </row>
    <row r="18" spans="1:7" ht="16.899999999999999" thickBot="1">
      <c r="B18" s="64"/>
      <c r="C18" s="65" t="s">
        <v>58</v>
      </c>
      <c r="D18" s="66"/>
      <c r="E18" s="67"/>
      <c r="F18" s="66"/>
      <c r="G18" s="67"/>
    </row>
    <row r="19" spans="1:7" ht="16.149999999999999">
      <c r="A19" s="68"/>
      <c r="B19" s="68" t="s">
        <v>58</v>
      </c>
      <c r="C19" s="69" t="s">
        <v>59</v>
      </c>
      <c r="D19" s="48"/>
      <c r="E19" s="77">
        <v>43466</v>
      </c>
      <c r="F19" s="48"/>
      <c r="G19" s="71"/>
    </row>
    <row r="20" spans="1:7" ht="16.899999999999999" thickBot="1">
      <c r="A20" s="68"/>
      <c r="B20" s="68" t="s">
        <v>58</v>
      </c>
      <c r="C20" s="73" t="s">
        <v>60</v>
      </c>
      <c r="D20" s="74"/>
      <c r="E20" s="77">
        <v>43830</v>
      </c>
      <c r="F20" s="74"/>
      <c r="G20" s="76"/>
    </row>
    <row r="21" spans="1:7" ht="16.899999999999999" thickBot="1">
      <c r="B21" s="64"/>
      <c r="C21" s="65" t="s">
        <v>61</v>
      </c>
      <c r="D21" s="66"/>
      <c r="E21" s="78"/>
      <c r="F21" s="66"/>
      <c r="G21" s="67"/>
    </row>
    <row r="22" spans="1:7" ht="16.149999999999999">
      <c r="B22" s="68" t="s">
        <v>61</v>
      </c>
      <c r="C22" s="79" t="s">
        <v>62</v>
      </c>
      <c r="D22" s="48"/>
      <c r="E22" s="70" t="s">
        <v>63</v>
      </c>
      <c r="F22" s="48"/>
      <c r="G22" s="71"/>
    </row>
    <row r="23" spans="1:7" ht="16.149999999999999">
      <c r="A23" s="68"/>
      <c r="B23" s="68" t="s">
        <v>61</v>
      </c>
      <c r="C23" s="69" t="s">
        <v>64</v>
      </c>
      <c r="D23" s="48"/>
      <c r="E23" s="80" t="s">
        <v>65</v>
      </c>
      <c r="F23" s="48"/>
      <c r="G23" s="71"/>
    </row>
    <row r="24" spans="1:7" ht="16.149999999999999">
      <c r="B24" s="68" t="s">
        <v>61</v>
      </c>
      <c r="C24" s="69" t="s">
        <v>66</v>
      </c>
      <c r="D24" s="48"/>
      <c r="E24" s="81">
        <v>45191</v>
      </c>
      <c r="F24" s="48"/>
      <c r="G24" s="71"/>
    </row>
    <row r="25" spans="1:7" ht="30">
      <c r="A25" s="68"/>
      <c r="B25" s="68" t="s">
        <v>61</v>
      </c>
      <c r="C25" s="69" t="s">
        <v>67</v>
      </c>
      <c r="D25" s="48"/>
      <c r="E25" s="82" t="s">
        <v>68</v>
      </c>
      <c r="F25" s="48"/>
      <c r="G25" s="71"/>
    </row>
    <row r="26" spans="1:7" ht="16.149999999999999">
      <c r="B26" s="68" t="s">
        <v>61</v>
      </c>
      <c r="C26" s="83" t="s">
        <v>69</v>
      </c>
      <c r="D26" s="84"/>
      <c r="E26" s="85" t="s">
        <v>63</v>
      </c>
      <c r="F26" s="84"/>
      <c r="G26" s="86"/>
    </row>
    <row r="27" spans="1:7" ht="16.149999999999999">
      <c r="B27" s="68" t="s">
        <v>61</v>
      </c>
      <c r="C27" s="69" t="s">
        <v>70</v>
      </c>
      <c r="D27" s="48"/>
      <c r="E27" s="87">
        <v>45191</v>
      </c>
      <c r="F27" s="48"/>
      <c r="G27" s="88"/>
    </row>
    <row r="28" spans="1:7" ht="30">
      <c r="A28" s="68"/>
      <c r="B28" s="68" t="s">
        <v>61</v>
      </c>
      <c r="C28" s="69" t="s">
        <v>71</v>
      </c>
      <c r="D28" s="48"/>
      <c r="E28" s="82" t="s">
        <v>68</v>
      </c>
      <c r="F28" s="48"/>
      <c r="G28" s="88"/>
    </row>
    <row r="29" spans="1:7" ht="16.149999999999999">
      <c r="B29" s="68" t="s">
        <v>61</v>
      </c>
      <c r="C29" s="83" t="s">
        <v>72</v>
      </c>
      <c r="D29" s="84"/>
      <c r="E29" s="80" t="s">
        <v>73</v>
      </c>
      <c r="F29" s="89"/>
      <c r="G29" s="90"/>
    </row>
    <row r="30" spans="1:7" ht="16.149999999999999">
      <c r="A30" s="68"/>
      <c r="B30" s="68" t="s">
        <v>61</v>
      </c>
      <c r="C30" s="69" t="s">
        <v>74</v>
      </c>
      <c r="D30" s="48"/>
      <c r="E30" s="91"/>
      <c r="F30" s="48"/>
      <c r="G30" s="71"/>
    </row>
    <row r="31" spans="1:7" ht="16.899999999999999" thickBot="1">
      <c r="A31" s="68"/>
      <c r="B31" s="68" t="s">
        <v>61</v>
      </c>
      <c r="C31" s="69" t="s">
        <v>75</v>
      </c>
      <c r="D31" s="92"/>
      <c r="E31" s="93"/>
      <c r="F31" s="74"/>
      <c r="G31" s="94"/>
    </row>
    <row r="32" spans="1:7" ht="16.149999999999999" customHeight="1" thickBot="1">
      <c r="C32" s="95" t="s">
        <v>76</v>
      </c>
      <c r="D32" s="96"/>
      <c r="E32" s="50"/>
      <c r="F32" s="97"/>
      <c r="G32" s="51"/>
    </row>
    <row r="33" spans="1:15" ht="16.149999999999999">
      <c r="A33" s="68"/>
      <c r="B33" s="98"/>
      <c r="C33" s="99" t="s">
        <v>77</v>
      </c>
      <c r="D33" s="48"/>
      <c r="E33" s="100" t="s">
        <v>78</v>
      </c>
      <c r="F33" s="2"/>
      <c r="G33" s="101"/>
    </row>
    <row r="34" spans="1:15" ht="16.899999999999999" thickBot="1">
      <c r="B34" s="68" t="s">
        <v>79</v>
      </c>
      <c r="C34" s="102" t="s">
        <v>80</v>
      </c>
      <c r="D34" s="74"/>
      <c r="E34" s="103" t="s">
        <v>81</v>
      </c>
      <c r="F34" s="66"/>
      <c r="G34" s="104"/>
    </row>
    <row r="35" spans="1:15" ht="18" customHeight="1" thickBot="1">
      <c r="A35" s="68"/>
      <c r="B35" s="68" t="s">
        <v>79</v>
      </c>
      <c r="C35" s="65" t="s">
        <v>79</v>
      </c>
      <c r="D35" s="66"/>
      <c r="E35" s="97"/>
      <c r="F35" s="66"/>
      <c r="G35" s="97"/>
    </row>
    <row r="36" spans="1:15" ht="15.75" customHeight="1">
      <c r="B36" s="68" t="s">
        <v>79</v>
      </c>
      <c r="C36" s="105" t="s">
        <v>82</v>
      </c>
      <c r="D36" s="48"/>
      <c r="E36" s="72"/>
      <c r="F36" s="48"/>
      <c r="G36" s="48"/>
    </row>
    <row r="37" spans="1:15" ht="16.5" customHeight="1">
      <c r="A37" s="68"/>
      <c r="B37" s="68" t="s">
        <v>79</v>
      </c>
      <c r="C37" s="106" t="s">
        <v>83</v>
      </c>
      <c r="D37" s="48"/>
      <c r="E37" s="80" t="s">
        <v>63</v>
      </c>
      <c r="F37" s="48"/>
      <c r="G37" s="88"/>
    </row>
    <row r="38" spans="1:15" ht="16.5" customHeight="1">
      <c r="A38" s="68"/>
      <c r="B38" s="68" t="s">
        <v>79</v>
      </c>
      <c r="C38" s="106" t="s">
        <v>84</v>
      </c>
      <c r="D38" s="48"/>
      <c r="E38" s="80" t="s">
        <v>73</v>
      </c>
      <c r="F38" s="48"/>
      <c r="G38" s="88"/>
    </row>
    <row r="39" spans="1:15" ht="15.75" customHeight="1">
      <c r="B39" s="68" t="s">
        <v>79</v>
      </c>
      <c r="C39" s="106" t="s">
        <v>85</v>
      </c>
      <c r="D39" s="48"/>
      <c r="E39" s="80" t="s">
        <v>63</v>
      </c>
      <c r="F39" s="48"/>
      <c r="G39" s="88"/>
    </row>
    <row r="40" spans="1:15" ht="18" customHeight="1">
      <c r="B40" s="68" t="s">
        <v>79</v>
      </c>
      <c r="C40" s="106" t="s">
        <v>86</v>
      </c>
      <c r="D40" s="48"/>
      <c r="E40" s="80" t="s">
        <v>73</v>
      </c>
      <c r="F40" s="48"/>
      <c r="G40" s="88"/>
    </row>
    <row r="41" spans="1:15" ht="16.149999999999999">
      <c r="B41" s="68" t="s">
        <v>79</v>
      </c>
      <c r="C41" s="107" t="s">
        <v>87</v>
      </c>
      <c r="D41" s="48"/>
      <c r="E41" s="80" t="s">
        <v>88</v>
      </c>
      <c r="F41" s="48"/>
      <c r="G41" s="88"/>
    </row>
    <row r="42" spans="1:15" ht="16.149999999999999">
      <c r="B42" s="68" t="s">
        <v>79</v>
      </c>
      <c r="C42" s="106" t="s">
        <v>89</v>
      </c>
      <c r="D42" s="48"/>
      <c r="E42" s="108">
        <v>4</v>
      </c>
      <c r="F42" s="48"/>
      <c r="G42" s="88"/>
    </row>
    <row r="43" spans="1:15" ht="16.149999999999999">
      <c r="B43" s="68" t="s">
        <v>79</v>
      </c>
      <c r="C43" s="106" t="s">
        <v>90</v>
      </c>
      <c r="D43" s="109"/>
      <c r="E43" s="108">
        <v>13</v>
      </c>
      <c r="F43" s="48"/>
      <c r="G43" s="110"/>
      <c r="O43" s="68"/>
    </row>
    <row r="44" spans="1:15" ht="16.149999999999999">
      <c r="B44" s="68" t="s">
        <v>79</v>
      </c>
      <c r="C44" s="111" t="s">
        <v>91</v>
      </c>
      <c r="D44" s="48"/>
      <c r="E44" s="112" t="s">
        <v>57</v>
      </c>
      <c r="F44" s="84"/>
      <c r="G44" s="88"/>
    </row>
    <row r="45" spans="1:15" ht="16.149999999999999">
      <c r="B45" s="68" t="s">
        <v>79</v>
      </c>
      <c r="C45" s="113" t="s">
        <v>92</v>
      </c>
      <c r="D45" s="48"/>
      <c r="E45" s="114">
        <v>9.6872000000000007</v>
      </c>
      <c r="F45" s="48"/>
      <c r="G45" s="88"/>
    </row>
    <row r="46" spans="1:15" ht="30.6" thickBot="1">
      <c r="B46" s="68" t="s">
        <v>79</v>
      </c>
      <c r="C46" s="115" t="s">
        <v>93</v>
      </c>
      <c r="D46" s="74"/>
      <c r="E46" s="116" t="s">
        <v>94</v>
      </c>
      <c r="F46" s="74"/>
      <c r="G46" s="117"/>
    </row>
    <row r="47" spans="1:15" s="59" customFormat="1" ht="16.899999999999999" thickBot="1">
      <c r="A47" s="52"/>
      <c r="B47" s="68" t="s">
        <v>79</v>
      </c>
      <c r="C47" s="118" t="s">
        <v>95</v>
      </c>
      <c r="D47" s="74"/>
      <c r="E47" s="119"/>
      <c r="F47" s="74"/>
      <c r="G47" s="117"/>
    </row>
    <row r="48" spans="1:15" ht="15.75" customHeight="1">
      <c r="B48" s="68" t="s">
        <v>79</v>
      </c>
      <c r="C48" s="106" t="s">
        <v>96</v>
      </c>
      <c r="D48" s="48"/>
      <c r="E48" s="80" t="s">
        <v>63</v>
      </c>
      <c r="F48" s="48"/>
      <c r="G48" s="88"/>
    </row>
    <row r="49" spans="1:7" s="68" customFormat="1" ht="16.149999999999999">
      <c r="A49" s="52"/>
      <c r="C49" s="106" t="s">
        <v>97</v>
      </c>
      <c r="D49" s="48"/>
      <c r="E49" s="80" t="s">
        <v>98</v>
      </c>
      <c r="F49" s="48"/>
      <c r="G49" s="88"/>
    </row>
    <row r="50" spans="1:7" s="68" customFormat="1" ht="15.75" customHeight="1">
      <c r="A50" s="52"/>
      <c r="C50" s="106" t="s">
        <v>99</v>
      </c>
      <c r="D50" s="48"/>
      <c r="E50" s="80" t="s">
        <v>63</v>
      </c>
      <c r="F50" s="48"/>
      <c r="G50" s="88"/>
    </row>
    <row r="51" spans="1:7" ht="16.899999999999999" thickBot="1">
      <c r="B51" s="68"/>
      <c r="C51" s="120" t="s">
        <v>100</v>
      </c>
      <c r="D51" s="74"/>
      <c r="E51" s="121" t="s">
        <v>101</v>
      </c>
      <c r="F51" s="74"/>
      <c r="G51" s="117"/>
    </row>
    <row r="52" spans="1:7" ht="16.899999999999999" thickBot="1">
      <c r="B52" s="68"/>
      <c r="C52" s="122" t="s">
        <v>102</v>
      </c>
      <c r="D52" s="123"/>
      <c r="E52" s="124">
        <v>1</v>
      </c>
      <c r="F52" s="123"/>
      <c r="G52" s="123"/>
    </row>
    <row r="53" spans="1:7" ht="16.149999999999999">
      <c r="B53" s="68"/>
      <c r="C53" s="69" t="s">
        <v>103</v>
      </c>
      <c r="D53" s="48"/>
      <c r="E53" s="125">
        <v>0.22641509433962265</v>
      </c>
      <c r="F53" s="48"/>
      <c r="G53" s="126"/>
    </row>
    <row r="54" spans="1:7" s="68" customFormat="1" ht="16.149999999999999">
      <c r="B54" s="64"/>
      <c r="C54" s="69" t="s">
        <v>104</v>
      </c>
      <c r="D54" s="48"/>
      <c r="E54" s="125">
        <v>0.49056603773584906</v>
      </c>
      <c r="F54" s="48"/>
      <c r="G54" s="126"/>
    </row>
    <row r="55" spans="1:7" s="68" customFormat="1" ht="16.149999999999999">
      <c r="A55" s="52"/>
      <c r="B55" s="68" t="s">
        <v>105</v>
      </c>
      <c r="C55" s="69" t="s">
        <v>101</v>
      </c>
      <c r="D55" s="48"/>
      <c r="E55" s="125">
        <v>9.4339622641509441E-2</v>
      </c>
      <c r="F55" s="48"/>
      <c r="G55" s="126"/>
    </row>
    <row r="56" spans="1:7" ht="15" customHeight="1" thickBot="1">
      <c r="B56" s="68" t="s">
        <v>105</v>
      </c>
      <c r="C56" s="69" t="s">
        <v>106</v>
      </c>
      <c r="D56" s="48"/>
      <c r="E56" s="125">
        <v>0.18867924528301888</v>
      </c>
      <c r="F56" s="48"/>
      <c r="G56" s="126"/>
    </row>
    <row r="57" spans="1:7" ht="16.899999999999999" thickBot="1">
      <c r="B57" s="68" t="s">
        <v>105</v>
      </c>
      <c r="C57" s="127" t="s">
        <v>107</v>
      </c>
      <c r="D57" s="128"/>
      <c r="E57" s="129"/>
      <c r="F57" s="128"/>
      <c r="G57" s="128"/>
    </row>
    <row r="58" spans="1:7" s="68" customFormat="1" ht="16.149999999999999">
      <c r="A58" s="52"/>
      <c r="B58" s="68" t="s">
        <v>105</v>
      </c>
      <c r="C58" s="69" t="s">
        <v>108</v>
      </c>
      <c r="D58" s="48"/>
      <c r="E58" s="70" t="s">
        <v>109</v>
      </c>
      <c r="F58" s="48"/>
      <c r="G58" s="71"/>
    </row>
    <row r="59" spans="1:7" ht="16.149999999999999">
      <c r="C59" s="69" t="s">
        <v>110</v>
      </c>
      <c r="D59" s="48"/>
      <c r="E59" s="70" t="s">
        <v>65</v>
      </c>
      <c r="F59" s="48"/>
      <c r="G59" s="71"/>
    </row>
    <row r="60" spans="1:7" ht="16.149999999999999">
      <c r="C60" s="69" t="s">
        <v>111</v>
      </c>
      <c r="D60" s="48"/>
      <c r="E60" s="70" t="s">
        <v>112</v>
      </c>
      <c r="F60" s="48"/>
      <c r="G60" s="71"/>
    </row>
    <row r="61" spans="1:7" ht="16.899999999999999" thickBot="1">
      <c r="C61" s="130"/>
      <c r="D61" s="74"/>
      <c r="E61" s="75"/>
      <c r="F61" s="74"/>
      <c r="G61" s="92"/>
    </row>
    <row r="62" spans="1:7" s="68" customFormat="1" ht="16.899999999999999" thickBot="1">
      <c r="A62" s="52"/>
      <c r="B62" s="52"/>
      <c r="C62" s="279"/>
      <c r="D62" s="279"/>
      <c r="E62" s="279"/>
      <c r="F62" s="279"/>
      <c r="G62" s="279"/>
    </row>
    <row r="63" spans="1:7" s="2" customFormat="1" ht="15.6" thickBot="1">
      <c r="C63" s="268" t="s">
        <v>113</v>
      </c>
      <c r="D63" s="269"/>
      <c r="E63" s="269"/>
      <c r="F63" s="269"/>
      <c r="G63" s="270"/>
    </row>
    <row r="64" spans="1:7" s="2" customFormat="1" ht="15.6" thickBot="1">
      <c r="C64" s="271" t="s">
        <v>114</v>
      </c>
      <c r="D64" s="271"/>
      <c r="E64" s="271"/>
      <c r="F64" s="271"/>
      <c r="G64" s="271"/>
    </row>
    <row r="65" spans="2:7" s="2" customFormat="1" ht="15.6" thickBot="1">
      <c r="C65" s="29"/>
      <c r="D65" s="29"/>
      <c r="E65" s="29"/>
      <c r="F65" s="29"/>
    </row>
    <row r="66" spans="2:7" s="2" customFormat="1" ht="18.75" customHeight="1">
      <c r="C66" s="45" t="s">
        <v>34</v>
      </c>
      <c r="D66" s="46"/>
      <c r="E66" s="47"/>
      <c r="F66" s="46"/>
      <c r="G66" s="46"/>
    </row>
    <row r="67" spans="2:7" s="2" customFormat="1" ht="15" customHeight="1">
      <c r="C67" s="263" t="s">
        <v>115</v>
      </c>
      <c r="D67" s="263"/>
      <c r="E67" s="263"/>
      <c r="F67" s="263"/>
      <c r="G67" s="263"/>
    </row>
    <row r="68" spans="2:7" s="2" customFormat="1" ht="15">
      <c r="B68" s="48" t="s">
        <v>36</v>
      </c>
      <c r="C68" s="49" t="s">
        <v>116</v>
      </c>
      <c r="D68" s="48"/>
      <c r="E68" s="50"/>
      <c r="F68" s="48"/>
      <c r="G68" s="51"/>
    </row>
    <row r="69" spans="2:7" ht="16.149999999999999">
      <c r="C69" s="131"/>
      <c r="D69" s="68"/>
      <c r="E69" s="131"/>
      <c r="F69" s="68"/>
      <c r="G69" s="68"/>
    </row>
    <row r="70" spans="2:7" ht="15" customHeight="1">
      <c r="C70" s="132"/>
      <c r="D70" s="132"/>
      <c r="E70" s="132"/>
      <c r="F70" s="132"/>
    </row>
    <row r="71" spans="2:7" ht="15" customHeight="1"/>
    <row r="72" spans="2:7" ht="16.149999999999999">
      <c r="C72" s="277"/>
      <c r="D72" s="277"/>
      <c r="E72" s="277"/>
      <c r="F72" s="277"/>
      <c r="G72" s="277"/>
    </row>
    <row r="73" spans="2:7" ht="16.149999999999999">
      <c r="C73" s="277"/>
      <c r="D73" s="277"/>
      <c r="E73" s="277"/>
      <c r="F73" s="277"/>
      <c r="G73" s="277"/>
    </row>
    <row r="74" spans="2:7" ht="18.75" customHeight="1">
      <c r="C74" s="277"/>
      <c r="D74" s="277"/>
      <c r="E74" s="277"/>
      <c r="F74" s="277"/>
      <c r="G74" s="277"/>
    </row>
    <row r="75" spans="2:7" ht="16.149999999999999">
      <c r="C75" s="277"/>
      <c r="D75" s="277"/>
      <c r="E75" s="277"/>
      <c r="F75" s="277"/>
      <c r="G75" s="277"/>
    </row>
    <row r="76" spans="2:7" ht="16.149999999999999">
      <c r="C76" s="132"/>
      <c r="D76" s="132"/>
      <c r="E76" s="132"/>
      <c r="F76" s="132"/>
    </row>
    <row r="77" spans="2:7" ht="16.149999999999999">
      <c r="C77" s="278"/>
      <c r="D77" s="278"/>
      <c r="E77" s="278"/>
    </row>
    <row r="78" spans="2:7" ht="16.149999999999999">
      <c r="C78" s="278"/>
      <c r="D78" s="278"/>
      <c r="E78" s="278"/>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6">
    <mergeCell ref="C74:G74"/>
    <mergeCell ref="C75:G75"/>
    <mergeCell ref="C77:E77"/>
    <mergeCell ref="C78:E78"/>
    <mergeCell ref="C62:G62"/>
    <mergeCell ref="C63:G63"/>
    <mergeCell ref="C64:G64"/>
    <mergeCell ref="C67:G67"/>
    <mergeCell ref="C72:G72"/>
    <mergeCell ref="C73:G73"/>
    <mergeCell ref="C7:G7"/>
    <mergeCell ref="C2:G2"/>
    <mergeCell ref="C3:G3"/>
    <mergeCell ref="C4:G4"/>
    <mergeCell ref="C5:G5"/>
    <mergeCell ref="C6:G6"/>
  </mergeCells>
  <dataValidations count="17">
    <dataValidation allowBlank="1" showInputMessage="1" showErrorMessage="1" promptTitle="URL-адрес Отчета ИПДО" prompt="Вставьте прямой URL-адрес Отчета ИПДО (или папки с отчетом)." sqref="E25" xr:uid="{6D3D1375-1D58-47F1-A48A-E069D51BBF57}"/>
    <dataValidation allowBlank="1" showInputMessage="1" showErrorMessage="1" promptTitle="Название субъекта" prompt="Вставьте здесь название организации, компании или государственного органа" sqref="E23" xr:uid="{F82F8DD6-0826-4CDF-B2A3-2B3DCD8F9BD8}"/>
    <dataValidation type="decimal"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Валютный курс обмена/конвертации" prompt="Введите соответствующий валютный курс обмена 1 долл. США на валюту, указанную выше._x000a__x000a_Если есть важная дополнительная информация, введите ее в разделе комментариев." sqref="E45" xr:uid="{A0EB243D-7E7B-4B41-8737-907AD47FF6FC}">
      <formula1>0</formula1>
      <formula2>9999999999999990000</formula2>
    </dataValidation>
    <dataValidation allowBlank="1" showInputMessage="1" showErrorMessage="1" promptTitle="URL-адрес" prompt="Вставьте прямой URL-адрес ссылочного документа" sqref="E46 E34" xr:uid="{F2E51EC0-2937-4E2F-978F-1A7435F356E0}"/>
    <dataValidation allowBlank="1" showInputMessage="1" showErrorMessage="1" promptTitle="Файлы данных (CSV, excel)" prompt="Вставьте прямой URL-адрес сопутствующих файлов данных для отчета на национальном веб-сайте ИПДО._x000a__x000a_Файлы данных означают excel, CSV или аналогичные файлы. Файлы PDF не следует включать сюда" sqref="E28" xr:uid="{03C5CA3C-21BE-4F3C-BBBD-EAD56F549E41}"/>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97A9261-A3CB-4781-A70F-5961D3BA0E82}">
      <formula1>36161</formula1>
      <formula2>47848</formula2>
    </dataValidation>
    <dataValidation allowBlank="1" showInputMessage="1" showErrorMessage="1" promptTitle="Дополнительные релевантные файлы" prompt="Если существует несколько файлов, относящихся к отчету, укажите их здесь. Если их несколько, скопируйте это в несколько строк." sqref="E31" xr:uid="{2DAC28DD-70F3-4807-87F0-055A70DAF895}"/>
    <dataValidation type="whole" operator="greaterThanOrEqual" allowBlank="1" showInputMessage="1" showErrorMessage="1" errorTitle="Number" error="Please input a number in this cell" sqref="E42:E43" xr:uid="{B3192388-46E0-4ED9-BF39-BBF88A5D2941}">
      <formula1>1</formula1>
    </dataValidation>
    <dataValidation type="list" allowBlank="1" showInputMessage="1" showErrorMessage="1" promptTitle="Тип отчетности" prompt="Укажите, какой тип отчетности из следующих:_x000a__x000a_Систематическое раскрытие данных_x000a_Отчет ИПДО_x000a_Недоступно_x000a_Неприменимо" sqref="E33" xr:uid="{CE303B3C-7212-4578-BC0D-703D0A71FDCF}">
      <formula1>Reporting_options_list</formula1>
    </dataValidation>
    <dataValidation allowBlank="1" showInputMessage="1" showErrorMessage="1" promptTitle="URL" prompt="Please input URL" sqref="E31" xr:uid="{3DDC4733-25FB-4801-82DB-750D91C37923}"/>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BC38902E-0426-4DBF-82CD-D174F340FC34}">
      <formula1>#REF!</formula1>
    </dataValidation>
    <dataValidation type="whole" showInputMessage="1" showErrorMessage="1" sqref="C61:C62 D14:D61 G18 E21:G21 E15:E18 E32:G32 E35:G36 E47 F8:F61 D61:G61 D8:G13 C1:G1 C8:C10 F69 F155:F1048576 F52:G57 E52 E57" xr:uid="{71411BA4-FDBB-45C3-9ADF-454BB6348261}">
      <formula1>999999</formula1>
      <formula2>99999999</formula2>
    </dataValidation>
    <dataValidation allowBlank="1" showInputMessage="1" showErrorMessage="1" errorTitle="Invalid entry" error="_x000a_Please choose among the following:_x000a__x000a_Yes_x000a_No_x000a_Partially_x000a_Not applicable" promptTitle="Другой сектор" prompt="Укажите название другого сектора (секторов), охватываемого (охватываемых) Отчетом" sqref="E41" xr:uid="{8EF7DB78-2233-4093-B16E-75BD6E4513D8}"/>
    <dataValidation type="list" allowBlank="1" showInputMessage="1" showErrorMessage="1" promptTitle="Выберите из раскрывающегося меню" prompt="Выберите соответствующую страну из раскрывающегося меню" sqref="E14" xr:uid="{B9CE2995-23E0-4AB1-B37C-67264DC22E72}">
      <formula1>Countries_list</formula1>
    </dataValidation>
    <dataValidation type="whole" allowBlank="1" showInputMessage="1" showErrorMessage="1" errorTitle="Do not edit these cells" error="Please do not edit these cells" sqref="C11:C60 C2:G7 C63:G68 E53:E56" xr:uid="{53C769F3-DC3A-4EB0-AC3D-27E1F79668CC}">
      <formula1>10000</formula1>
      <formula2>50000</formula2>
    </dataValidation>
    <dataValidation type="date" allowBlank="1" showInputMessage="1" showErrorMessage="1" errorTitle="Неверный формат" error="Измените информацию в соответствии с указанным форматом" promptTitle="Введите дату в следующем формате" prompt="YYYY-MM-DD" sqref="E19:E20 E30 E24 E27" xr:uid="{72C12F24-8370-4C25-BE61-E453147F6BF9}">
      <formula1>36161</formula1>
      <formula2>47848</formula2>
    </dataValidation>
    <dataValidation type="list" allowBlank="1" showInputMessage="1" showErrorMessage="1" errorTitle="Недопустимая запись" error="_x000a_Выберите из следующего:_x000a__x000a_Да_x000a_Нет_x000a_Частично_x000a_Неприменимо" promptTitle="Выберите из следующего" prompt="_x000a_Да_x000a_Нет_x000a_Частично_x000a_Неприменимо" sqref="E22 E48:E51 E37:E40 E29 E26" xr:uid="{10BDD67A-5363-4FA2-8704-8AE1A7FE20F4}">
      <formula1>Simple_options_list</formula1>
    </dataValidation>
  </dataValidations>
  <hyperlinks>
    <hyperlink ref="C7" r:id="rId1" xr:uid="{A17C82B7-1380-4136-A4D5-9F4369ED408A}"/>
    <hyperlink ref="C44" r:id="rId2" display="Reporting currency (ISO-4217)" xr:uid="{F7116C5E-A45E-4955-A69A-C0DC762D4300}"/>
    <hyperlink ref="C47" r:id="rId3" location="r4-7" display="Требование ИПДО 4.7: Разукрупнение данных" xr:uid="{F83B1278-1F78-4834-9BB6-42C6BA2AC03A}"/>
    <hyperlink ref="C32" r:id="rId4" location="r7-2" display="Public debate (Requirement 7.1)" xr:uid="{122D7D57-92BD-4AE0-82F6-F2AD72B019BE}"/>
    <hyperlink ref="C64:G64" r:id="rId5" display="Give us your feedback or report a conflict in the data! Write to us at  data@eiti.org" xr:uid="{D48D446F-9666-4175-B6CB-8496712A23B2}"/>
    <hyperlink ref="G64" r:id="rId6" display="Give us your feedback or report a conflict in the data! Write to us at  data@eiti.org" xr:uid="{35BDFCC4-9477-4550-831F-BBA8282E8111}"/>
    <hyperlink ref="E64:F64" r:id="rId7" display="Give us your feedback or report a conflict in the data! Write to us at  data@eiti.org" xr:uid="{ED3B224E-DB84-431F-835B-37C087B7BF08}"/>
    <hyperlink ref="F64" r:id="rId8" display="Give us your feedback or report a conflict in the data! Write to us at  data@eiti.org" xr:uid="{05BE6879-63D6-4B0A-9E58-AEB2C24F0F3E}"/>
    <hyperlink ref="C63:G63" r:id="rId9" display="For the latest version of Summary data templates, see  https://eiti.org/summary-data-template" xr:uid="{401AB07C-3364-4B50-B681-C14A2361D0E2}"/>
    <hyperlink ref="F63" r:id="rId10" display="Curious about your country? Check if you country implements the EITI Standard at  https://eiti.org/countries" xr:uid="{95440DC9-1E0D-4952-A7C3-138FE0E92971}"/>
    <hyperlink ref="E63:F63" r:id="rId11" display="Curious about your country? Check if you country implements the EITI Standard at  https://eiti.org/countries" xr:uid="{0E4F6567-37D7-4AFC-8666-DF2CB00A9E01}"/>
    <hyperlink ref="G63" r:id="rId12" display="Curious about your country? Check if you country implements the EITI Standard at  https://eiti.org/countries" xr:uid="{8EEFC11D-D707-4E81-A883-BDC52E374B74}"/>
  </hyperlinks>
  <pageMargins left="0.25" right="0.25" top="0.75" bottom="0.75" header="0.3" footer="0.3"/>
  <pageSetup paperSize="8" fitToHeight="0" orientation="landscape" horizontalDpi="2400" verticalDpi="24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9D22A-D33E-433E-853C-3A6ED277C109}">
  <dimension ref="A1:P214"/>
  <sheetViews>
    <sheetView showGridLines="0" tabSelected="1" topLeftCell="A67" zoomScaleNormal="100" workbookViewId="0">
      <selection activeCell="B76" sqref="B76:B83"/>
    </sheetView>
  </sheetViews>
  <sheetFormatPr defaultColWidth="4" defaultRowHeight="24" customHeight="1"/>
  <cols>
    <col min="1" max="1" width="4" style="52"/>
    <col min="2" max="2" width="56.5703125" style="52" customWidth="1"/>
    <col min="3" max="3" width="4" style="52"/>
    <col min="4" max="4" width="50.5703125" style="52" customWidth="1"/>
    <col min="5" max="5" width="5.42578125" style="52" customWidth="1"/>
    <col min="6" max="6" width="50.5703125" style="52" customWidth="1"/>
    <col min="7" max="7" width="4" style="52"/>
    <col min="8" max="8" width="53.7109375" style="52" customWidth="1"/>
    <col min="9" max="15" width="4" style="52"/>
    <col min="16" max="16" width="42" style="52" bestFit="1" customWidth="1"/>
    <col min="17" max="16384" width="4" style="52"/>
  </cols>
  <sheetData>
    <row r="1" spans="2:16" ht="16.149999999999999"/>
    <row r="2" spans="2:16" s="2" customFormat="1" ht="15">
      <c r="B2" s="273" t="s">
        <v>117</v>
      </c>
      <c r="C2" s="273"/>
      <c r="D2" s="273"/>
      <c r="E2" s="273"/>
      <c r="F2" s="273"/>
      <c r="G2" s="273"/>
      <c r="H2" s="273"/>
    </row>
    <row r="3" spans="2:16" s="53" customFormat="1">
      <c r="B3" s="274" t="s">
        <v>39</v>
      </c>
      <c r="C3" s="274"/>
      <c r="D3" s="274"/>
      <c r="E3" s="274"/>
      <c r="F3" s="274"/>
      <c r="G3" s="274"/>
      <c r="H3" s="274"/>
    </row>
    <row r="4" spans="2:16" s="2" customFormat="1" ht="17.25" customHeight="1">
      <c r="B4" s="280" t="s">
        <v>118</v>
      </c>
      <c r="C4" s="280"/>
      <c r="D4" s="280"/>
      <c r="E4" s="280"/>
      <c r="F4" s="280"/>
      <c r="G4" s="280"/>
      <c r="H4" s="280"/>
    </row>
    <row r="5" spans="2:16" s="2" customFormat="1" ht="15" customHeight="1">
      <c r="B5" s="276" t="s">
        <v>119</v>
      </c>
      <c r="C5" s="276"/>
      <c r="D5" s="276"/>
      <c r="E5" s="276"/>
      <c r="F5" s="276"/>
      <c r="G5" s="276"/>
      <c r="H5" s="276"/>
    </row>
    <row r="6" spans="2:16" s="2" customFormat="1" ht="15" customHeight="1">
      <c r="B6" s="276" t="s">
        <v>120</v>
      </c>
      <c r="C6" s="276"/>
      <c r="D6" s="276"/>
      <c r="E6" s="276"/>
      <c r="F6" s="276"/>
      <c r="G6" s="276"/>
      <c r="H6" s="276"/>
      <c r="P6" s="133"/>
    </row>
    <row r="7" spans="2:16" s="2" customFormat="1" ht="15" customHeight="1">
      <c r="B7" s="276" t="s">
        <v>121</v>
      </c>
      <c r="C7" s="276"/>
      <c r="D7" s="276"/>
      <c r="E7" s="276"/>
      <c r="F7" s="276"/>
      <c r="G7" s="276"/>
      <c r="H7" s="276"/>
    </row>
    <row r="8" spans="2:16" s="2" customFormat="1" ht="17.25" customHeight="1">
      <c r="B8" s="276" t="s">
        <v>122</v>
      </c>
      <c r="C8" s="276"/>
      <c r="D8" s="276"/>
      <c r="E8" s="276"/>
      <c r="F8" s="276"/>
      <c r="G8" s="276"/>
      <c r="H8" s="276"/>
    </row>
    <row r="9" spans="2:16" s="2" customFormat="1" ht="15" customHeight="1">
      <c r="B9" s="282" t="s">
        <v>43</v>
      </c>
      <c r="C9" s="282"/>
      <c r="D9" s="282"/>
      <c r="E9" s="282"/>
      <c r="F9" s="282"/>
      <c r="G9" s="282"/>
      <c r="H9" s="282"/>
    </row>
    <row r="10" spans="2:16" s="2" customFormat="1" ht="15" customHeight="1">
      <c r="E10" s="134"/>
      <c r="F10" s="134"/>
      <c r="G10" s="134"/>
      <c r="H10" s="134"/>
    </row>
    <row r="11" spans="2:16" s="2" customFormat="1" ht="16.149999999999999">
      <c r="B11" s="24" t="s">
        <v>44</v>
      </c>
      <c r="C11" s="23"/>
      <c r="D11" s="135" t="s">
        <v>45</v>
      </c>
      <c r="E11" s="23"/>
      <c r="F11" s="55" t="s">
        <v>20</v>
      </c>
      <c r="G11" s="52"/>
    </row>
    <row r="12" spans="2:16" s="2" customFormat="1" ht="15"/>
    <row r="13" spans="2:16" s="53" customFormat="1">
      <c r="B13" s="136" t="s">
        <v>123</v>
      </c>
      <c r="D13" s="58"/>
      <c r="F13" s="58"/>
    </row>
    <row r="14" spans="2:16" s="2" customFormat="1" ht="15">
      <c r="B14" s="50" t="s">
        <v>124</v>
      </c>
      <c r="D14" s="50"/>
      <c r="F14" s="50"/>
    </row>
    <row r="15" spans="2:16" s="2" customFormat="1" ht="15">
      <c r="B15" s="137"/>
      <c r="D15" s="138"/>
      <c r="F15" s="138"/>
    </row>
    <row r="16" spans="2:16" s="140" customFormat="1" ht="18.600000000000001">
      <c r="B16" s="139" t="s">
        <v>125</v>
      </c>
      <c r="D16" s="139" t="s">
        <v>126</v>
      </c>
      <c r="F16" s="139" t="s">
        <v>127</v>
      </c>
      <c r="H16" s="141" t="s">
        <v>128</v>
      </c>
    </row>
    <row r="17" spans="1:8" s="2" customFormat="1" ht="32.25" customHeight="1">
      <c r="B17" s="142" t="s">
        <v>129</v>
      </c>
      <c r="D17" s="143"/>
      <c r="F17" s="143"/>
      <c r="H17" s="144"/>
    </row>
    <row r="18" spans="1:8" s="2" customFormat="1" ht="15">
      <c r="B18" s="145" t="s">
        <v>130</v>
      </c>
      <c r="D18" s="146"/>
      <c r="F18" s="146"/>
      <c r="H18" s="147"/>
    </row>
    <row r="19" spans="1:8" s="2" customFormat="1" ht="15">
      <c r="B19" s="148" t="s">
        <v>131</v>
      </c>
      <c r="D19" s="149" t="s">
        <v>78</v>
      </c>
      <c r="F19" s="149" t="s">
        <v>132</v>
      </c>
      <c r="H19" s="147"/>
    </row>
    <row r="20" spans="1:8" s="2" customFormat="1" ht="15">
      <c r="B20" s="148" t="s">
        <v>133</v>
      </c>
      <c r="D20" s="149" t="s">
        <v>78</v>
      </c>
      <c r="F20" s="149" t="s">
        <v>134</v>
      </c>
      <c r="H20" s="147"/>
    </row>
    <row r="21" spans="1:8" s="2" customFormat="1" ht="45">
      <c r="B21" s="150" t="s">
        <v>135</v>
      </c>
      <c r="D21" s="149" t="s">
        <v>78</v>
      </c>
      <c r="F21" s="149" t="s">
        <v>136</v>
      </c>
      <c r="H21" s="147"/>
    </row>
    <row r="22" spans="1:8" s="2" customFormat="1" ht="30">
      <c r="B22" s="151" t="s">
        <v>137</v>
      </c>
      <c r="D22" s="152" t="s">
        <v>138</v>
      </c>
      <c r="F22" s="149" t="s">
        <v>139</v>
      </c>
      <c r="H22" s="153"/>
    </row>
    <row r="23" spans="1:8" s="2" customFormat="1" ht="15">
      <c r="B23" s="137"/>
      <c r="D23" s="138"/>
      <c r="F23" s="154"/>
    </row>
    <row r="24" spans="1:8" s="2" customFormat="1" ht="15">
      <c r="B24" s="142" t="s">
        <v>140</v>
      </c>
      <c r="D24" s="143"/>
      <c r="F24" s="143"/>
      <c r="H24" s="144"/>
    </row>
    <row r="25" spans="1:8" s="2" customFormat="1" ht="15">
      <c r="B25" s="155" t="s">
        <v>130</v>
      </c>
      <c r="D25" s="146"/>
      <c r="F25" s="146"/>
      <c r="H25" s="147"/>
    </row>
    <row r="26" spans="1:8" s="2" customFormat="1" ht="15">
      <c r="B26" s="150" t="s">
        <v>141</v>
      </c>
      <c r="D26" s="149" t="s">
        <v>78</v>
      </c>
      <c r="F26" s="149" t="s">
        <v>142</v>
      </c>
      <c r="H26" s="147"/>
    </row>
    <row r="27" spans="1:8" s="2" customFormat="1" ht="15">
      <c r="A27" s="156"/>
      <c r="B27" s="157" t="s">
        <v>143</v>
      </c>
      <c r="C27" s="158"/>
      <c r="D27" s="149" t="s">
        <v>78</v>
      </c>
      <c r="F27" s="149" t="s">
        <v>142</v>
      </c>
      <c r="H27" s="147"/>
    </row>
    <row r="28" spans="1:8" s="2" customFormat="1" ht="15">
      <c r="B28" s="150" t="s">
        <v>144</v>
      </c>
      <c r="D28" s="149" t="s">
        <v>101</v>
      </c>
      <c r="F28" s="149"/>
      <c r="H28" s="159"/>
    </row>
    <row r="29" spans="1:8" s="2" customFormat="1" ht="30">
      <c r="B29" s="160" t="s">
        <v>143</v>
      </c>
      <c r="C29" s="158"/>
      <c r="D29" s="149" t="s">
        <v>78</v>
      </c>
      <c r="F29" s="149" t="s">
        <v>145</v>
      </c>
      <c r="H29" s="147"/>
    </row>
    <row r="30" spans="1:8" s="2" customFormat="1" ht="30">
      <c r="B30" s="150" t="s">
        <v>146</v>
      </c>
      <c r="D30" s="149" t="s">
        <v>78</v>
      </c>
      <c r="F30" s="149" t="s">
        <v>145</v>
      </c>
      <c r="H30" s="147"/>
    </row>
    <row r="31" spans="1:8" s="2" customFormat="1" ht="15">
      <c r="B31" s="161" t="s">
        <v>147</v>
      </c>
      <c r="C31" s="158"/>
      <c r="D31" s="152">
        <v>5</v>
      </c>
      <c r="F31" s="149" t="s">
        <v>148</v>
      </c>
      <c r="H31" s="147"/>
    </row>
    <row r="32" spans="1:8" s="2" customFormat="1" ht="15">
      <c r="B32" s="162"/>
      <c r="D32" s="138"/>
      <c r="F32" s="154"/>
      <c r="H32" s="163"/>
    </row>
    <row r="33" spans="2:8" s="2" customFormat="1" ht="15">
      <c r="B33" s="142" t="s">
        <v>149</v>
      </c>
      <c r="D33" s="164"/>
      <c r="F33" s="164"/>
      <c r="H33" s="144"/>
    </row>
    <row r="34" spans="2:8" s="2" customFormat="1" ht="30">
      <c r="B34" s="155" t="s">
        <v>150</v>
      </c>
      <c r="D34" s="149" t="s">
        <v>138</v>
      </c>
      <c r="F34" s="152" t="s">
        <v>151</v>
      </c>
      <c r="H34" s="147"/>
    </row>
    <row r="35" spans="2:8" s="2" customFormat="1" ht="30">
      <c r="B35" s="165" t="s">
        <v>152</v>
      </c>
      <c r="D35" s="149" t="s">
        <v>138</v>
      </c>
      <c r="F35" s="152" t="s">
        <v>151</v>
      </c>
      <c r="H35" s="147"/>
    </row>
    <row r="36" spans="2:8" s="2" customFormat="1" ht="30">
      <c r="B36" s="166" t="s">
        <v>153</v>
      </c>
      <c r="D36" s="149" t="s">
        <v>138</v>
      </c>
      <c r="F36" s="152" t="s">
        <v>151</v>
      </c>
      <c r="H36" s="153"/>
    </row>
    <row r="37" spans="2:8" s="2" customFormat="1" ht="15">
      <c r="B37" s="137"/>
      <c r="D37" s="138"/>
      <c r="F37" s="138"/>
    </row>
    <row r="38" spans="2:8" s="2" customFormat="1" ht="15">
      <c r="B38" s="142" t="s">
        <v>154</v>
      </c>
      <c r="D38" s="164"/>
      <c r="F38" s="164"/>
      <c r="H38" s="144"/>
    </row>
    <row r="39" spans="2:8" s="2" customFormat="1" ht="30">
      <c r="B39" s="155" t="s">
        <v>155</v>
      </c>
      <c r="D39" s="149" t="s">
        <v>138</v>
      </c>
      <c r="F39" s="152" t="s">
        <v>156</v>
      </c>
      <c r="H39" s="147"/>
    </row>
    <row r="40" spans="2:8" s="2" customFormat="1" ht="15">
      <c r="B40" s="150" t="s">
        <v>157</v>
      </c>
      <c r="D40" s="149" t="s">
        <v>101</v>
      </c>
      <c r="F40" s="152"/>
      <c r="H40" s="147"/>
    </row>
    <row r="41" spans="2:8" s="2" customFormat="1" ht="30">
      <c r="B41" s="155" t="s">
        <v>158</v>
      </c>
      <c r="D41" s="149" t="s">
        <v>138</v>
      </c>
      <c r="F41" s="152" t="s">
        <v>156</v>
      </c>
      <c r="H41" s="147"/>
    </row>
    <row r="42" spans="2:8" s="2" customFormat="1" ht="30">
      <c r="B42" s="165" t="s">
        <v>159</v>
      </c>
      <c r="D42" s="149" t="s">
        <v>138</v>
      </c>
      <c r="F42" s="152" t="s">
        <v>156</v>
      </c>
      <c r="H42" s="147"/>
    </row>
    <row r="43" spans="2:8" s="2" customFormat="1" ht="30">
      <c r="B43" s="166" t="s">
        <v>160</v>
      </c>
      <c r="D43" s="152" t="s">
        <v>138</v>
      </c>
      <c r="F43" s="152" t="s">
        <v>156</v>
      </c>
      <c r="H43" s="153"/>
    </row>
    <row r="44" spans="2:8" s="2" customFormat="1" ht="15">
      <c r="B44" s="137"/>
      <c r="D44" s="138"/>
      <c r="F44" s="138"/>
    </row>
    <row r="45" spans="2:8" s="2" customFormat="1" ht="15">
      <c r="B45" s="142" t="s">
        <v>161</v>
      </c>
      <c r="D45" s="167"/>
      <c r="F45" s="167"/>
      <c r="H45" s="144"/>
    </row>
    <row r="46" spans="2:8" s="2" customFormat="1" ht="15">
      <c r="B46" s="155" t="s">
        <v>162</v>
      </c>
      <c r="D46" s="149" t="s">
        <v>138</v>
      </c>
      <c r="F46" s="149" t="s">
        <v>163</v>
      </c>
      <c r="H46" s="147"/>
    </row>
    <row r="47" spans="2:8" s="2" customFormat="1" ht="15">
      <c r="B47" s="150" t="s">
        <v>164</v>
      </c>
      <c r="D47" s="149" t="s">
        <v>138</v>
      </c>
      <c r="F47" s="149" t="s">
        <v>163</v>
      </c>
      <c r="H47" s="147"/>
    </row>
    <row r="48" spans="2:8" s="2" customFormat="1" ht="15">
      <c r="B48" s="166" t="s">
        <v>165</v>
      </c>
      <c r="D48" s="168" t="s">
        <v>166</v>
      </c>
      <c r="F48" s="152" t="s">
        <v>167</v>
      </c>
      <c r="H48" s="153"/>
    </row>
    <row r="49" spans="2:8" s="2" customFormat="1" ht="15">
      <c r="B49" s="137"/>
      <c r="D49" s="138"/>
      <c r="F49" s="138"/>
    </row>
    <row r="50" spans="2:8" s="2" customFormat="1" ht="15">
      <c r="B50" s="142" t="s">
        <v>168</v>
      </c>
      <c r="D50" s="167"/>
      <c r="F50" s="167"/>
      <c r="H50" s="144"/>
    </row>
    <row r="51" spans="2:8" s="2" customFormat="1" ht="30">
      <c r="B51" s="155" t="s">
        <v>169</v>
      </c>
      <c r="D51" s="149" t="s">
        <v>138</v>
      </c>
      <c r="F51" s="149" t="s">
        <v>170</v>
      </c>
      <c r="H51" s="147"/>
    </row>
    <row r="52" spans="2:8" s="2" customFormat="1" ht="45">
      <c r="B52" s="150" t="s">
        <v>171</v>
      </c>
      <c r="D52" s="149" t="s">
        <v>106</v>
      </c>
      <c r="F52" s="149"/>
      <c r="H52" s="147"/>
    </row>
    <row r="53" spans="2:8" s="2" customFormat="1" ht="44.65" customHeight="1">
      <c r="B53" s="169" t="s">
        <v>172</v>
      </c>
      <c r="D53" s="152" t="s">
        <v>106</v>
      </c>
      <c r="F53" s="152"/>
      <c r="H53" s="153"/>
    </row>
    <row r="54" spans="2:8" s="2" customFormat="1" ht="15">
      <c r="B54" s="137"/>
      <c r="D54" s="138"/>
      <c r="F54" s="138"/>
    </row>
    <row r="55" spans="2:8" s="2" customFormat="1" ht="15">
      <c r="B55" s="142" t="s">
        <v>173</v>
      </c>
      <c r="D55" s="167"/>
      <c r="F55" s="167"/>
      <c r="H55" s="144"/>
    </row>
    <row r="56" spans="2:8" s="2" customFormat="1" ht="30">
      <c r="B56" s="166" t="s">
        <v>174</v>
      </c>
      <c r="D56" s="149" t="s">
        <v>138</v>
      </c>
      <c r="F56" s="152" t="s">
        <v>175</v>
      </c>
      <c r="H56" s="153"/>
    </row>
    <row r="57" spans="2:8" s="2" customFormat="1" ht="15">
      <c r="B57" s="137"/>
      <c r="D57" s="138"/>
      <c r="F57" s="138"/>
    </row>
    <row r="58" spans="2:8" s="2" customFormat="1" ht="15">
      <c r="B58" s="142" t="s">
        <v>176</v>
      </c>
      <c r="D58" s="167"/>
      <c r="F58" s="167"/>
      <c r="H58" s="144"/>
    </row>
    <row r="59" spans="2:8" s="2" customFormat="1" ht="15">
      <c r="B59" s="170" t="s">
        <v>177</v>
      </c>
      <c r="D59" s="171"/>
      <c r="F59" s="171"/>
      <c r="H59" s="147"/>
    </row>
    <row r="60" spans="2:8" s="2" customFormat="1" ht="15">
      <c r="B60" s="155" t="s">
        <v>178</v>
      </c>
      <c r="D60" s="149" t="s">
        <v>138</v>
      </c>
      <c r="F60" s="149" t="s">
        <v>179</v>
      </c>
      <c r="H60" s="147"/>
    </row>
    <row r="61" spans="2:8" s="2" customFormat="1" ht="15">
      <c r="B61" s="155" t="s">
        <v>180</v>
      </c>
      <c r="D61" s="149" t="s">
        <v>138</v>
      </c>
      <c r="F61" s="149" t="s">
        <v>179</v>
      </c>
      <c r="H61" s="147"/>
    </row>
    <row r="62" spans="2:8" s="2" customFormat="1" ht="15">
      <c r="B62" s="172" t="s">
        <v>181</v>
      </c>
      <c r="D62" s="173">
        <v>23300</v>
      </c>
      <c r="F62" s="149" t="s">
        <v>182</v>
      </c>
      <c r="H62" s="147"/>
    </row>
    <row r="63" spans="2:8" s="2" customFormat="1" ht="15">
      <c r="B63" s="150" t="str">
        <f>LEFT(B62,SEARCH(",",B62))&amp;" value"</f>
        <v>Crude oil (2709), value</v>
      </c>
      <c r="D63" s="173">
        <v>36555600</v>
      </c>
      <c r="F63" s="149" t="s">
        <v>57</v>
      </c>
      <c r="H63" s="147"/>
    </row>
    <row r="64" spans="2:8" s="2" customFormat="1" ht="15">
      <c r="B64" s="172" t="s">
        <v>183</v>
      </c>
      <c r="D64" s="173">
        <v>2027800</v>
      </c>
      <c r="F64" s="149" t="s">
        <v>184</v>
      </c>
      <c r="H64" s="147"/>
    </row>
    <row r="65" spans="2:8" s="2" customFormat="1" ht="15">
      <c r="B65" s="150" t="str">
        <f>LEFT(B64,SEARCH(",",B64))&amp;" value"</f>
        <v>Coal (2701), value</v>
      </c>
      <c r="D65" s="173">
        <v>327839500</v>
      </c>
      <c r="F65" s="149" t="s">
        <v>57</v>
      </c>
      <c r="H65" s="147"/>
    </row>
    <row r="66" spans="2:8" s="2" customFormat="1" ht="15">
      <c r="B66" s="172" t="s">
        <v>185</v>
      </c>
      <c r="D66" s="173">
        <v>44600</v>
      </c>
      <c r="F66" s="149" t="s">
        <v>184</v>
      </c>
      <c r="H66" s="147"/>
    </row>
    <row r="67" spans="2:8" s="2" customFormat="1" ht="15">
      <c r="B67" s="150" t="str">
        <f>LEFT(B66,SEARCH(",",B66))&amp;" value"</f>
        <v>Copper (2603), value</v>
      </c>
      <c r="D67" s="173">
        <v>240700000</v>
      </c>
      <c r="F67" s="149" t="s">
        <v>57</v>
      </c>
      <c r="H67" s="147"/>
    </row>
    <row r="68" spans="2:8" s="2" customFormat="1" ht="15">
      <c r="B68" s="172" t="s">
        <v>186</v>
      </c>
      <c r="D68" s="173">
        <v>156400</v>
      </c>
      <c r="F68" s="149" t="s">
        <v>184</v>
      </c>
      <c r="H68" s="147"/>
    </row>
    <row r="69" spans="2:8" s="2" customFormat="1" ht="15">
      <c r="B69" s="150" t="s">
        <v>186</v>
      </c>
      <c r="D69" s="173">
        <v>1239300000</v>
      </c>
      <c r="F69" s="149" t="s">
        <v>57</v>
      </c>
      <c r="H69" s="147"/>
    </row>
    <row r="70" spans="2:8" s="2" customFormat="1" ht="15">
      <c r="B70" s="172" t="s">
        <v>187</v>
      </c>
      <c r="D70" s="173">
        <v>86800</v>
      </c>
      <c r="F70" s="149" t="s">
        <v>184</v>
      </c>
      <c r="H70" s="147"/>
    </row>
    <row r="71" spans="2:8" s="2" customFormat="1" ht="15">
      <c r="B71" s="169" t="s">
        <v>188</v>
      </c>
      <c r="D71" s="174">
        <v>1133400000</v>
      </c>
      <c r="F71" s="149" t="s">
        <v>57</v>
      </c>
      <c r="H71" s="147"/>
    </row>
    <row r="72" spans="2:8" s="2" customFormat="1" ht="15">
      <c r="B72" s="162"/>
      <c r="D72" s="138"/>
      <c r="F72" s="138"/>
    </row>
    <row r="73" spans="2:8" s="2" customFormat="1" ht="15">
      <c r="B73" s="142" t="s">
        <v>189</v>
      </c>
      <c r="D73" s="167"/>
      <c r="F73" s="167"/>
      <c r="H73" s="144"/>
    </row>
    <row r="74" spans="2:8" s="2" customFormat="1" ht="15">
      <c r="B74" s="155" t="s">
        <v>190</v>
      </c>
      <c r="D74" s="149" t="s">
        <v>78</v>
      </c>
      <c r="F74" s="149" t="s">
        <v>81</v>
      </c>
      <c r="H74" s="147"/>
    </row>
    <row r="75" spans="2:8" s="2" customFormat="1" ht="15">
      <c r="B75" s="155" t="s">
        <v>191</v>
      </c>
      <c r="D75" s="149" t="s">
        <v>78</v>
      </c>
      <c r="F75" s="149" t="s">
        <v>81</v>
      </c>
      <c r="H75" s="147"/>
    </row>
    <row r="76" spans="2:8" s="2" customFormat="1" ht="15">
      <c r="B76" s="172" t="s">
        <v>183</v>
      </c>
      <c r="D76" s="173">
        <v>18225</v>
      </c>
      <c r="F76" s="149" t="s">
        <v>184</v>
      </c>
      <c r="H76" s="147"/>
    </row>
    <row r="77" spans="2:8" s="2" customFormat="1" ht="15">
      <c r="B77" s="150" t="str">
        <f>LEFT(B76,SEARCH(",",B76))&amp;" value"</f>
        <v>Coal (2701), value</v>
      </c>
      <c r="D77" s="173">
        <v>417000</v>
      </c>
      <c r="F77" s="149" t="s">
        <v>192</v>
      </c>
      <c r="H77" s="147"/>
    </row>
    <row r="78" spans="2:8" s="2" customFormat="1" ht="15">
      <c r="B78" s="172" t="s">
        <v>185</v>
      </c>
      <c r="D78" s="173">
        <v>10067</v>
      </c>
      <c r="F78" s="149" t="s">
        <v>184</v>
      </c>
      <c r="H78" s="147"/>
    </row>
    <row r="79" spans="2:8" s="2" customFormat="1" ht="15">
      <c r="B79" s="150" t="str">
        <f>LEFT(B78,SEARCH(",",B78))&amp;" value"</f>
        <v>Copper (2603), value</v>
      </c>
      <c r="D79" s="173">
        <v>17810000</v>
      </c>
      <c r="F79" s="149" t="s">
        <v>192</v>
      </c>
      <c r="H79" s="147"/>
    </row>
    <row r="80" spans="2:8" s="2" customFormat="1" ht="15">
      <c r="B80" s="172" t="s">
        <v>186</v>
      </c>
      <c r="D80" s="173">
        <v>179607</v>
      </c>
      <c r="F80" s="149" t="s">
        <v>184</v>
      </c>
      <c r="H80" s="147"/>
    </row>
    <row r="81" spans="2:8" s="2" customFormat="1" ht="15">
      <c r="B81" s="169" t="s">
        <v>193</v>
      </c>
      <c r="D81" s="173">
        <v>128544000</v>
      </c>
      <c r="F81" s="149" t="s">
        <v>192</v>
      </c>
      <c r="H81" s="147"/>
    </row>
    <row r="82" spans="2:8" s="2" customFormat="1" ht="15">
      <c r="B82" s="172" t="s">
        <v>187</v>
      </c>
      <c r="D82" s="173">
        <v>96884</v>
      </c>
      <c r="F82" s="149" t="s">
        <v>184</v>
      </c>
      <c r="H82" s="147"/>
    </row>
    <row r="83" spans="2:8" s="2" customFormat="1" ht="15">
      <c r="B83" s="169" t="s">
        <v>188</v>
      </c>
      <c r="D83" s="174">
        <v>117520000</v>
      </c>
      <c r="F83" s="149" t="s">
        <v>192</v>
      </c>
      <c r="H83" s="147"/>
    </row>
    <row r="84" spans="2:8" s="2" customFormat="1" ht="15">
      <c r="B84" s="162"/>
      <c r="D84" s="138"/>
      <c r="F84" s="138"/>
    </row>
    <row r="85" spans="2:8" s="2" customFormat="1" ht="15">
      <c r="B85" s="142" t="s">
        <v>194</v>
      </c>
      <c r="D85" s="167"/>
      <c r="F85" s="175"/>
      <c r="H85" s="144"/>
    </row>
    <row r="86" spans="2:8" s="2" customFormat="1" ht="30">
      <c r="B86" s="155" t="s">
        <v>195</v>
      </c>
      <c r="D86" s="149" t="s">
        <v>138</v>
      </c>
      <c r="F86" s="149" t="s">
        <v>196</v>
      </c>
      <c r="H86" s="147"/>
    </row>
    <row r="87" spans="2:8" s="2" customFormat="1" ht="30">
      <c r="B87" s="176" t="s">
        <v>197</v>
      </c>
      <c r="D87" s="149" t="s">
        <v>138</v>
      </c>
      <c r="F87" s="149" t="s">
        <v>196</v>
      </c>
      <c r="H87" s="147"/>
    </row>
    <row r="88" spans="2:8" s="2" customFormat="1" ht="30">
      <c r="B88" s="177" t="s">
        <v>198</v>
      </c>
      <c r="D88" s="178">
        <v>0.90452264007807637</v>
      </c>
      <c r="F88" s="179" t="s">
        <v>199</v>
      </c>
      <c r="H88" s="180"/>
    </row>
    <row r="89" spans="2:8" s="2" customFormat="1" ht="15">
      <c r="B89" s="137"/>
      <c r="D89" s="138"/>
      <c r="F89" s="138"/>
    </row>
    <row r="90" spans="2:8" s="2" customFormat="1" ht="15">
      <c r="B90" s="142" t="s">
        <v>200</v>
      </c>
      <c r="D90" s="175"/>
      <c r="F90" s="175"/>
      <c r="H90" s="144"/>
    </row>
    <row r="91" spans="2:8" s="2" customFormat="1" ht="30">
      <c r="B91" s="176" t="s">
        <v>201</v>
      </c>
      <c r="D91" s="149" t="s">
        <v>106</v>
      </c>
      <c r="F91" s="149"/>
      <c r="H91" s="147"/>
    </row>
    <row r="92" spans="2:8" s="2" customFormat="1" ht="15">
      <c r="B92" s="181" t="s">
        <v>202</v>
      </c>
      <c r="C92" s="182"/>
      <c r="D92" s="143"/>
      <c r="E92" s="182"/>
      <c r="F92" s="143"/>
      <c r="H92" s="147"/>
    </row>
    <row r="93" spans="2:8" s="2" customFormat="1" ht="15">
      <c r="B93" s="172" t="s">
        <v>181</v>
      </c>
      <c r="D93" s="149" t="s">
        <v>203</v>
      </c>
      <c r="F93" s="149" t="s">
        <v>204</v>
      </c>
      <c r="H93" s="147"/>
    </row>
    <row r="94" spans="2:8" s="2" customFormat="1" ht="15">
      <c r="B94" s="172" t="s">
        <v>205</v>
      </c>
      <c r="D94" s="149" t="s">
        <v>203</v>
      </c>
      <c r="F94" s="149" t="s">
        <v>206</v>
      </c>
      <c r="H94" s="147"/>
    </row>
    <row r="95" spans="2:8" s="2" customFormat="1" ht="15">
      <c r="B95" s="183" t="s">
        <v>207</v>
      </c>
      <c r="C95" s="184"/>
      <c r="D95" s="152" t="s">
        <v>203</v>
      </c>
      <c r="E95" s="184"/>
      <c r="F95" s="152" t="s">
        <v>184</v>
      </c>
      <c r="H95" s="147"/>
    </row>
    <row r="96" spans="2:8" s="2" customFormat="1" ht="15">
      <c r="B96" s="181" t="s">
        <v>208</v>
      </c>
      <c r="C96" s="182"/>
      <c r="D96" s="143"/>
      <c r="E96" s="182"/>
      <c r="F96" s="143"/>
      <c r="H96" s="147"/>
    </row>
    <row r="97" spans="2:8" s="2" customFormat="1" ht="15">
      <c r="B97" s="172" t="s">
        <v>181</v>
      </c>
      <c r="D97" s="149" t="s">
        <v>203</v>
      </c>
      <c r="F97" s="149" t="s">
        <v>204</v>
      </c>
      <c r="H97" s="147"/>
    </row>
    <row r="98" spans="2:8" s="2" customFormat="1" ht="15">
      <c r="B98" s="150" t="s">
        <v>209</v>
      </c>
      <c r="D98" s="149" t="s">
        <v>203</v>
      </c>
      <c r="F98" s="149" t="s">
        <v>57</v>
      </c>
      <c r="H98" s="147"/>
    </row>
    <row r="99" spans="2:8" s="2" customFormat="1" ht="15">
      <c r="B99" s="172" t="s">
        <v>205</v>
      </c>
      <c r="D99" s="149" t="s">
        <v>203</v>
      </c>
      <c r="F99" s="149" t="s">
        <v>204</v>
      </c>
      <c r="H99" s="147"/>
    </row>
    <row r="100" spans="2:8" s="2" customFormat="1" ht="15">
      <c r="B100" s="150" t="s">
        <v>210</v>
      </c>
      <c r="D100" s="149" t="s">
        <v>203</v>
      </c>
      <c r="F100" s="149" t="s">
        <v>57</v>
      </c>
      <c r="H100" s="147"/>
    </row>
    <row r="101" spans="2:8" s="2" customFormat="1" ht="15">
      <c r="B101" s="172" t="s">
        <v>207</v>
      </c>
      <c r="D101" s="149" t="s">
        <v>203</v>
      </c>
      <c r="F101" s="149" t="s">
        <v>184</v>
      </c>
      <c r="H101" s="147"/>
    </row>
    <row r="102" spans="2:8" s="2" customFormat="1" ht="15">
      <c r="B102" s="150" t="s">
        <v>211</v>
      </c>
      <c r="D102" s="149" t="s">
        <v>203</v>
      </c>
      <c r="F102" s="149" t="s">
        <v>57</v>
      </c>
      <c r="H102" s="147"/>
    </row>
    <row r="103" spans="2:8" s="2" customFormat="1" ht="30">
      <c r="B103" s="185" t="s">
        <v>212</v>
      </c>
      <c r="C103" s="184"/>
      <c r="D103" s="152" t="s">
        <v>203</v>
      </c>
      <c r="E103" s="184"/>
      <c r="F103" s="149" t="s">
        <v>57</v>
      </c>
      <c r="G103" s="184"/>
      <c r="H103" s="153"/>
    </row>
    <row r="104" spans="2:8" s="2" customFormat="1" ht="15">
      <c r="B104" s="137"/>
      <c r="F104" s="29"/>
    </row>
    <row r="105" spans="2:8" s="2" customFormat="1" ht="16.149999999999999" customHeight="1">
      <c r="B105" s="142" t="s">
        <v>213</v>
      </c>
      <c r="D105" s="175"/>
      <c r="F105" s="175"/>
      <c r="H105" s="144"/>
    </row>
    <row r="106" spans="2:8" s="2" customFormat="1" ht="30">
      <c r="B106" s="176" t="s">
        <v>214</v>
      </c>
      <c r="D106" s="149" t="s">
        <v>106</v>
      </c>
      <c r="F106" s="149"/>
      <c r="H106" s="147"/>
    </row>
    <row r="107" spans="2:8" s="2" customFormat="1" ht="30.75" customHeight="1">
      <c r="B107" s="186" t="s">
        <v>215</v>
      </c>
      <c r="D107" s="152" t="s">
        <v>203</v>
      </c>
      <c r="F107" s="149" t="s">
        <v>57</v>
      </c>
      <c r="H107" s="153"/>
    </row>
    <row r="108" spans="2:8" s="2" customFormat="1" ht="15">
      <c r="B108" s="137"/>
      <c r="D108" s="138"/>
      <c r="F108" s="29"/>
    </row>
    <row r="109" spans="2:8" s="2" customFormat="1" ht="15">
      <c r="B109" s="142" t="s">
        <v>216</v>
      </c>
      <c r="D109" s="175"/>
      <c r="F109" s="175"/>
      <c r="H109" s="144"/>
    </row>
    <row r="110" spans="2:8" s="2" customFormat="1" ht="30">
      <c r="B110" s="176" t="s">
        <v>217</v>
      </c>
      <c r="D110" s="149" t="s">
        <v>101</v>
      </c>
      <c r="F110" s="149" t="s">
        <v>218</v>
      </c>
      <c r="H110" s="147"/>
    </row>
    <row r="111" spans="2:8" s="2" customFormat="1" ht="30.75" customHeight="1">
      <c r="B111" s="186" t="s">
        <v>219</v>
      </c>
      <c r="D111" s="152" t="s">
        <v>203</v>
      </c>
      <c r="F111" s="149" t="s">
        <v>57</v>
      </c>
      <c r="H111" s="153"/>
    </row>
    <row r="112" spans="2:8" s="2" customFormat="1" ht="15">
      <c r="B112" s="137"/>
      <c r="D112" s="138"/>
      <c r="F112" s="29"/>
    </row>
    <row r="113" spans="2:8" s="2" customFormat="1" ht="15">
      <c r="B113" s="142" t="s">
        <v>220</v>
      </c>
      <c r="D113" s="175"/>
      <c r="F113" s="175"/>
      <c r="H113" s="144"/>
    </row>
    <row r="114" spans="2:8" s="2" customFormat="1" ht="30">
      <c r="B114" s="176" t="s">
        <v>221</v>
      </c>
      <c r="D114" s="149" t="s">
        <v>106</v>
      </c>
      <c r="F114" s="149"/>
      <c r="H114" s="147"/>
    </row>
    <row r="115" spans="2:8" s="2" customFormat="1" ht="15">
      <c r="B115" s="186" t="s">
        <v>222</v>
      </c>
      <c r="D115" s="152" t="s">
        <v>203</v>
      </c>
      <c r="F115" s="149" t="s">
        <v>57</v>
      </c>
      <c r="H115" s="153"/>
    </row>
    <row r="116" spans="2:8" s="2" customFormat="1" ht="15">
      <c r="B116" s="137"/>
      <c r="D116" s="138"/>
      <c r="F116" s="29"/>
    </row>
    <row r="117" spans="2:8" s="2" customFormat="1" ht="15">
      <c r="B117" s="142" t="s">
        <v>223</v>
      </c>
      <c r="D117" s="175"/>
      <c r="F117" s="175"/>
      <c r="H117" s="144"/>
    </row>
    <row r="118" spans="2:8" s="2" customFormat="1" ht="30">
      <c r="B118" s="176" t="s">
        <v>224</v>
      </c>
      <c r="D118" s="149" t="s">
        <v>78</v>
      </c>
      <c r="F118" s="187" t="s">
        <v>225</v>
      </c>
      <c r="H118" s="159"/>
    </row>
    <row r="119" spans="2:8" s="2" customFormat="1" ht="15">
      <c r="B119" s="186" t="s">
        <v>226</v>
      </c>
      <c r="D119" s="152" t="s">
        <v>203</v>
      </c>
      <c r="F119" s="149" t="s">
        <v>57</v>
      </c>
      <c r="H119" s="153"/>
    </row>
    <row r="120" spans="2:8" s="2" customFormat="1" ht="15">
      <c r="B120" s="137"/>
      <c r="D120" s="138"/>
      <c r="F120" s="29"/>
    </row>
    <row r="121" spans="2:8" s="2" customFormat="1" ht="15">
      <c r="B121" s="142" t="s">
        <v>227</v>
      </c>
      <c r="D121" s="175"/>
      <c r="F121" s="29"/>
      <c r="H121" s="144"/>
    </row>
    <row r="122" spans="2:8" s="2" customFormat="1" ht="30">
      <c r="B122" s="177" t="s">
        <v>228</v>
      </c>
      <c r="D122" s="188">
        <v>3.7287671232876711</v>
      </c>
      <c r="F122" s="29"/>
      <c r="H122" s="153"/>
    </row>
    <row r="123" spans="2:8" s="2" customFormat="1" ht="15">
      <c r="B123" s="137"/>
      <c r="D123" s="138"/>
      <c r="F123" s="29"/>
    </row>
    <row r="124" spans="2:8" s="2" customFormat="1" ht="15">
      <c r="B124" s="142" t="s">
        <v>229</v>
      </c>
      <c r="D124" s="175"/>
      <c r="F124" s="175"/>
      <c r="H124" s="144"/>
    </row>
    <row r="125" spans="2:8" s="2" customFormat="1" ht="45">
      <c r="B125" s="155" t="s">
        <v>230</v>
      </c>
      <c r="D125" s="149" t="s">
        <v>138</v>
      </c>
      <c r="F125" s="149" t="s">
        <v>231</v>
      </c>
      <c r="H125" s="147"/>
    </row>
    <row r="126" spans="2:8" s="2" customFormat="1" ht="30">
      <c r="B126" s="150" t="s">
        <v>232</v>
      </c>
      <c r="D126" s="149" t="s">
        <v>101</v>
      </c>
      <c r="F126" s="149" t="s">
        <v>233</v>
      </c>
      <c r="H126" s="147"/>
    </row>
    <row r="127" spans="2:8" s="2" customFormat="1" ht="45">
      <c r="B127" s="155" t="s">
        <v>234</v>
      </c>
      <c r="D127" s="149" t="s">
        <v>101</v>
      </c>
      <c r="F127" s="149" t="s">
        <v>235</v>
      </c>
      <c r="H127" s="147"/>
    </row>
    <row r="128" spans="2:8" s="2" customFormat="1" ht="15">
      <c r="B128" s="150" t="s">
        <v>236</v>
      </c>
      <c r="D128" s="149" t="s">
        <v>106</v>
      </c>
      <c r="F128" s="149"/>
      <c r="H128" s="147"/>
    </row>
    <row r="129" spans="2:8" s="2" customFormat="1" ht="15">
      <c r="B129" s="155" t="s">
        <v>237</v>
      </c>
      <c r="D129" s="149" t="s">
        <v>106</v>
      </c>
      <c r="F129" s="149" t="s">
        <v>238</v>
      </c>
      <c r="H129" s="147"/>
    </row>
    <row r="130" spans="2:8" s="2" customFormat="1" ht="15">
      <c r="B130" s="151" t="s">
        <v>239</v>
      </c>
      <c r="D130" s="152" t="s">
        <v>106</v>
      </c>
      <c r="F130" s="149"/>
      <c r="H130" s="153"/>
    </row>
    <row r="131" spans="2:8" s="2" customFormat="1" ht="15">
      <c r="B131" s="137"/>
      <c r="D131" s="138"/>
      <c r="F131" s="189"/>
    </row>
    <row r="132" spans="2:8" s="2" customFormat="1" ht="30">
      <c r="B132" s="142" t="s">
        <v>240</v>
      </c>
      <c r="D132" s="175"/>
      <c r="F132" s="175"/>
      <c r="H132" s="144"/>
    </row>
    <row r="133" spans="2:8" s="2" customFormat="1" ht="45">
      <c r="B133" s="176" t="s">
        <v>241</v>
      </c>
      <c r="D133" s="149" t="s">
        <v>138</v>
      </c>
      <c r="F133" s="149" t="s">
        <v>242</v>
      </c>
      <c r="H133" s="147"/>
    </row>
    <row r="134" spans="2:8" s="2" customFormat="1" ht="30">
      <c r="B134" s="186" t="s">
        <v>243</v>
      </c>
      <c r="D134" s="152" t="s">
        <v>203</v>
      </c>
      <c r="F134" s="190"/>
      <c r="H134" s="153"/>
    </row>
    <row r="135" spans="2:8" s="2" customFormat="1" ht="15">
      <c r="B135" s="137"/>
      <c r="D135" s="138"/>
      <c r="F135" s="29"/>
    </row>
    <row r="136" spans="2:8" s="2" customFormat="1" ht="15">
      <c r="B136" s="142" t="s">
        <v>244</v>
      </c>
      <c r="D136" s="175"/>
      <c r="F136" s="175"/>
      <c r="H136" s="144"/>
    </row>
    <row r="137" spans="2:8" s="2" customFormat="1" ht="30">
      <c r="B137" s="176" t="s">
        <v>245</v>
      </c>
      <c r="D137" s="149" t="s">
        <v>138</v>
      </c>
      <c r="F137" s="149" t="s">
        <v>246</v>
      </c>
      <c r="H137" s="147"/>
    </row>
    <row r="138" spans="2:8" s="2" customFormat="1" ht="30">
      <c r="B138" s="191" t="s">
        <v>247</v>
      </c>
      <c r="D138" s="149" t="s">
        <v>203</v>
      </c>
      <c r="F138" s="149" t="s">
        <v>57</v>
      </c>
      <c r="H138" s="147"/>
    </row>
    <row r="139" spans="2:8" s="2" customFormat="1" ht="30">
      <c r="B139" s="186" t="s">
        <v>248</v>
      </c>
      <c r="D139" s="152" t="s">
        <v>203</v>
      </c>
      <c r="F139" s="149" t="s">
        <v>57</v>
      </c>
      <c r="H139" s="153"/>
    </row>
    <row r="140" spans="2:8" s="2" customFormat="1" ht="15">
      <c r="B140" s="137"/>
      <c r="D140" s="138"/>
      <c r="F140" s="29"/>
    </row>
    <row r="141" spans="2:8" s="2" customFormat="1" ht="30">
      <c r="B141" s="142" t="s">
        <v>249</v>
      </c>
      <c r="D141" s="175"/>
      <c r="F141" s="175"/>
      <c r="H141" s="144"/>
    </row>
    <row r="142" spans="2:8" s="2" customFormat="1" ht="45">
      <c r="B142" s="176" t="s">
        <v>250</v>
      </c>
      <c r="D142" s="149" t="s">
        <v>106</v>
      </c>
      <c r="F142" s="149"/>
      <c r="H142" s="147"/>
    </row>
    <row r="143" spans="2:8" s="2" customFormat="1" ht="30">
      <c r="B143" s="176" t="s">
        <v>251</v>
      </c>
      <c r="D143" s="149" t="s">
        <v>78</v>
      </c>
      <c r="F143" s="149" t="s">
        <v>252</v>
      </c>
      <c r="H143" s="147"/>
    </row>
    <row r="144" spans="2:8" s="2" customFormat="1" ht="45">
      <c r="B144" s="177" t="s">
        <v>253</v>
      </c>
      <c r="D144" s="152" t="s">
        <v>78</v>
      </c>
      <c r="F144" s="149" t="s">
        <v>252</v>
      </c>
      <c r="H144" s="153"/>
    </row>
    <row r="145" spans="2:8" s="2" customFormat="1" ht="15">
      <c r="B145" s="137"/>
      <c r="D145" s="138"/>
      <c r="F145" s="29"/>
    </row>
    <row r="146" spans="2:8" s="2" customFormat="1" ht="15">
      <c r="B146" s="142" t="s">
        <v>254</v>
      </c>
      <c r="D146" s="175"/>
      <c r="F146" s="175"/>
      <c r="H146" s="144"/>
    </row>
    <row r="147" spans="2:8" s="2" customFormat="1" ht="30">
      <c r="B147" s="176" t="s">
        <v>255</v>
      </c>
      <c r="D147" s="149" t="s">
        <v>106</v>
      </c>
      <c r="F147" s="149"/>
      <c r="H147" s="147"/>
    </row>
    <row r="148" spans="2:8" s="2" customFormat="1" ht="30">
      <c r="B148" s="191" t="s">
        <v>256</v>
      </c>
      <c r="D148" s="149" t="s">
        <v>203</v>
      </c>
      <c r="F148" s="149" t="s">
        <v>57</v>
      </c>
      <c r="H148" s="147"/>
    </row>
    <row r="149" spans="2:8" s="2" customFormat="1" ht="30">
      <c r="B149" s="191" t="s">
        <v>257</v>
      </c>
      <c r="D149" s="149" t="s">
        <v>203</v>
      </c>
      <c r="E149" s="156"/>
      <c r="F149" s="149" t="s">
        <v>57</v>
      </c>
      <c r="H149" s="147"/>
    </row>
    <row r="150" spans="2:8" s="2" customFormat="1" ht="15">
      <c r="B150" s="176" t="s">
        <v>258</v>
      </c>
      <c r="D150" s="149" t="s">
        <v>138</v>
      </c>
      <c r="F150" s="149" t="s">
        <v>259</v>
      </c>
      <c r="H150" s="147"/>
    </row>
    <row r="151" spans="2:8" s="2" customFormat="1" ht="30">
      <c r="B151" s="191" t="s">
        <v>260</v>
      </c>
      <c r="D151" s="149" t="s">
        <v>203</v>
      </c>
      <c r="F151" s="149" t="s">
        <v>57</v>
      </c>
      <c r="H151" s="147"/>
    </row>
    <row r="152" spans="2:8" s="2" customFormat="1" ht="30">
      <c r="B152" s="191" t="s">
        <v>261</v>
      </c>
      <c r="D152" s="173">
        <v>11687000</v>
      </c>
      <c r="F152" s="149" t="s">
        <v>57</v>
      </c>
      <c r="H152" s="147"/>
    </row>
    <row r="153" spans="2:8" s="2" customFormat="1" ht="30">
      <c r="B153" s="176" t="s">
        <v>262</v>
      </c>
      <c r="D153" s="149" t="s">
        <v>138</v>
      </c>
      <c r="F153" s="149"/>
      <c r="H153" s="147"/>
    </row>
    <row r="154" spans="2:8" s="2" customFormat="1" ht="30">
      <c r="B154" s="191" t="s">
        <v>263</v>
      </c>
      <c r="D154" s="149" t="s">
        <v>203</v>
      </c>
      <c r="F154" s="149" t="s">
        <v>57</v>
      </c>
      <c r="H154" s="147"/>
    </row>
    <row r="155" spans="2:8" s="2" customFormat="1" ht="30">
      <c r="B155" s="186" t="s">
        <v>264</v>
      </c>
      <c r="D155" s="173">
        <v>10534200</v>
      </c>
      <c r="F155" s="149" t="s">
        <v>57</v>
      </c>
      <c r="H155" s="153"/>
    </row>
    <row r="156" spans="2:8" s="2" customFormat="1" ht="15">
      <c r="B156" s="137"/>
      <c r="D156" s="138"/>
      <c r="F156" s="189"/>
    </row>
    <row r="157" spans="2:8" s="2" customFormat="1" ht="15">
      <c r="B157" s="142" t="s">
        <v>265</v>
      </c>
      <c r="D157" s="175"/>
      <c r="F157" s="175"/>
      <c r="H157" s="144"/>
    </row>
    <row r="158" spans="2:8" s="2" customFormat="1" ht="30">
      <c r="B158" s="176" t="s">
        <v>266</v>
      </c>
      <c r="D158" s="149" t="s">
        <v>138</v>
      </c>
      <c r="F158" s="149" t="s">
        <v>267</v>
      </c>
      <c r="H158" s="147"/>
    </row>
    <row r="159" spans="2:8" s="2" customFormat="1" ht="30">
      <c r="B159" s="186" t="s">
        <v>268</v>
      </c>
      <c r="D159" s="174">
        <v>176870</v>
      </c>
      <c r="F159" s="152" t="s">
        <v>57</v>
      </c>
      <c r="H159" s="153"/>
    </row>
    <row r="160" spans="2:8" s="2" customFormat="1" ht="15">
      <c r="B160" s="137"/>
      <c r="D160" s="138"/>
      <c r="F160" s="29"/>
    </row>
    <row r="161" spans="2:8" s="2" customFormat="1" ht="15">
      <c r="B161" s="142" t="s">
        <v>269</v>
      </c>
      <c r="D161" s="192"/>
      <c r="F161" s="193"/>
      <c r="H161" s="144"/>
    </row>
    <row r="162" spans="2:8" s="2" customFormat="1" ht="30">
      <c r="B162" s="194" t="s">
        <v>270</v>
      </c>
      <c r="D162" s="149" t="s">
        <v>138</v>
      </c>
      <c r="F162" s="149" t="s">
        <v>179</v>
      </c>
      <c r="H162" s="147"/>
    </row>
    <row r="163" spans="2:8" s="2" customFormat="1" ht="30">
      <c r="B163" s="176" t="s">
        <v>271</v>
      </c>
      <c r="D163" s="174" t="s">
        <v>203</v>
      </c>
      <c r="F163" s="149" t="s">
        <v>57</v>
      </c>
      <c r="H163" s="147"/>
    </row>
    <row r="164" spans="2:8" s="2" customFormat="1" ht="15">
      <c r="B164" s="155" t="s">
        <v>272</v>
      </c>
      <c r="D164" s="149" t="s">
        <v>203</v>
      </c>
      <c r="F164" s="149" t="s">
        <v>57</v>
      </c>
      <c r="H164" s="147"/>
    </row>
    <row r="165" spans="2:8" s="2" customFormat="1" ht="15">
      <c r="B165" s="145" t="s">
        <v>273</v>
      </c>
      <c r="D165" s="174">
        <v>0</v>
      </c>
      <c r="F165" s="149" t="s">
        <v>57</v>
      </c>
      <c r="H165" s="147"/>
    </row>
    <row r="166" spans="2:8" s="2" customFormat="1" ht="15">
      <c r="B166" s="145" t="s">
        <v>274</v>
      </c>
      <c r="D166" s="174">
        <v>1684209357.9199998</v>
      </c>
      <c r="F166" s="149" t="s">
        <v>57</v>
      </c>
      <c r="H166" s="159"/>
    </row>
    <row r="167" spans="2:8" s="2" customFormat="1" ht="15">
      <c r="B167" s="145" t="s">
        <v>275</v>
      </c>
      <c r="D167" s="149" t="s">
        <v>203</v>
      </c>
      <c r="F167" s="149" t="s">
        <v>57</v>
      </c>
      <c r="H167" s="147"/>
    </row>
    <row r="168" spans="2:8" s="2" customFormat="1" ht="15">
      <c r="B168" s="145" t="s">
        <v>276</v>
      </c>
      <c r="D168" s="174">
        <v>186875000</v>
      </c>
      <c r="F168" s="149" t="s">
        <v>192</v>
      </c>
      <c r="H168" s="147"/>
    </row>
    <row r="169" spans="2:8" s="2" customFormat="1" ht="15">
      <c r="B169" s="145" t="s">
        <v>277</v>
      </c>
      <c r="D169" s="149" t="s">
        <v>203</v>
      </c>
      <c r="F169" s="149" t="s">
        <v>57</v>
      </c>
      <c r="H169" s="147"/>
    </row>
    <row r="170" spans="2:8" s="2" customFormat="1" ht="15">
      <c r="B170" s="145" t="s">
        <v>278</v>
      </c>
      <c r="D170" s="149" t="s">
        <v>203</v>
      </c>
      <c r="F170" s="149" t="s">
        <v>279</v>
      </c>
      <c r="H170" s="147"/>
    </row>
    <row r="171" spans="2:8" s="2" customFormat="1" ht="15">
      <c r="B171" s="145" t="s">
        <v>280</v>
      </c>
      <c r="D171" s="149" t="s">
        <v>203</v>
      </c>
      <c r="F171" s="149" t="s">
        <v>279</v>
      </c>
      <c r="H171" s="147"/>
    </row>
    <row r="172" spans="2:8" s="2" customFormat="1" ht="15">
      <c r="B172" s="145" t="s">
        <v>281</v>
      </c>
      <c r="D172" s="174">
        <v>84200</v>
      </c>
      <c r="F172" s="149" t="s">
        <v>279</v>
      </c>
      <c r="H172" s="147"/>
    </row>
    <row r="173" spans="2:8" s="2" customFormat="1" ht="15">
      <c r="B173" s="145" t="s">
        <v>282</v>
      </c>
      <c r="D173" s="174" t="s">
        <v>203</v>
      </c>
      <c r="F173" s="149" t="s">
        <v>279</v>
      </c>
      <c r="H173" s="147"/>
    </row>
    <row r="174" spans="2:8" s="2" customFormat="1" ht="15">
      <c r="B174" s="145" t="s">
        <v>283</v>
      </c>
      <c r="D174" s="149" t="s">
        <v>203</v>
      </c>
      <c r="F174" s="149" t="s">
        <v>57</v>
      </c>
      <c r="H174" s="147"/>
    </row>
    <row r="175" spans="2:8" s="2" customFormat="1" ht="15">
      <c r="B175" s="195" t="s">
        <v>284</v>
      </c>
      <c r="D175" s="152" t="s">
        <v>203</v>
      </c>
      <c r="F175" s="149" t="s">
        <v>57</v>
      </c>
      <c r="H175" s="153"/>
    </row>
    <row r="176" spans="2:8" s="2" customFormat="1" ht="15">
      <c r="B176" s="29"/>
      <c r="D176" s="196"/>
      <c r="F176" s="29"/>
    </row>
    <row r="177" spans="1:8" s="2" customFormat="1" ht="15">
      <c r="B177" s="142" t="s">
        <v>285</v>
      </c>
      <c r="D177" s="143"/>
      <c r="F177" s="143"/>
      <c r="H177" s="144"/>
    </row>
    <row r="178" spans="1:8" s="2" customFormat="1" ht="15">
      <c r="B178" s="145" t="s">
        <v>130</v>
      </c>
      <c r="D178" s="146"/>
      <c r="F178" s="146"/>
      <c r="H178" s="147"/>
    </row>
    <row r="179" spans="1:8" s="2" customFormat="1" ht="30">
      <c r="B179" s="150" t="s">
        <v>286</v>
      </c>
      <c r="D179" s="149" t="s">
        <v>138</v>
      </c>
      <c r="F179" s="149" t="s">
        <v>287</v>
      </c>
      <c r="H179" s="147"/>
    </row>
    <row r="180" spans="1:8" s="2" customFormat="1" ht="45">
      <c r="A180" s="156"/>
      <c r="B180" s="197" t="s">
        <v>288</v>
      </c>
      <c r="C180" s="158"/>
      <c r="D180" s="149" t="s">
        <v>138</v>
      </c>
      <c r="F180" s="149" t="s">
        <v>287</v>
      </c>
      <c r="H180" s="147"/>
    </row>
    <row r="181" spans="1:8" s="2" customFormat="1" ht="30">
      <c r="B181" s="169" t="s">
        <v>289</v>
      </c>
      <c r="C181" s="158"/>
      <c r="D181" s="152" t="s">
        <v>138</v>
      </c>
      <c r="F181" s="149" t="s">
        <v>287</v>
      </c>
      <c r="H181" s="153"/>
    </row>
    <row r="182" spans="1:8" s="2" customFormat="1" ht="15.6" thickBot="1">
      <c r="B182" s="198"/>
      <c r="C182" s="66"/>
      <c r="D182" s="199"/>
      <c r="E182" s="66"/>
      <c r="F182" s="198"/>
      <c r="G182" s="66"/>
      <c r="H182" s="66"/>
    </row>
    <row r="183" spans="1:8" s="2" customFormat="1" ht="15">
      <c r="B183" s="29"/>
      <c r="D183" s="196"/>
      <c r="F183" s="29"/>
    </row>
    <row r="184" spans="1:8" s="2" customFormat="1" ht="15.6" thickBot="1">
      <c r="B184" s="283" t="s">
        <v>113</v>
      </c>
      <c r="C184" s="284"/>
      <c r="D184" s="284"/>
      <c r="E184" s="284"/>
      <c r="F184" s="284"/>
      <c r="G184" s="284"/>
      <c r="H184" s="284"/>
    </row>
    <row r="185" spans="1:8" s="2" customFormat="1" ht="15">
      <c r="B185" s="285" t="s">
        <v>114</v>
      </c>
      <c r="C185" s="286"/>
      <c r="D185" s="286"/>
      <c r="E185" s="286"/>
      <c r="F185" s="286"/>
      <c r="G185" s="286"/>
      <c r="H185" s="286"/>
    </row>
    <row r="186" spans="1:8" s="2" customFormat="1" ht="15.6" thickBot="1">
      <c r="B186" s="200"/>
      <c r="C186" s="200"/>
      <c r="D186" s="200"/>
      <c r="E186" s="200"/>
      <c r="F186" s="200"/>
      <c r="G186" s="200"/>
      <c r="H186" s="200"/>
    </row>
    <row r="187" spans="1:8" s="2" customFormat="1" ht="15">
      <c r="B187" s="287" t="s">
        <v>34</v>
      </c>
      <c r="C187" s="287"/>
      <c r="D187" s="287"/>
      <c r="E187" s="287"/>
      <c r="F187" s="287"/>
      <c r="G187" s="287"/>
      <c r="H187" s="287"/>
    </row>
    <row r="188" spans="1:8" s="2" customFormat="1" ht="15.75" customHeight="1">
      <c r="B188" s="263" t="s">
        <v>290</v>
      </c>
      <c r="C188" s="263"/>
      <c r="D188" s="263"/>
      <c r="E188" s="263"/>
      <c r="F188" s="263"/>
      <c r="G188" s="263"/>
      <c r="H188" s="263"/>
    </row>
    <row r="189" spans="1:8" s="2" customFormat="1" ht="15">
      <c r="B189" s="281" t="s">
        <v>291</v>
      </c>
      <c r="C189" s="281"/>
      <c r="D189" s="281"/>
      <c r="E189" s="281"/>
      <c r="F189" s="281"/>
      <c r="G189" s="281"/>
      <c r="H189" s="281"/>
    </row>
    <row r="190" spans="1:8" s="2" customFormat="1" ht="15">
      <c r="B190" s="29"/>
      <c r="D190" s="196"/>
      <c r="F190" s="29"/>
    </row>
    <row r="191" spans="1:8" s="2" customFormat="1" ht="15">
      <c r="B191" s="29"/>
      <c r="D191" s="196"/>
      <c r="F191" s="29"/>
    </row>
    <row r="192" spans="1:8" s="2" customFormat="1" ht="15">
      <c r="B192" s="29"/>
      <c r="D192" s="196"/>
      <c r="F192" s="29"/>
    </row>
    <row r="193" s="2" customFormat="1" ht="15"/>
    <row r="194" ht="16.149999999999999"/>
    <row r="195" ht="16.149999999999999"/>
    <row r="196" ht="16.149999999999999"/>
    <row r="197" ht="16.149999999999999"/>
    <row r="198" ht="16.149999999999999"/>
    <row r="199" ht="16.149999999999999"/>
    <row r="200" ht="16.149999999999999"/>
    <row r="201" ht="16.149999999999999"/>
    <row r="202" ht="16.149999999999999"/>
    <row r="203" ht="16.149999999999999"/>
    <row r="204" ht="16.149999999999999"/>
    <row r="205" ht="16.149999999999999"/>
    <row r="206" ht="16.149999999999999"/>
    <row r="207" ht="16.149999999999999"/>
    <row r="208" ht="16.149999999999999"/>
    <row r="209" ht="16.149999999999999"/>
    <row r="210" ht="16.149999999999999"/>
    <row r="211" ht="16.149999999999999"/>
    <row r="212" ht="16.149999999999999"/>
    <row r="213" ht="16.149999999999999"/>
    <row r="214" ht="16.149999999999999"/>
  </sheetData>
  <mergeCells count="13">
    <mergeCell ref="B189:H189"/>
    <mergeCell ref="B8:H8"/>
    <mergeCell ref="B9:H9"/>
    <mergeCell ref="B184:H184"/>
    <mergeCell ref="B185:H185"/>
    <mergeCell ref="B187:H187"/>
    <mergeCell ref="B188:H188"/>
    <mergeCell ref="B7:H7"/>
    <mergeCell ref="B2:H2"/>
    <mergeCell ref="B3:H3"/>
    <mergeCell ref="B4:H4"/>
    <mergeCell ref="B5:H5"/>
    <mergeCell ref="B6:H6"/>
  </mergeCells>
  <dataValidations count="29">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ъем/стоимость сырьевых товаров" prompt="Введите название сырьевого товара слева, указав объем или стоимость._x000a__x000a_Введите в эту ячейку только числа. Если требуется другая информация, введите ее в разделе комментариев." sqref="D97:D102 D93:D95 D62:D71 D76:D83" xr:uid="{B8575DB9-70FE-4BDD-9688-CB2625203BCA}">
      <formula1>0</formula1>
    </dataValidation>
    <dataValidation type="list" showInputMessage="1" showErrorMessage="1" promptTitle="Тип отчетности" prompt="Укажите, какой тип отчетности из следующих:_x000a__x000a_Систематическое раскрытие данных_x000a_Отчетность ИПДО_x000a_Недоступно_x000a_Неприменимо" sqref="D91 D86:D87 D74:D75 D60:D61 D56 D51:D53 D46:D47 D39:D43 D34:D36 D26:D30 D19:D22 D178:D181 D162 D158 D153 D150 D147 D142:D144 D137 D133 D125:D130 D118 D114 D110 D106" xr:uid="{F27F7DBD-63F3-4526-A179-AA850E4E556F}">
      <formula1>Reporting_options_list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общую стоимость доходов в натуральной форме._x000a__x000a_Введите в эту ячейку только числа. Если требуется другая информация, введите ее в разделе комментариев" sqref="D103" xr:uid="{B7C609B3-E60D-4BCA-9C72-4081417B3D24}">
      <formula1>0</formula1>
    </dataValidation>
    <dataValidation type="textLength" allowBlank="1" showInputMessage="1" showErrorMessage="1" errorTitle="Не изменяйте эти ячейки" error="Не изменяйте эти ячейки" sqref="D88 B85:B88 B124 B190:B192" xr:uid="{79A62D50-5319-4E3F-8B35-043B9E98EFFD}">
      <formula1>10000</formula1>
      <formula2>50000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ый экспорт" prompt="Означает совокупный экспорт за соответствующий год, включая доходы от недобывающих секторов._x000a__x000a_Введите в эту ячейку только числа. Если требуется другая информация, введите ее в разделе комментариев" sqref="D169" xr:uid="{66D4E6C7-73CB-483A-BD21-4633ACEA724E}">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ые доходы правительства" prompt="Означает совокупные доходы правительства за соответствующий год, включая доходы от недобывающих секторов._x000a__x000a_Введите в эту ячейку только числа. Если требуется другая информация, введите ее в разделе комментариев" sqref="D167" xr:uid="{D09ECD82-EC17-46E9-BE94-546F1C4739E7}">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Доходы правительства от добычи" prompt="Означает доходы правительства от добывающих отраслей, включая невыверенные доходы._x000a__x000a_Введите в эту ячейку только числа. Если требуется другая информация, введите ее в разделе комментариев" sqref="D165:D166" xr:uid="{F657F63A-930C-4B6A-BDB3-C44F6F782FD8}">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Валовая доб. стоимость отрасли" prompt="Валовая добавленная стоимость означает абсолютную величину, отражающую долю добывающих отраслей в ВВП._x000a__x000a_Введите в эту ячейку только числа. Если требуется другая информация, введите ее в разделе комментариев." sqref="D163:D164" xr:uid="{5A7DFA90-12D1-4075-9C8F-EE2AC39662F1}">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Экспорт — добывающие отрасли" prompt="Означает долю добывающих отраслей в совокупном экспорте страны в абсолютных числах._x000a__x000a_Введите в эту ячейку только числа. Если требуется другая информация, введите ее в разделе комментариев" sqref="D168" xr:uid="{1B4DC5C7-3847-4111-A5E1-50CA4E3224E9}">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совокупные доходы._x000a__x000a_Введите в эту ячейку только числа. Если требуется другая информация, введите ее в разделе комментариев" sqref="D159 D148:D149 D151:D152 D107 D138:D139 D134 D119 D115 D111 D154:D155" xr:uid="{4BB2E182-128C-4891-A0C6-696622191B7E}">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абсолютное число,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2" xr:uid="{43BC37A0-57BE-47DF-AE5B-0C134D4415EB}">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ая занятость" prompt="Занятость означает абсолютное число, отражающее совокупное количество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3" xr:uid="{704EEBC7-DAAB-46F7-949F-D6A685BC78EF}">
      <formula1>2</formula1>
    </dataValidation>
    <dataValidation type="list" operator="equal" showInputMessage="1" showErrorMessage="1" errorTitle="Недопустимая запись" error="Недопустимая запись" promptTitle="Введите единицу измерения" prompt="Введите валюту в соответствии с 3-буквенным кодом валюты согласно стандарту ISO." sqref="F163:F169 F115 F138:F139 F154:F155 F111 F119 F159 F151:F152 F148:F149 F107 F102:F103 F100 F98 F83 F63 F79 F81 F69 F71 F77 F67 F65 F174:F175" xr:uid="{58674AE3-55F3-4C70-B9F4-2CB40DE6F7B2}">
      <formula1>Currency_code_list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 добывающий сектор" prompt="Введите совокупные инвестиции в сектор добычи за необходимый Финансовый год в долларах США или местной валюте по текущему курсу_x000a__x000a_Это может, к примеру, быть связано с формированием совокупного капитала в добывающем секторе." sqref="D174" xr:uid="{0EC5B57C-BE02-4DD3-87FD-C069CC728EBC}">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prompt="Введите совокупные инвестиции в экономику за соответствующий Финансовый год в долларах США или местной валюте по текущему курсу._x000a__x000a_Это может, к примеру, быть связано с формированием совокупного капитала в экономике." sqref="D175" xr:uid="{C3027C7A-5F6F-446A-A194-D72DFF927ED8}">
      <formula1>2</formula1>
    </dataValidation>
    <dataValidation type="list" showInputMessage="1" showErrorMessage="1" errorTitle="Неверный ввод сырьевого товара" error="Выберите сырьевой товар в соответствии с определением в списке сырьевых товаров раскрывающегося меню" promptTitle="Выберите сырьевой товар" prompt="Выберите сырьевой товар из раскрывающегося меню" sqref="B101 B93:B95 B68 B99 B97" xr:uid="{0870364D-8DCA-4A90-A7F4-67C684472BE4}">
      <formula1>Commodities_list</formula1>
    </dataValidation>
    <dataValidation type="whole" allowBlank="1" showInputMessage="1" showErrorMessage="1" errorTitle="Не изменяйте эти ячейки" error="Не изменяйте эти ячейки" sqref="B184:H186 B177:B181 B161:B175 B157:B159 B146:B155 B141:B144 B136:B139 B132:B134 B125:B130 D122 B121:B122 B117:B119 B113:B115 B109:B111 B105:B107 B13:B14" xr:uid="{C2CD0B94-1EC0-4233-8A51-91DE40DCDD30}">
      <formula1>10000</formula1>
      <formula2>50000</formula2>
    </dataValidation>
    <dataValidation type="whole" allowBlank="1" showInputMessage="1" showErrorMessage="1" errorTitle="Не изменяйте эти ячейки" error="Не изменяйте эти ячейки" sqref="B187:H189 B182:H183" xr:uid="{70A9FA18-8631-44DA-ADD4-5EEE671C9622}">
      <formula1>4</formula1>
      <formula2>5</formula2>
    </dataValidation>
    <dataValidation allowBlank="1" showInputMessage="1" showErrorMessage="1" promptTitle="Название реестра" prompt="Введите название Реестра бенефициаров" sqref="D48" xr:uid="{2FA70391-221E-4488-AE5D-E8198AF4FC1F}"/>
    <dataValidation allowBlank="1" showInputMessage="1" showErrorMessage="1" promptTitle="Additional relevant files" prompt="If several files relevant to the report exist, please indicate as such here. If several, please copy this into several rows." sqref="D48" xr:uid="{546A9E64-54A4-4AC8-9EF0-80E305BA3486}"/>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процентное значение,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F170:F173" xr:uid="{8F47B445-897E-4297-AAB6-A9EA3EA4C154}">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женщин" prompt="Занятость означает абсолютное число, отражающее совокупное количество женщин, работающих в секторе._x000a__x000a_Введите в эту ячейку только числа. Если требуется другая информация, введите ее в разделе комментариев" sqref="D171" xr:uid="{E581D718-DC19-4690-88D2-81ED169F0C78}">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мужчин" prompt="Занятость означает абсолютное число, отражающее совокупное количество мужчин, работающих в секторе._x000a__x000a_Введите в эту ячейку только числа. Если требуется другая информация, введите ее в разделе комментариев" sqref="D170" xr:uid="{BF488E63-05A9-4BCC-A49A-65D63C8BBC7A}">
      <formula1>2</formula1>
    </dataValidation>
    <dataValidation type="whole" showInputMessage="1" showErrorMessage="1" sqref="B67:C67 B72:B75 A69:B69 A70:A75 F145:F146 B156:C156 D156:D157 F156:F157 B160:C160 D160:D161 F23:F25 D23:D25 F32:F33 D32:D33 F37:F38 D37:D38 F44:F45 D44:D45 F49:F50 D49:D50 F54:F55 D54:D55 B15:B61 D72:D73 F72:F73 B84:C84 D84:D85 F84:F85 B89:C89 F88:F90 B92:G92 B96:G96 F160:F161 B63 B104:C104 D104:D105 F104:F105 B108:C108 D108:D109 F108:F109 B112:C112 D112:D113 F112:F113 B116:C116 D116:D117 F116:F117 B120:C120 B123:C123 B131:C131 D131:D132 F131:F132 B135:C135 D135:D136 F135:F136 B140:C140 D140:D141 F140:F141 B145:C145 D145:D146 C66 C85:C88 C90:C91 H108 C105:C107 C109:C111 C113:C115 C117:C119 C121:C122 C124:C130 C132:C134 C136:C139 C141:C144 C146:C155 C157:C159 D17:D18 F17:F18 B100 D89:D90 F120:F124 C97:C103 H135 H131 H123 H120 H116 H112 H84 H89 E93:E95 G93:G95 H104 C93:C95 I1:I16 H23 H72 F57:F59 D57:D59 C12:H16 A1:A64 C17:C64 D123:D124 B102:B103 E17:E91 G17:G91 H160 H156 H145 H140 H57 H54 H49 H44 H37 H32 A177:A181 C177:C181 F176:F177 D176:D177 C161:C175 G97:G181 E97:E181 B176:C176 H176 B91 C68:C83 B98 B10:H10 B11:F11 B1:H1 D120:D121 B12 A66:A68 A65:C65 B79 B77" xr:uid="{4BBB423E-00EA-4C9E-9D68-7725D7C3E993}">
      <formula1>999999</formula1>
      <formula2>99999999</formula2>
    </dataValidation>
    <dataValidation type="textLength" allowBlank="1" showInputMessage="1" showErrorMessage="1" sqref="H17:H22 H24:H31 H33:H36 H45:H48 H50:H53 H55:H56 H177:H181 H38:H43 H85:H88 H90:H103 H105:H107 H109:H111 H113:H115 H117:H119 H121:H122 H124:H130 H132:H134 H136:H139 H141:H144 H157:H159 H161:H175 H146:H155 H58:H71 H73:H83" xr:uid="{51886F58-0D47-40CD-B48B-13AC76F49C2E}">
      <formula1>0</formula1>
      <formula2>350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Предоставления и передачи" prompt="Введите количество предоставленных или переданных лицензий за соответствующий год._x000a_Введите в эту ячейку только числа. Если требуется другая информация, введите ее в разделе комментариев" sqref="D31" xr:uid="{EFF23BCB-1BA9-4B72-B6AF-D0DF2D9EA2A5}">
      <formula1>0</formula1>
    </dataValidation>
    <dataValidation type="whole" showInputMessage="1" showErrorMessage="1" errorTitle="Не изменяйте эти ячейки" error="Не изменяйте эти ячейки" sqref="B2:H9" xr:uid="{54314A6A-BF99-4EAF-B302-17D6CA5C495A}">
      <formula1>999999</formula1>
      <formula2>99999999</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F62 F93:F95 F97 F99 F101 F64 F82 F68 F70 F76 F78 F80 F66" xr:uid="{F362991A-A2F0-4FB3-AD6E-C98EDA4057CA}">
      <formula1>"&lt;Выберите единицу измерения&gt;,Ст.м3,Ст.м3 н.э. o.e.,баррелями,Тонн,унциями (oz),carats,Scf"</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2 B64 B70 B66 B78 B80 B82 B76" xr:uid="{9E7AC01D-3465-412C-A239-67D41730B678}">
      <formula1>Commodities_list</formula1>
    </dataValidation>
  </dataValidations>
  <hyperlinks>
    <hyperlink ref="B59" r:id="rId1" xr:uid="{85651C1D-2E00-415B-B99A-577E646B5386}"/>
    <hyperlink ref="B73" r:id="rId2" location="r3-3" display="EITI Requirement 3.3" xr:uid="{3C5161AF-703F-42B4-8582-35884BE81F8F}"/>
    <hyperlink ref="B90" r:id="rId3" location="r4-2" display="EITI Requirement 4.2" xr:uid="{CEBB6E77-B305-4C36-AE86-5ADE20CA6587}"/>
    <hyperlink ref="B58" r:id="rId4" location="r3-2" display="EITI Requirement 3.2" xr:uid="{F00FE394-B1B2-4CFC-B059-7F0FD0B9E12F}"/>
    <hyperlink ref="B184:F184" r:id="rId5" display="For the latest version of Summary data templates, see  https://eiti.org/summary-data-template" xr:uid="{7321789F-446A-4BD2-AE24-BD45E3E59EC0}"/>
    <hyperlink ref="B185:F185" r:id="rId6" display="Give us your feedback or report a conflict in the data! Write to us at  data@eiti.org" xr:uid="{13961C1C-E7B8-4C8D-AF9E-C9D1A0FAAB88}"/>
    <hyperlink ref="B17" r:id="rId7" location="r2-1" display="EITI Requirement 2.1" xr:uid="{18E7FED6-6AE5-4048-9342-B9B25823D2F6}"/>
    <hyperlink ref="B24" r:id="rId8" location="r2-2" display="EITI Requirement 2.2" xr:uid="{E153F268-52CA-469B-9BE3-53B6AE58238B}"/>
    <hyperlink ref="B33" r:id="rId9" location="r2-3" display="Требование ИПДО 2.3: Реестр лицензий" xr:uid="{6BC2DA29-D77E-48AE-B354-FFB1FB575A3B}"/>
    <hyperlink ref="B38" r:id="rId10" location="r2-4" display="EITI Requirement 2.4" xr:uid="{326977E3-9A22-42E1-B49E-62EF0268A557}"/>
    <hyperlink ref="B45" r:id="rId11" location="r2-5" display="EITI Requirement 2.5" xr:uid="{472425E2-B97E-491A-A564-8A33D3D7AF3C}"/>
    <hyperlink ref="B50" r:id="rId12" location="r2-6" display="EITI Requirement 2.6" xr:uid="{7D429EDF-6692-4306-8D42-1F5BDBFC57D1}"/>
    <hyperlink ref="B55" r:id="rId13" location="r3-1" display="EITI Requirement 3.1" xr:uid="{AAE86078-EF7C-4CF7-87F0-0875C722BFD5}"/>
    <hyperlink ref="B85" r:id="rId14" location="r4-1" display="EITI Requirement 4.1" xr:uid="{D7018082-8BC8-4BB5-A197-13110D97EE3B}"/>
    <hyperlink ref="B105" r:id="rId15" location="r4-3" display="EITI Requirement 4.3" xr:uid="{6AD65227-8ED4-4881-B4BB-DE04F5C39F01}"/>
    <hyperlink ref="B109" r:id="rId16" location="r4-4" display="EITI Requirement 4.4" xr:uid="{C44DC46E-ECD6-4D28-B89E-84F786AFE3AB}"/>
    <hyperlink ref="B113" r:id="rId17" location="r4-5" display="EITI Requirement 4.5" xr:uid="{FFBC581C-5C40-4EBE-B5E1-8804523D346C}"/>
    <hyperlink ref="B117" r:id="rId18" location="r4-6" display="EITI Requirement 4.6" xr:uid="{8DD1703A-953A-4143-9958-335527BF6AAC}"/>
    <hyperlink ref="B121" r:id="rId19" location="r4-8" display="EITI Requirement 4.8" xr:uid="{74DB11DE-E12F-4809-A35B-FCDCF458975E}"/>
    <hyperlink ref="B124" r:id="rId20" location="r4-9" display="EITI Requirement 4.9" xr:uid="{6F8BDB1A-32A1-40E3-B0B2-18CB2CE36884}"/>
    <hyperlink ref="B132" r:id="rId21" location="r5-1" display="EITI Requirement 5.1" xr:uid="{75B4F901-0856-4788-A490-D47DD3128638}"/>
    <hyperlink ref="B136" r:id="rId22" location="r5-2" display="EITI Requirement 5.2" xr:uid="{77527D3D-8809-46FA-BD68-B2DEA42D14CF}"/>
    <hyperlink ref="B141" r:id="rId23" location="r5-3" display="EITI Requirement 5.3" xr:uid="{35AE526F-8E08-4C5C-8E4B-17791344981F}"/>
    <hyperlink ref="B146" r:id="rId24" location="r6-1" display="EITI Requirement 6.1" xr:uid="{7E97F932-E7B6-42C6-BAC1-7240725B1E54}"/>
    <hyperlink ref="B157" r:id="rId25" location="r6-2" display="EITI Requirement 6.2" xr:uid="{4582B1D5-034B-44C1-ACD4-25909F21E38F}"/>
    <hyperlink ref="B161" r:id="rId26" location="r6-3" display="EITI Requirement 6.3" xr:uid="{6A377415-31C6-4628-94DC-067681EF31D0}"/>
    <hyperlink ref="B163" r:id="rId27" display="Валовой внутренний продукт — СНС 2008 г. C. Горная добыча и разработка каменных карьеров, включая нефть и газ" xr:uid="{C16B383F-E6CE-487C-AA28-E5CAD9FDA93D}"/>
    <hyperlink ref="B177" r:id="rId28" location="r6-4" display="Требование ИПДО 6.4: Воздействие на окружающую среду" xr:uid="{C8358930-FF1F-47F0-B418-93121BCEE9DD}"/>
    <hyperlink ref="B184:H184" r:id="rId29" display="Последняя редакция Шаблонов сводных данных доступна по этой ссылке: https://eiti.org/ru/document/eiti-summary-data-template" xr:uid="{20F35FC7-9514-441E-AAA9-5D061B01C67E}"/>
    <hyperlink ref="F118" r:id="rId30" xr:uid="{69175D69-816C-4012-96FD-8EDB76F62B75}"/>
  </hyperlinks>
  <pageMargins left="0.25" right="0.25" top="0.75" bottom="0.75" header="0.3" footer="0.3"/>
  <pageSetup paperSize="8" fitToHeight="0" orientation="landscape" horizontalDpi="2400" verticalDpi="2400" r:id="rId3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413E-1C97-45F6-B038-8F425051A6B0}">
  <dimension ref="B1:L105"/>
  <sheetViews>
    <sheetView showGridLines="0" topLeftCell="B24" zoomScale="70" zoomScaleNormal="70" workbookViewId="0"/>
  </sheetViews>
  <sheetFormatPr defaultColWidth="4" defaultRowHeight="24" customHeight="1" outlineLevelRow="1"/>
  <cols>
    <col min="1" max="1" width="4" style="2"/>
    <col min="2" max="2" width="48.7109375" style="2" customWidth="1"/>
    <col min="3" max="3" width="44.42578125" style="2" customWidth="1"/>
    <col min="4" max="4" width="47.140625" style="2" customWidth="1"/>
    <col min="5" max="5" width="23" style="2" customWidth="1"/>
    <col min="6" max="6" width="26.42578125" style="2" customWidth="1"/>
    <col min="7" max="7" width="40.7109375" style="2" customWidth="1"/>
    <col min="8" max="10" width="26.42578125" style="2" customWidth="1"/>
    <col min="11" max="11" width="4" style="2" customWidth="1"/>
    <col min="12" max="33" width="4" style="2"/>
    <col min="34" max="34" width="12.28515625" style="2" bestFit="1" customWidth="1"/>
    <col min="35" max="16384" width="4" style="2"/>
  </cols>
  <sheetData>
    <row r="1" spans="2:12" ht="15"/>
    <row r="2" spans="2:12" ht="15">
      <c r="B2" s="273" t="s">
        <v>292</v>
      </c>
      <c r="C2" s="273"/>
      <c r="D2" s="273"/>
      <c r="E2" s="273"/>
      <c r="F2" s="273"/>
      <c r="G2" s="273"/>
      <c r="H2" s="273"/>
      <c r="I2" s="273"/>
      <c r="J2" s="273"/>
    </row>
    <row r="3" spans="2:12">
      <c r="B3" s="274" t="s">
        <v>39</v>
      </c>
      <c r="C3" s="274"/>
      <c r="D3" s="274"/>
      <c r="E3" s="274"/>
      <c r="F3" s="274"/>
      <c r="G3" s="274"/>
      <c r="H3" s="274"/>
      <c r="I3" s="274"/>
      <c r="J3" s="274"/>
    </row>
    <row r="4" spans="2:12" ht="15" customHeight="1">
      <c r="B4" s="276" t="s">
        <v>293</v>
      </c>
      <c r="C4" s="276"/>
      <c r="D4" s="276"/>
      <c r="E4" s="276"/>
      <c r="F4" s="276"/>
      <c r="G4" s="276"/>
      <c r="H4" s="276"/>
      <c r="I4" s="276"/>
      <c r="J4" s="276"/>
    </row>
    <row r="5" spans="2:12" ht="15" customHeight="1">
      <c r="B5" s="276" t="s">
        <v>294</v>
      </c>
      <c r="C5" s="276"/>
      <c r="D5" s="276"/>
      <c r="E5" s="276"/>
      <c r="F5" s="276"/>
      <c r="G5" s="276"/>
      <c r="H5" s="276"/>
      <c r="I5" s="276"/>
      <c r="J5" s="276"/>
    </row>
    <row r="6" spans="2:12" ht="15" customHeight="1">
      <c r="B6" s="276" t="s">
        <v>295</v>
      </c>
      <c r="C6" s="276"/>
      <c r="D6" s="276"/>
      <c r="E6" s="276"/>
      <c r="F6" s="276"/>
      <c r="G6" s="276"/>
      <c r="H6" s="276"/>
      <c r="I6" s="276"/>
      <c r="J6" s="276"/>
    </row>
    <row r="7" spans="2:12" ht="15.75" customHeight="1">
      <c r="B7" s="276" t="s">
        <v>296</v>
      </c>
      <c r="C7" s="276"/>
      <c r="D7" s="276"/>
      <c r="E7" s="276"/>
      <c r="F7" s="276"/>
      <c r="G7" s="276"/>
      <c r="H7" s="276"/>
      <c r="I7" s="276"/>
      <c r="J7" s="276"/>
    </row>
    <row r="8" spans="2:12" ht="15">
      <c r="B8" s="272" t="s">
        <v>43</v>
      </c>
      <c r="C8" s="272"/>
      <c r="D8" s="272"/>
      <c r="E8" s="272"/>
      <c r="F8" s="272"/>
      <c r="G8" s="272"/>
      <c r="H8" s="272"/>
      <c r="I8" s="272"/>
      <c r="J8" s="272"/>
    </row>
    <row r="9" spans="2:12" ht="15"/>
    <row r="10" spans="2:12">
      <c r="B10" s="289" t="s">
        <v>297</v>
      </c>
      <c r="C10" s="289"/>
      <c r="D10" s="289"/>
      <c r="E10" s="289"/>
      <c r="F10" s="289"/>
      <c r="G10" s="289"/>
      <c r="H10" s="289"/>
      <c r="I10" s="289"/>
      <c r="J10" s="289"/>
    </row>
    <row r="11" spans="2:12" s="201" customFormat="1" ht="25.5" customHeight="1">
      <c r="B11" s="290" t="s">
        <v>298</v>
      </c>
      <c r="C11" s="290"/>
      <c r="D11" s="290"/>
      <c r="E11" s="290"/>
      <c r="F11" s="290"/>
      <c r="G11" s="290"/>
      <c r="H11" s="290"/>
      <c r="I11" s="290"/>
      <c r="J11" s="290"/>
    </row>
    <row r="12" spans="2:12" s="48" customFormat="1" ht="15">
      <c r="B12" s="291"/>
      <c r="C12" s="291"/>
      <c r="D12" s="291"/>
      <c r="E12" s="291"/>
      <c r="F12" s="291"/>
      <c r="G12" s="291"/>
      <c r="H12" s="291"/>
      <c r="I12" s="291"/>
      <c r="J12" s="291"/>
    </row>
    <row r="13" spans="2:12" s="48" customFormat="1" ht="18.600000000000001">
      <c r="B13" s="288" t="s">
        <v>299</v>
      </c>
      <c r="C13" s="288"/>
      <c r="D13" s="288"/>
      <c r="E13" s="288"/>
      <c r="F13" s="288"/>
      <c r="G13" s="288"/>
      <c r="H13" s="288"/>
      <c r="I13" s="288"/>
      <c r="J13" s="288"/>
    </row>
    <row r="14" spans="2:12" s="48" customFormat="1" ht="15">
      <c r="B14" s="202" t="s">
        <v>300</v>
      </c>
      <c r="C14" s="202" t="s">
        <v>301</v>
      </c>
      <c r="D14" s="2" t="s">
        <v>302</v>
      </c>
      <c r="E14" s="2" t="s">
        <v>303</v>
      </c>
      <c r="F14" s="203"/>
      <c r="G14" s="204"/>
    </row>
    <row r="15" spans="2:12" s="48" customFormat="1" ht="30">
      <c r="B15" s="205" t="s">
        <v>304</v>
      </c>
      <c r="C15" s="2" t="s">
        <v>305</v>
      </c>
      <c r="D15" s="2"/>
      <c r="E15" s="206">
        <v>1510953339.52</v>
      </c>
      <c r="F15" s="204"/>
      <c r="G15" s="204"/>
    </row>
    <row r="16" spans="2:12" s="48" customFormat="1" ht="30">
      <c r="B16" s="207" t="s">
        <v>306</v>
      </c>
      <c r="C16" s="2" t="s">
        <v>305</v>
      </c>
      <c r="D16" s="2"/>
      <c r="E16" s="206">
        <v>173256018.40000001</v>
      </c>
      <c r="F16" s="204"/>
      <c r="G16" s="2"/>
      <c r="J16" s="203"/>
      <c r="K16" s="203"/>
      <c r="L16" s="203"/>
    </row>
    <row r="17" spans="2:12" s="48" customFormat="1" ht="45">
      <c r="B17" s="207" t="s">
        <v>307</v>
      </c>
      <c r="C17" s="2" t="s">
        <v>305</v>
      </c>
      <c r="D17" s="2"/>
      <c r="E17" s="206">
        <v>0</v>
      </c>
      <c r="F17" s="204"/>
      <c r="G17" s="2"/>
      <c r="J17" s="204"/>
      <c r="K17" s="204"/>
      <c r="L17" s="204"/>
    </row>
    <row r="18" spans="2:12" s="48" customFormat="1" ht="30">
      <c r="B18" s="207" t="s">
        <v>308</v>
      </c>
      <c r="C18" s="2" t="s">
        <v>305</v>
      </c>
      <c r="D18" s="2"/>
      <c r="E18" s="206">
        <v>0</v>
      </c>
      <c r="J18" s="204"/>
      <c r="K18" s="204"/>
      <c r="L18" s="204"/>
    </row>
    <row r="19" spans="2:12" s="48" customFormat="1" ht="15">
      <c r="C19" s="2"/>
      <c r="D19" s="208"/>
    </row>
    <row r="20" spans="2:12" s="48" customFormat="1" ht="18.600000000000001">
      <c r="B20" s="288" t="s">
        <v>309</v>
      </c>
      <c r="C20" s="288"/>
      <c r="D20" s="288"/>
      <c r="E20" s="288"/>
      <c r="F20" s="288"/>
      <c r="G20" s="288"/>
      <c r="H20" s="288"/>
      <c r="I20" s="288"/>
      <c r="J20" s="288"/>
    </row>
    <row r="21" spans="2:12" s="48" customFormat="1" ht="15">
      <c r="B21" s="293" t="s">
        <v>310</v>
      </c>
      <c r="C21" s="294"/>
      <c r="D21" s="295"/>
      <c r="E21" s="203"/>
    </row>
    <row r="22" spans="2:12" s="48" customFormat="1" ht="15">
      <c r="B22" s="209" t="s">
        <v>311</v>
      </c>
      <c r="C22" s="210" t="s">
        <v>312</v>
      </c>
      <c r="D22" s="211" t="s">
        <v>313</v>
      </c>
    </row>
    <row r="23" spans="2:12" s="48" customFormat="1" ht="15"/>
    <row r="24" spans="2:12" s="48" customFormat="1" ht="60">
      <c r="B24" s="202" t="s">
        <v>314</v>
      </c>
      <c r="C24" s="202" t="s">
        <v>315</v>
      </c>
      <c r="D24" s="2" t="s">
        <v>316</v>
      </c>
      <c r="E24" s="2" t="s">
        <v>317</v>
      </c>
      <c r="F24" s="2" t="s">
        <v>318</v>
      </c>
      <c r="G24" s="2" t="s">
        <v>319</v>
      </c>
      <c r="H24" s="205" t="s">
        <v>320</v>
      </c>
      <c r="I24" s="2" t="s">
        <v>321</v>
      </c>
    </row>
    <row r="25" spans="2:12" s="48" customFormat="1" ht="30">
      <c r="B25" s="205" t="s">
        <v>322</v>
      </c>
      <c r="C25" s="2" t="s">
        <v>323</v>
      </c>
      <c r="D25" s="212" t="s">
        <v>324</v>
      </c>
      <c r="E25" s="2" t="s">
        <v>83</v>
      </c>
      <c r="F25" s="48" t="s">
        <v>325</v>
      </c>
      <c r="G25" s="213"/>
      <c r="H25" s="213"/>
      <c r="I25" s="208">
        <v>9176556.9699999988</v>
      </c>
    </row>
    <row r="26" spans="2:12" s="48" customFormat="1" ht="15">
      <c r="B26" s="48" t="s">
        <v>326</v>
      </c>
      <c r="C26" s="48" t="s">
        <v>323</v>
      </c>
      <c r="D26" s="212" t="s">
        <v>327</v>
      </c>
      <c r="E26" s="2" t="s">
        <v>328</v>
      </c>
      <c r="F26" s="48" t="s">
        <v>329</v>
      </c>
      <c r="G26" s="213"/>
      <c r="H26" s="213"/>
      <c r="I26" s="208">
        <v>60555486.399999999</v>
      </c>
    </row>
    <row r="27" spans="2:12" s="48" customFormat="1" ht="30">
      <c r="B27" s="207" t="s">
        <v>330</v>
      </c>
      <c r="C27" s="48" t="s">
        <v>323</v>
      </c>
      <c r="D27" s="2">
        <v>600000010</v>
      </c>
      <c r="E27" s="2" t="s">
        <v>328</v>
      </c>
      <c r="F27" s="48" t="s">
        <v>329</v>
      </c>
      <c r="G27" s="213"/>
      <c r="H27" s="213"/>
      <c r="I27" s="208">
        <v>528494699.98000002</v>
      </c>
    </row>
    <row r="28" spans="2:12" s="48" customFormat="1" ht="30">
      <c r="B28" s="207" t="s">
        <v>331</v>
      </c>
      <c r="C28" s="48" t="s">
        <v>323</v>
      </c>
      <c r="D28" s="2">
        <v>560000752</v>
      </c>
      <c r="E28" s="48" t="s">
        <v>328</v>
      </c>
      <c r="F28" s="48" t="s">
        <v>332</v>
      </c>
      <c r="G28" s="213"/>
      <c r="H28" s="213"/>
      <c r="I28" s="208">
        <v>27180228.229999997</v>
      </c>
    </row>
    <row r="29" spans="2:12" s="48" customFormat="1" ht="30">
      <c r="B29" s="207" t="s">
        <v>333</v>
      </c>
      <c r="C29" s="207" t="s">
        <v>334</v>
      </c>
      <c r="D29" s="2">
        <v>520000300</v>
      </c>
      <c r="E29" s="48" t="s">
        <v>328</v>
      </c>
      <c r="F29" s="48" t="s">
        <v>335</v>
      </c>
      <c r="G29" s="213" t="s">
        <v>336</v>
      </c>
      <c r="H29" s="213"/>
      <c r="I29" s="208">
        <v>40690065.479999997</v>
      </c>
    </row>
    <row r="30" spans="2:12" s="48" customFormat="1" ht="15">
      <c r="B30" s="48" t="s">
        <v>337</v>
      </c>
      <c r="C30" s="207" t="s">
        <v>323</v>
      </c>
      <c r="D30" s="212" t="s">
        <v>338</v>
      </c>
      <c r="E30" s="48" t="s">
        <v>328</v>
      </c>
      <c r="F30" s="48" t="s">
        <v>329</v>
      </c>
      <c r="G30" s="213"/>
      <c r="H30" s="213"/>
      <c r="I30" s="208">
        <v>9297469.629999999</v>
      </c>
    </row>
    <row r="31" spans="2:12" s="48" customFormat="1" ht="45">
      <c r="B31" s="207" t="s">
        <v>339</v>
      </c>
      <c r="C31" s="207" t="s">
        <v>323</v>
      </c>
      <c r="D31" s="212" t="s">
        <v>340</v>
      </c>
      <c r="E31" s="48" t="s">
        <v>328</v>
      </c>
      <c r="F31" s="48" t="s">
        <v>341</v>
      </c>
      <c r="G31" s="213"/>
      <c r="H31" s="213"/>
      <c r="I31" s="208">
        <v>576571650.88999999</v>
      </c>
    </row>
    <row r="32" spans="2:12" s="48" customFormat="1" ht="15">
      <c r="B32" s="207" t="s">
        <v>342</v>
      </c>
      <c r="C32" s="207" t="s">
        <v>323</v>
      </c>
      <c r="D32" s="2" t="s">
        <v>343</v>
      </c>
      <c r="E32" s="48" t="s">
        <v>328</v>
      </c>
      <c r="F32" s="48" t="s">
        <v>344</v>
      </c>
      <c r="G32" s="213"/>
      <c r="H32" s="213"/>
      <c r="I32" s="208">
        <v>30224846.579999998</v>
      </c>
    </row>
    <row r="33" spans="2:10" s="48" customFormat="1" ht="45">
      <c r="B33" s="207" t="s">
        <v>345</v>
      </c>
      <c r="C33" s="207" t="s">
        <v>323</v>
      </c>
      <c r="D33" s="212">
        <v>520001954</v>
      </c>
      <c r="E33" s="48" t="s">
        <v>328</v>
      </c>
      <c r="F33" s="48" t="s">
        <v>346</v>
      </c>
      <c r="G33" s="213"/>
      <c r="H33" s="213"/>
      <c r="I33" s="208">
        <v>80291008.5</v>
      </c>
    </row>
    <row r="34" spans="2:10" s="48" customFormat="1" ht="30">
      <c r="B34" s="207" t="s">
        <v>347</v>
      </c>
      <c r="C34" s="207" t="s">
        <v>323</v>
      </c>
      <c r="D34" s="212" t="s">
        <v>348</v>
      </c>
      <c r="E34" s="48" t="s">
        <v>328</v>
      </c>
      <c r="F34" s="48" t="s">
        <v>335</v>
      </c>
      <c r="G34" s="213"/>
      <c r="H34" s="213"/>
      <c r="I34" s="208">
        <v>23872825.959999997</v>
      </c>
    </row>
    <row r="35" spans="2:10" s="48" customFormat="1" ht="30">
      <c r="B35" s="207" t="s">
        <v>349</v>
      </c>
      <c r="C35" s="48" t="s">
        <v>323</v>
      </c>
      <c r="D35" s="2">
        <v>400006843</v>
      </c>
      <c r="E35" s="48" t="s">
        <v>328</v>
      </c>
      <c r="F35" s="48" t="s">
        <v>344</v>
      </c>
      <c r="G35" s="213"/>
      <c r="H35" s="213"/>
      <c r="I35" s="208">
        <v>92850958.169999987</v>
      </c>
    </row>
    <row r="36" spans="2:10" s="48" customFormat="1" ht="30">
      <c r="B36" s="207" t="s">
        <v>350</v>
      </c>
      <c r="C36" s="48" t="s">
        <v>323</v>
      </c>
      <c r="D36" s="2">
        <v>630016471</v>
      </c>
      <c r="E36" s="48" t="s">
        <v>328</v>
      </c>
      <c r="F36" s="48" t="s">
        <v>344</v>
      </c>
      <c r="G36" s="213"/>
      <c r="H36" s="213"/>
      <c r="I36" s="208">
        <v>34281802.160000004</v>
      </c>
    </row>
    <row r="37" spans="2:10" s="48" customFormat="1" ht="30">
      <c r="B37" s="214" t="s">
        <v>351</v>
      </c>
      <c r="C37" s="48" t="s">
        <v>323</v>
      </c>
      <c r="D37" s="2">
        <v>400009269</v>
      </c>
      <c r="E37" s="48" t="s">
        <v>328</v>
      </c>
      <c r="F37" s="48" t="s">
        <v>344</v>
      </c>
      <c r="G37" s="213"/>
      <c r="H37" s="213"/>
      <c r="I37" s="208">
        <v>9917895.9199999999</v>
      </c>
    </row>
    <row r="38" spans="2:10" s="48" customFormat="1" ht="15">
      <c r="D38" s="2"/>
      <c r="G38" s="213"/>
      <c r="H38" s="213"/>
      <c r="I38" s="208"/>
    </row>
    <row r="39" spans="2:10" s="48" customFormat="1" ht="15">
      <c r="C39" s="2"/>
      <c r="F39" s="213"/>
      <c r="G39" s="213"/>
    </row>
    <row r="40" spans="2:10" s="48" customFormat="1" ht="18.600000000000001">
      <c r="B40" s="288" t="s">
        <v>352</v>
      </c>
      <c r="C40" s="288"/>
      <c r="D40" s="288"/>
      <c r="E40" s="288"/>
      <c r="F40" s="288"/>
      <c r="G40" s="288"/>
      <c r="H40" s="288"/>
      <c r="I40" s="288"/>
      <c r="J40" s="288"/>
    </row>
    <row r="41" spans="2:10" s="48" customFormat="1" ht="30">
      <c r="B41" s="215" t="s">
        <v>353</v>
      </c>
      <c r="C41" s="216" t="s">
        <v>354</v>
      </c>
      <c r="D41" s="216" t="s">
        <v>355</v>
      </c>
      <c r="E41" s="216" t="s">
        <v>356</v>
      </c>
      <c r="F41" s="205" t="s">
        <v>357</v>
      </c>
      <c r="G41" s="205" t="s">
        <v>358</v>
      </c>
      <c r="H41" s="205" t="s">
        <v>359</v>
      </c>
      <c r="I41" s="205" t="s">
        <v>360</v>
      </c>
      <c r="J41" s="205" t="s">
        <v>361</v>
      </c>
    </row>
    <row r="42" spans="2:10" s="48" customFormat="1" ht="15">
      <c r="B42" s="217" t="s">
        <v>362</v>
      </c>
      <c r="C42" s="218"/>
      <c r="D42" s="218"/>
      <c r="E42" s="218"/>
      <c r="F42" s="218"/>
    </row>
    <row r="43" spans="2:10" s="48" customFormat="1" ht="15" hidden="1" outlineLevel="1">
      <c r="B43" s="2" t="s">
        <v>363</v>
      </c>
      <c r="C43" s="218" t="s">
        <v>101</v>
      </c>
      <c r="D43" s="218" t="s">
        <v>364</v>
      </c>
      <c r="E43" s="218" t="s">
        <v>365</v>
      </c>
      <c r="F43" s="218" t="s">
        <v>366</v>
      </c>
      <c r="H43" s="48" t="s">
        <v>206</v>
      </c>
      <c r="J43" s="48" t="s">
        <v>367</v>
      </c>
    </row>
    <row r="44" spans="2:10" s="48" customFormat="1" ht="15" hidden="1" outlineLevel="1">
      <c r="B44" s="2"/>
      <c r="C44" s="218"/>
      <c r="D44" s="218"/>
      <c r="E44" s="218"/>
      <c r="F44" s="218"/>
    </row>
    <row r="45" spans="2:10" s="48" customFormat="1" ht="15" hidden="1" outlineLevel="1">
      <c r="B45" s="2"/>
      <c r="C45" s="218"/>
      <c r="D45" s="218"/>
      <c r="E45" s="218"/>
      <c r="F45" s="218"/>
    </row>
    <row r="46" spans="2:10" s="48" customFormat="1" ht="15" hidden="1" outlineLevel="1">
      <c r="B46" s="2"/>
      <c r="C46" s="218"/>
      <c r="D46" s="218"/>
      <c r="E46" s="218"/>
      <c r="F46" s="218"/>
    </row>
    <row r="47" spans="2:10" s="48" customFormat="1" ht="15" hidden="1" outlineLevel="1">
      <c r="B47" s="2"/>
      <c r="C47" s="218"/>
      <c r="D47" s="218"/>
      <c r="E47" s="218"/>
      <c r="F47" s="218"/>
    </row>
    <row r="48" spans="2:10" s="48" customFormat="1" ht="15" hidden="1" outlineLevel="1">
      <c r="B48" s="29"/>
      <c r="C48" s="218"/>
      <c r="D48" s="218"/>
      <c r="E48" s="218"/>
      <c r="F48" s="218"/>
    </row>
    <row r="49" spans="2:10" s="48" customFormat="1" ht="15" hidden="1" outlineLevel="1">
      <c r="B49" s="2"/>
      <c r="C49" s="218"/>
      <c r="D49" s="218"/>
      <c r="E49" s="218"/>
      <c r="F49" s="218"/>
    </row>
    <row r="50" spans="2:10" ht="15" hidden="1" outlineLevel="1">
      <c r="C50" s="218"/>
      <c r="D50" s="218"/>
      <c r="E50" s="218"/>
      <c r="F50" s="218"/>
      <c r="H50" s="48"/>
      <c r="J50" s="48"/>
    </row>
    <row r="51" spans="2:10" ht="15" hidden="1" outlineLevel="1">
      <c r="C51" s="218"/>
      <c r="D51" s="218"/>
      <c r="E51" s="218"/>
      <c r="F51" s="218"/>
      <c r="H51" s="48"/>
      <c r="J51" s="48"/>
    </row>
    <row r="52" spans="2:10" ht="15" hidden="1" outlineLevel="1">
      <c r="C52" s="218"/>
      <c r="D52" s="218"/>
      <c r="E52" s="218"/>
      <c r="F52" s="218"/>
      <c r="H52" s="48"/>
      <c r="J52" s="48"/>
    </row>
    <row r="53" spans="2:10" s="48" customFormat="1" ht="15" hidden="1" outlineLevel="1">
      <c r="B53" s="2"/>
      <c r="C53" s="218"/>
      <c r="D53" s="218"/>
      <c r="E53" s="218"/>
      <c r="F53" s="218"/>
    </row>
    <row r="54" spans="2:10" s="48" customFormat="1" ht="15" hidden="1" outlineLevel="1">
      <c r="B54" s="2"/>
      <c r="C54" s="218"/>
      <c r="D54" s="218"/>
      <c r="E54" s="218"/>
      <c r="F54" s="218"/>
    </row>
    <row r="55" spans="2:10" s="48" customFormat="1" ht="15" hidden="1" outlineLevel="1">
      <c r="B55" s="2"/>
      <c r="C55" s="218"/>
      <c r="D55" s="218"/>
      <c r="E55" s="218"/>
      <c r="F55" s="218"/>
    </row>
    <row r="56" spans="2:10" ht="15" hidden="1" outlineLevel="1">
      <c r="C56" s="218"/>
      <c r="D56" s="218"/>
      <c r="E56" s="218"/>
      <c r="F56" s="218"/>
      <c r="H56" s="48"/>
      <c r="J56" s="48"/>
    </row>
    <row r="57" spans="2:10" s="48" customFormat="1" ht="15" hidden="1" outlineLevel="1">
      <c r="B57" s="2"/>
      <c r="C57" s="218"/>
      <c r="D57" s="218"/>
      <c r="E57" s="218"/>
      <c r="F57" s="218"/>
    </row>
    <row r="58" spans="2:10" ht="15" hidden="1" outlineLevel="1">
      <c r="B58" s="48"/>
      <c r="C58" s="218"/>
      <c r="D58" s="218"/>
      <c r="E58" s="218"/>
      <c r="F58" s="218"/>
      <c r="H58" s="48"/>
      <c r="J58" s="48"/>
    </row>
    <row r="59" spans="2:10" s="48" customFormat="1" ht="15.6" collapsed="1" thickBot="1">
      <c r="B59" s="130"/>
      <c r="C59" s="74"/>
      <c r="D59" s="75"/>
      <c r="E59" s="74"/>
      <c r="F59" s="92"/>
      <c r="G59" s="92"/>
      <c r="H59" s="92"/>
      <c r="I59" s="92"/>
      <c r="J59" s="92"/>
    </row>
    <row r="60" spans="2:10" ht="15">
      <c r="B60" s="29"/>
      <c r="C60" s="29"/>
      <c r="D60" s="29"/>
      <c r="E60" s="29"/>
    </row>
    <row r="61" spans="2:10" s="48" customFormat="1" ht="15.6" thickBot="1">
      <c r="B61" s="283" t="s">
        <v>113</v>
      </c>
      <c r="C61" s="284"/>
      <c r="D61" s="284"/>
      <c r="E61" s="284"/>
      <c r="F61" s="284"/>
      <c r="G61" s="284"/>
      <c r="H61" s="284"/>
      <c r="I61" s="284"/>
      <c r="J61" s="284"/>
    </row>
    <row r="62" spans="2:10" s="48" customFormat="1" ht="15">
      <c r="B62" s="285" t="s">
        <v>114</v>
      </c>
      <c r="C62" s="286"/>
      <c r="D62" s="286"/>
      <c r="E62" s="286"/>
      <c r="F62" s="286"/>
      <c r="G62" s="286"/>
      <c r="H62" s="286"/>
      <c r="I62" s="286"/>
      <c r="J62" s="286"/>
    </row>
    <row r="63" spans="2:10" ht="15.6" thickBot="1">
      <c r="B63" s="29"/>
      <c r="C63" s="29"/>
      <c r="D63" s="29"/>
      <c r="E63" s="29"/>
    </row>
    <row r="64" spans="2:10" ht="15">
      <c r="B64" s="287" t="s">
        <v>34</v>
      </c>
      <c r="C64" s="287"/>
      <c r="D64" s="287"/>
      <c r="E64" s="287"/>
      <c r="F64" s="287"/>
      <c r="G64" s="287"/>
      <c r="H64" s="287"/>
      <c r="I64" s="219"/>
      <c r="J64" s="219"/>
    </row>
    <row r="65" spans="2:10" ht="16.5" customHeight="1">
      <c r="B65" s="263" t="s">
        <v>290</v>
      </c>
      <c r="C65" s="263"/>
      <c r="D65" s="263"/>
      <c r="E65" s="263"/>
      <c r="F65" s="263"/>
      <c r="G65" s="263"/>
      <c r="H65" s="263"/>
      <c r="I65" s="220"/>
      <c r="J65" s="220"/>
    </row>
    <row r="66" spans="2:10" ht="15">
      <c r="B66" s="281" t="s">
        <v>291</v>
      </c>
      <c r="C66" s="281"/>
      <c r="D66" s="281"/>
      <c r="E66" s="281"/>
      <c r="F66" s="281"/>
      <c r="G66" s="281"/>
      <c r="H66" s="281"/>
      <c r="I66" s="221"/>
      <c r="J66" s="221"/>
    </row>
    <row r="67" spans="2:10" ht="15">
      <c r="B67" s="292"/>
      <c r="C67" s="292"/>
      <c r="D67" s="292"/>
      <c r="E67" s="292"/>
      <c r="F67" s="292"/>
      <c r="G67" s="292"/>
      <c r="H67" s="292"/>
      <c r="I67" s="292"/>
      <c r="J67" s="292"/>
    </row>
    <row r="68" spans="2:10" ht="15"/>
    <row r="69" spans="2:10" ht="15"/>
    <row r="70" spans="2:10" ht="15"/>
    <row r="71" spans="2:10" ht="15"/>
    <row r="72" spans="2:10" s="48" customFormat="1" ht="15">
      <c r="B72" s="2"/>
      <c r="C72" s="2"/>
      <c r="D72" s="2"/>
      <c r="E72" s="2"/>
    </row>
    <row r="73" spans="2:10" ht="15"/>
    <row r="74" spans="2:10" ht="15"/>
    <row r="75" spans="2:10" ht="15"/>
    <row r="76" spans="2:10" ht="15"/>
    <row r="77" spans="2:10" ht="15"/>
    <row r="78" spans="2:10" ht="15"/>
    <row r="79" spans="2:10" ht="15"/>
    <row r="80" spans="2:10" ht="15" customHeight="1"/>
    <row r="81" ht="15" customHeight="1"/>
    <row r="82" ht="15"/>
    <row r="83" ht="15"/>
    <row r="84" ht="18.75" customHeight="1"/>
    <row r="85" ht="15"/>
    <row r="86" ht="15"/>
    <row r="87" ht="15"/>
    <row r="88" ht="15"/>
    <row r="89" ht="15"/>
    <row r="90" ht="15"/>
    <row r="91" ht="15"/>
    <row r="92" ht="15"/>
    <row r="93" ht="15"/>
    <row r="94" ht="15"/>
    <row r="95" ht="15"/>
    <row r="96" ht="15"/>
    <row r="97" ht="15"/>
    <row r="98" ht="15"/>
    <row r="99" ht="15"/>
    <row r="100" ht="15"/>
    <row r="101" ht="15"/>
    <row r="102" ht="15"/>
    <row r="103" ht="15"/>
    <row r="104" ht="15"/>
    <row r="105" ht="15"/>
  </sheetData>
  <mergeCells count="20">
    <mergeCell ref="B66:H66"/>
    <mergeCell ref="B67:J67"/>
    <mergeCell ref="B21:D21"/>
    <mergeCell ref="B40:J40"/>
    <mergeCell ref="B61:J61"/>
    <mergeCell ref="B62:J62"/>
    <mergeCell ref="B64:H64"/>
    <mergeCell ref="B65:H65"/>
    <mergeCell ref="B20:J20"/>
    <mergeCell ref="B2:J2"/>
    <mergeCell ref="B3:J3"/>
    <mergeCell ref="B4:J4"/>
    <mergeCell ref="B5:J5"/>
    <mergeCell ref="B6:J6"/>
    <mergeCell ref="B7:J7"/>
    <mergeCell ref="B8:J8"/>
    <mergeCell ref="B10:J10"/>
    <mergeCell ref="B11:J11"/>
    <mergeCell ref="B12:J12"/>
    <mergeCell ref="B13:J13"/>
  </mergeCells>
  <dataValidations count="29">
    <dataValidation allowBlank="1" showInputMessage="1" showErrorMessage="1" promptTitle="Название проекта" prompt="Введите здесь название проекта._x000a__x000a_Воздержитесь от использования сокращений и введите полное название." sqref="B42:B58" xr:uid="{96D4FBA2-B49D-43ED-8CF2-00BC7E795D8C}"/>
    <dataValidation allowBlank="1" showInputMessage="1" showErrorMessage="1" promptTitle="Название идентификатора" prompt="Введите название идентификатора, например, «Идентификационный номер налогоплательщика» или аналогичное." sqref="B22" xr:uid="{1C8C601E-E0B5-46FF-92A6-0CA8C0CD1FE3}"/>
    <dataValidation allowBlank="1" showInputMessage="1" showErrorMessage="1" promptTitle="Название реестра" prompt="Введите название реестра или органа" sqref="C22" xr:uid="{6E521672-27E0-48E5-B561-C87A31D21482}"/>
    <dataValidation allowBlank="1" showInputMessage="1" showErrorMessage="1" promptTitle="URL-адрес реестра" prompt="Вставьте прямой URL-адрес на реестр или орган" sqref="D22" xr:uid="{20FC0E68-EA7B-46E9-BD97-F1CC2705FED6}"/>
    <dataValidation allowBlank="1" showInputMessage="1" showErrorMessage="1" promptTitle="Аффилированные компании" prompt="Вставьте здесь соответствующие компании, аффилированные с проектом, разделенные запятыми." sqref="D42:D58" xr:uid="{7598AFC3-5FC1-421B-B5B9-5EBB97E9E380}"/>
    <dataValidation allowBlank="1" showInputMessage="1" showErrorMessage="1" promptTitle="Номер документа" prompt="Введите номер правового соглашения: контракта, лицензии, договора аренды, концессии..." sqref="C42:C58" xr:uid="{43213601-E218-47C9-8684-6654F4108EB8}"/>
    <dataValidation type="textLength" allowBlank="1" showInputMessage="1" showErrorMessage="1" errorTitle="Please do not edit these cells" error="Please do not edit these cells" sqref="B22" xr:uid="{37DEA6D6-496E-4C4C-AA4E-8C646E3F9011}">
      <formula1>10000</formula1>
      <formula2>50000</formula2>
    </dataValidation>
    <dataValidation type="list" allowBlank="1" showInputMessage="1" showErrorMessage="1" sqref="F42:F58" xr:uid="{0F288180-4EA8-47B9-92A1-C881D0DD980B}">
      <formula1>Project_phases_list</formula1>
    </dataValidation>
    <dataValidation type="list" allowBlank="1" showInputMessage="1" showErrorMessage="1" promptTitle="Введите сырьевой товар" prompt="Вставьте здесь соответствующие сырьевые товары проекта, по одному сырьевому товар в каждой строке. Если один проект производит более одного сырьевого товара, используйте несколько строк." sqref="E42:E58" xr:uid="{8D751E8B-2017-47D6-A6EE-893B1384CF1B}">
      <formula1>Commodity_names</formula1>
    </dataValidation>
    <dataValidation allowBlank="1" showInputMessage="1" showErrorMessage="1" promptTitle="Идентификатор" prompt="Введите идентификационный номер отчитывающегося государственного субъекта, если это применимо." sqref="D15:D18" xr:uid="{3EC1F336-AE17-46EF-B1BA-F11C652D4F81}"/>
    <dataValidation type="list" allowBlank="1" showInputMessage="1" showErrorMessage="1" promptTitle="Тип государственного органа" prompt="Выберите тип государственного органа из раскрывающегося списка._x000a_Воздержитесь от использования настраиваемых типов, если это возможно." sqref="C15:C18" xr:uid="{C0EF337F-D753-4B2E-9F36-2272E05B2F01}">
      <formula1>Agency_type</formula1>
    </dataValidation>
    <dataValidation allowBlank="1" showInputMessage="1" showErrorMessage="1" promptTitle="Получающий государственный орган" sqref="B15:B18" xr:uid="{AE08B09E-3934-4094-A0A4-5E4CF7AF2B52}"/>
    <dataValidation type="textLength" allowBlank="1" showInputMessage="1" showErrorMessage="1" sqref="B67:J67 B63:J63 E22:K23 A23:D23 A22 B39:K40 A41:K41 A24:K24 B12:J12 F15:J18 A1:A14 B1:J1 B9:J9 K1:K18 B59:J60 A19:B21 E19:L21 C19:D20 K42:K67 A42:A67 A25:A40 J25:K38" xr:uid="{ED7C0149-2CFA-4B2A-934B-BA65BD9004ED}">
      <formula1>9999999</formula1>
      <formula2>99999999</formula2>
    </dataValidation>
    <dataValidation type="textLength" allowBlank="1" showInputMessage="1" showErrorMessage="1" errorTitle="Не изменять - на основе Части 4" error="Эти ячейки будут заполняться автоматически" promptTitle="Не изменять - на основе Части 4" prompt=" " sqref="E15:E18" xr:uid="{E3C3FA2B-5C90-437E-B0F1-0CEB0C46950C}">
      <formula1>999999</formula1>
      <formula2>9999999</formula2>
    </dataValidation>
    <dataValidation type="decimal" allowBlank="1" showInputMessage="1" showErrorMessage="1" errorTitle="Введите только числа" error="В эти ячейки следует вводить только числа" promptTitle="Объем добычи" prompt="Введите здесь объем добычи в рамках проекта." sqref="G42:G58" xr:uid="{25223E64-0964-4D36-9B59-FE23D3D79738}">
      <formula1>0</formula1>
      <formula2>1000000000000000</formula2>
    </dataValidation>
    <dataValidation type="decimal" allowBlank="1" showInputMessage="1" showErrorMessage="1" errorTitle="Введите только числа" error="В эти ячейки следует вводить только числа" promptTitle="Стоимость добытой продукции" prompt="Введите здесь стоимость добытой продукции в рамках проекта." sqref="I42:I58" xr:uid="{443E23EF-7B1F-4747-8D6D-A21D68E8A2F5}">
      <formula1>0</formula1>
      <formula2>1000000000000000</formula2>
    </dataValidation>
    <dataValidation type="textLength" allowBlank="1" showInputMessage="1" showErrorMessage="1" errorTitle="Не изменяйте эти ячейки" error="Не изменяйте эти ячейки" sqref="I64:J66" xr:uid="{E5F4C637-8199-4A36-9AAE-26717AF2AFFD}">
      <formula1>9999999</formula1>
      <formula2>99999999</formula2>
    </dataValidation>
    <dataValidation type="whole" allowBlank="1" showInputMessage="1" showErrorMessage="1" errorTitle="Не изменяйте эти ячейки" error="Не изменяйте эти ячейки" sqref="B61:J62 B13:J14 B10:J11 B2:J8" xr:uid="{5139D06C-72E2-4D90-A461-308CF51C93B6}">
      <formula1>10000</formula1>
      <formula2>50000</formula2>
    </dataValidation>
    <dataValidation type="whole" allowBlank="1" showInputMessage="1" showErrorMessage="1" errorTitle="Не изменяйте эти ячейки" error="Не изменяйте эти ячейки" sqref="B64:H66" xr:uid="{91F0F95D-92D3-4095-ADAF-3E11C5CD9895}">
      <formula1>4</formula1>
      <formula2>5</formula2>
    </dataValidation>
    <dataValidation type="textLength" allowBlank="1" showInputMessage="1" showErrorMessage="1" errorTitle="Не изменяйте эти ячейки" error="Please do not edit these cells" sqref="C21:D21" xr:uid="{5C4131FB-7521-4C1D-B9EC-6B0C9D2F3F28}">
      <formula1>10000</formula1>
      <formula2>50000</formula2>
    </dataValidation>
    <dataValidation type="textLength" allowBlank="1" showInputMessage="1" showErrorMessage="1" error="Не изменяйте эти ячейки" sqref="C21:D21" xr:uid="{1C55284E-6BDF-4B8B-8A23-99013AF8725B}">
      <formula1>9999999</formula1>
      <formula2>99999999</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H42:H58" xr:uid="{841E377D-0E29-435D-8141-47272A246386}">
      <formula1>"&lt;Выберите единицу измерения&gt;,Ст.м3,Ст.м3 н.э. o.e.,баррелями,Тонн,унциями (oz),carats,Scf"</formula1>
    </dataValidation>
    <dataValidation type="list" allowBlank="1" showInputMessage="1" showErrorMessage="1" promptTitle="Выберите Сектор" prompt="Выберите соответствующий сектор компании из списка" sqref="E25:E38" xr:uid="{D1459065-D3B4-4EF1-A988-37EA4F3A1AEE}">
      <formula1>Sector_list</formula1>
    </dataValidation>
    <dataValidation allowBlank="1" showInputMessage="1" showErrorMessage="1" promptTitle="Название компании" prompt="Введите здесь название компании._x000a__x000a_Воздержитесь от использования сокращений и введите полное название." sqref="B25:B38" xr:uid="{A7D0EC3E-A61D-47C4-A33C-8EC2E80DF458}"/>
    <dataValidation allowBlank="1" showInputMessage="1" showErrorMessage="1" promptTitle="Идентификационный №" prompt="Введите уникальный идентификационный номер, такой как идентификационный номер налогоплательщика, организационный номер или аналогичный" sqref="D25:D38" xr:uid="{6CA24D9B-B261-4498-A625-6BFF15E4A90D}"/>
    <dataValidation allowBlank="1" showInputMessage="1" showErrorMessage="1" promptTitle="Введите сырьевые товары" prompt="Вставьте здесь соответствующие сырьевые товары компании, разделенные запятыми." sqref="F25:F28" xr:uid="{AF88E7A7-7389-43B7-A97E-2FD4D4834AF1}"/>
    <dataValidation errorStyle="warning" allowBlank="1" showInputMessage="1" showErrorMessage="1" errorTitle="URL-адрес " error="Введите ссылку в этих ячейках" sqref="G25:H38" xr:uid="{F799DA5F-31EF-40C5-A5BD-072803545043}"/>
    <dataValidation type="whole" allowBlank="1" showInputMessage="1" showErrorMessage="1" errorTitle="Не изменять - на основе части 5" error="Эти ячейки будут заполняться автоматически" promptTitle="Не изменять - на основе части 5" prompt=" " sqref="I25:I38" xr:uid="{DA77A9F6-9174-4C86-9B29-220CD3ED2EF3}">
      <formula1>1</formula1>
      <formula2>2</formula2>
    </dataValidation>
    <dataValidation type="list" allowBlank="1" showInputMessage="1" showErrorMessage="1" sqref="C25:C38" xr:uid="{276BD8B2-12B2-4E32-AC0C-902024755ED5}">
      <formula1>"&lt; Тип компании &gt;,Государственные предприятия и государственные корпорации,Частная компания"</formula1>
    </dataValidation>
  </dataValidations>
  <hyperlinks>
    <hyperlink ref="B8" r:id="rId1" display="Если у вас возникли вопросы, обращайтесь по адресу data@eiti.org" xr:uid="{75779AE8-8431-4E5A-8A4E-5D1C2CD17561}"/>
    <hyperlink ref="B61:F61" r:id="rId2" display="For the latest version of Summary data templates, see  https://eiti.org/summary-data-template" xr:uid="{10D1CEB3-BE9C-46DC-A8A5-800BD688A941}"/>
    <hyperlink ref="B61:H61" r:id="rId3" display="Последняя редакция Шаблонов сводных данных доступна по этой ссылке: https://eiti.org/ru/document/eiti-summary-data-template" xr:uid="{15D9DF13-56B1-4ADF-97E5-F16F2EE0CD6A}"/>
    <hyperlink ref="B62:F62" r:id="rId4" display="Give us your feedback or report a conflict in the data! Write to us at  data@eiti.org" xr:uid="{F182AF95-7EB9-4967-A90D-BCC7DD4800FF}"/>
  </hyperlinks>
  <pageMargins left="0.25" right="0.25" top="0.75" bottom="0.75" header="0.3" footer="0.3"/>
  <pageSetup paperSize="8" fitToHeight="0" orientation="landscape" horizontalDpi="2400" verticalDpi="2400" r:id="rId5"/>
  <tableParts count="3">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9ECE5-0450-4943-B858-670787F39DC4}">
  <dimension ref="B1:U70"/>
  <sheetViews>
    <sheetView showGridLines="0" topLeftCell="A7" zoomScale="120" zoomScaleNormal="120" workbookViewId="0"/>
  </sheetViews>
  <sheetFormatPr defaultColWidth="8.7109375" defaultRowHeight="15"/>
  <cols>
    <col min="1" max="1" width="2.7109375" style="218" customWidth="1"/>
    <col min="2" max="5" width="0" style="218" hidden="1" customWidth="1"/>
    <col min="6" max="6" width="59.5703125" style="218" customWidth="1"/>
    <col min="7" max="7" width="16.7109375" style="218" customWidth="1"/>
    <col min="8" max="8" width="29.7109375" style="218" customWidth="1"/>
    <col min="9" max="9" width="33.5703125" style="218" customWidth="1"/>
    <col min="10" max="10" width="27.5703125" style="218" customWidth="1"/>
    <col min="11" max="11" width="20.140625" style="218" customWidth="1"/>
    <col min="12" max="12" width="2.7109375" style="218" customWidth="1"/>
    <col min="13" max="13" width="19.5703125" style="218" bestFit="1" customWidth="1"/>
    <col min="14" max="14" width="87.85546875" style="218" customWidth="1"/>
    <col min="15" max="15" width="4" style="218" customWidth="1"/>
    <col min="16" max="16384" width="8.7109375" style="218"/>
  </cols>
  <sheetData>
    <row r="1" spans="6:14" s="2" customFormat="1" ht="15.75" hidden="1" customHeight="1"/>
    <row r="2" spans="6:14" s="2" customFormat="1" hidden="1"/>
    <row r="3" spans="6:14" s="2" customFormat="1" hidden="1">
      <c r="N3" s="3" t="s">
        <v>368</v>
      </c>
    </row>
    <row r="4" spans="6:14" s="2" customFormat="1" hidden="1">
      <c r="F4" s="2" t="s">
        <v>369</v>
      </c>
      <c r="N4" s="3">
        <v>45118</v>
      </c>
    </row>
    <row r="5" spans="6:14" s="2" customFormat="1" hidden="1"/>
    <row r="6" spans="6:14" s="2" customFormat="1" hidden="1">
      <c r="F6" s="2" t="s">
        <v>370</v>
      </c>
    </row>
    <row r="7" spans="6:14" s="2" customFormat="1"/>
    <row r="8" spans="6:14" s="2" customFormat="1">
      <c r="F8" s="273" t="s">
        <v>371</v>
      </c>
      <c r="G8" s="273"/>
      <c r="H8" s="273"/>
      <c r="I8" s="273"/>
      <c r="J8" s="273"/>
      <c r="K8" s="273"/>
      <c r="L8" s="273"/>
      <c r="M8" s="273"/>
      <c r="N8" s="273"/>
    </row>
    <row r="9" spans="6:14" s="2" customFormat="1" ht="24">
      <c r="F9" s="297" t="s">
        <v>39</v>
      </c>
      <c r="G9" s="297"/>
      <c r="H9" s="297"/>
      <c r="I9" s="297"/>
      <c r="J9" s="297"/>
      <c r="K9" s="297"/>
      <c r="L9" s="297"/>
      <c r="M9" s="297"/>
      <c r="N9" s="297"/>
    </row>
    <row r="10" spans="6:14" s="2" customFormat="1" ht="15" customHeight="1">
      <c r="F10" s="298" t="s">
        <v>372</v>
      </c>
      <c r="G10" s="298"/>
      <c r="H10" s="298"/>
      <c r="I10" s="298"/>
      <c r="J10" s="298"/>
      <c r="K10" s="298"/>
      <c r="L10" s="298"/>
      <c r="M10" s="298"/>
      <c r="N10" s="298"/>
    </row>
    <row r="11" spans="6:14" s="2" customFormat="1" ht="15" customHeight="1">
      <c r="F11" s="275" t="s">
        <v>373</v>
      </c>
      <c r="G11" s="275"/>
      <c r="H11" s="275"/>
      <c r="I11" s="275"/>
      <c r="J11" s="275"/>
      <c r="K11" s="275"/>
      <c r="L11" s="275"/>
      <c r="M11" s="275"/>
      <c r="N11" s="275"/>
    </row>
    <row r="12" spans="6:14" s="2" customFormat="1" ht="15" customHeight="1">
      <c r="F12" s="275" t="s">
        <v>374</v>
      </c>
      <c r="G12" s="275"/>
      <c r="H12" s="275"/>
      <c r="I12" s="275"/>
      <c r="J12" s="275"/>
      <c r="K12" s="275"/>
      <c r="L12" s="275"/>
      <c r="M12" s="275"/>
      <c r="N12" s="275"/>
    </row>
    <row r="13" spans="6:14" s="2" customFormat="1" ht="15" customHeight="1">
      <c r="F13" s="296" t="s">
        <v>375</v>
      </c>
      <c r="G13" s="296"/>
      <c r="H13" s="296"/>
      <c r="I13" s="296"/>
      <c r="J13" s="296"/>
      <c r="K13" s="296"/>
      <c r="L13" s="296"/>
      <c r="M13" s="296"/>
      <c r="N13" s="296"/>
    </row>
    <row r="14" spans="6:14" s="2" customFormat="1" ht="15" customHeight="1">
      <c r="F14" s="300" t="s">
        <v>376</v>
      </c>
      <c r="G14" s="300"/>
      <c r="H14" s="300"/>
      <c r="I14" s="300"/>
      <c r="J14" s="300"/>
      <c r="K14" s="300"/>
      <c r="L14" s="300"/>
      <c r="M14" s="300"/>
      <c r="N14" s="300"/>
    </row>
    <row r="15" spans="6:14" s="2" customFormat="1" ht="15" customHeight="1">
      <c r="F15" s="301" t="s">
        <v>377</v>
      </c>
      <c r="G15" s="301"/>
      <c r="H15" s="301"/>
      <c r="I15" s="301"/>
      <c r="J15" s="301"/>
      <c r="K15" s="301"/>
      <c r="L15" s="301"/>
      <c r="M15" s="301"/>
      <c r="N15" s="301"/>
    </row>
    <row r="16" spans="6:14" s="2" customFormat="1">
      <c r="F16" s="282" t="s">
        <v>43</v>
      </c>
      <c r="G16" s="282"/>
      <c r="H16" s="282"/>
      <c r="I16" s="282"/>
      <c r="J16" s="282"/>
      <c r="K16" s="282"/>
      <c r="L16" s="282"/>
      <c r="M16" s="282"/>
      <c r="N16" s="282"/>
    </row>
    <row r="17" spans="2:21" s="2" customFormat="1"/>
    <row r="18" spans="2:21" s="2" customFormat="1" ht="24">
      <c r="F18" s="289" t="s">
        <v>378</v>
      </c>
      <c r="G18" s="289"/>
      <c r="H18" s="289"/>
      <c r="I18" s="289"/>
      <c r="J18" s="289"/>
      <c r="K18" s="289"/>
      <c r="M18" s="302" t="s">
        <v>379</v>
      </c>
      <c r="N18" s="302"/>
    </row>
    <row r="19" spans="2:21" s="2" customFormat="1" ht="15.75" customHeight="1">
      <c r="M19" s="303" t="s">
        <v>380</v>
      </c>
      <c r="N19" s="303"/>
    </row>
    <row r="20" spans="2:21">
      <c r="F20" s="304" t="s">
        <v>381</v>
      </c>
      <c r="G20" s="304"/>
      <c r="H20" s="304"/>
      <c r="I20" s="304"/>
      <c r="J20" s="304"/>
      <c r="K20" s="305"/>
      <c r="M20" s="2"/>
      <c r="N20" s="2"/>
    </row>
    <row r="21" spans="2:21" ht="22.5" customHeight="1">
      <c r="B21" s="223" t="s">
        <v>382</v>
      </c>
      <c r="C21" s="223" t="s">
        <v>383</v>
      </c>
      <c r="D21" s="223" t="s">
        <v>384</v>
      </c>
      <c r="E21" s="223" t="s">
        <v>385</v>
      </c>
      <c r="F21" s="218" t="s">
        <v>386</v>
      </c>
      <c r="G21" s="218" t="s">
        <v>317</v>
      </c>
      <c r="H21" s="218" t="s">
        <v>387</v>
      </c>
      <c r="I21" s="218" t="s">
        <v>388</v>
      </c>
      <c r="J21" s="218" t="s">
        <v>389</v>
      </c>
      <c r="K21" s="2" t="s">
        <v>361</v>
      </c>
      <c r="M21" s="297" t="s">
        <v>390</v>
      </c>
      <c r="N21" s="297"/>
    </row>
    <row r="22" spans="2:21" ht="15.75" customHeight="1">
      <c r="B22" s="223" t="s">
        <v>391</v>
      </c>
      <c r="C22" s="223" t="s">
        <v>391</v>
      </c>
      <c r="D22" s="223" t="s">
        <v>391</v>
      </c>
      <c r="E22" s="223" t="s">
        <v>391</v>
      </c>
      <c r="F22" s="218" t="s">
        <v>392</v>
      </c>
      <c r="G22" s="2" t="s">
        <v>328</v>
      </c>
      <c r="H22" s="218" t="s">
        <v>393</v>
      </c>
      <c r="I22" s="218" t="s">
        <v>304</v>
      </c>
      <c r="J22" s="224">
        <v>590575661.90999997</v>
      </c>
      <c r="K22" s="218" t="s">
        <v>57</v>
      </c>
      <c r="M22" s="306" t="s">
        <v>394</v>
      </c>
      <c r="N22" s="306"/>
    </row>
    <row r="23" spans="2:21">
      <c r="B23" s="223" t="s">
        <v>391</v>
      </c>
      <c r="C23" s="223" t="s">
        <v>391</v>
      </c>
      <c r="D23" s="223" t="s">
        <v>391</v>
      </c>
      <c r="E23" s="223" t="s">
        <v>391</v>
      </c>
      <c r="F23" s="218" t="s">
        <v>395</v>
      </c>
      <c r="G23" s="2" t="s">
        <v>328</v>
      </c>
      <c r="H23" s="218" t="s">
        <v>396</v>
      </c>
      <c r="I23" s="218" t="s">
        <v>304</v>
      </c>
      <c r="J23" s="224">
        <v>457279993.9000001</v>
      </c>
      <c r="K23" s="218" t="s">
        <v>57</v>
      </c>
      <c r="M23" s="306"/>
      <c r="N23" s="306"/>
    </row>
    <row r="24" spans="2:21">
      <c r="B24" s="223" t="s">
        <v>391</v>
      </c>
      <c r="C24" s="223" t="s">
        <v>391</v>
      </c>
      <c r="D24" s="223" t="s">
        <v>391</v>
      </c>
      <c r="E24" s="223" t="s">
        <v>391</v>
      </c>
      <c r="F24" s="218" t="s">
        <v>397</v>
      </c>
      <c r="G24" s="2" t="s">
        <v>328</v>
      </c>
      <c r="H24" s="218" t="s">
        <v>398</v>
      </c>
      <c r="I24" s="218" t="s">
        <v>304</v>
      </c>
      <c r="J24" s="224">
        <v>144163911.47999999</v>
      </c>
      <c r="K24" s="218" t="s">
        <v>57</v>
      </c>
      <c r="M24" s="306"/>
      <c r="N24" s="306"/>
    </row>
    <row r="25" spans="2:21">
      <c r="B25" s="223" t="s">
        <v>391</v>
      </c>
      <c r="C25" s="223" t="s">
        <v>391</v>
      </c>
      <c r="D25" s="223" t="s">
        <v>391</v>
      </c>
      <c r="E25" s="223" t="s">
        <v>391</v>
      </c>
      <c r="F25" s="218" t="s">
        <v>399</v>
      </c>
      <c r="G25" s="2" t="s">
        <v>328</v>
      </c>
      <c r="H25" s="218" t="s">
        <v>400</v>
      </c>
      <c r="I25" s="218" t="s">
        <v>304</v>
      </c>
      <c r="J25" s="224">
        <v>121905145.2</v>
      </c>
      <c r="K25" s="218" t="s">
        <v>57</v>
      </c>
      <c r="M25" s="306"/>
      <c r="N25" s="306"/>
    </row>
    <row r="26" spans="2:21" ht="19.149999999999999" customHeight="1">
      <c r="B26" s="223" t="s">
        <v>391</v>
      </c>
      <c r="C26" s="223" t="s">
        <v>391</v>
      </c>
      <c r="D26" s="223" t="s">
        <v>391</v>
      </c>
      <c r="E26" s="223" t="s">
        <v>391</v>
      </c>
      <c r="F26" s="218" t="s">
        <v>401</v>
      </c>
      <c r="G26" s="2" t="s">
        <v>328</v>
      </c>
      <c r="H26" s="218" t="s">
        <v>402</v>
      </c>
      <c r="I26" s="218" t="s">
        <v>304</v>
      </c>
      <c r="J26" s="224">
        <v>51139184.299999997</v>
      </c>
      <c r="K26" s="218" t="s">
        <v>57</v>
      </c>
      <c r="M26" s="307" t="s">
        <v>403</v>
      </c>
      <c r="N26" s="307"/>
    </row>
    <row r="27" spans="2:21">
      <c r="B27" s="223" t="s">
        <v>391</v>
      </c>
      <c r="C27" s="223" t="s">
        <v>391</v>
      </c>
      <c r="D27" s="223" t="s">
        <v>391</v>
      </c>
      <c r="E27" s="223" t="s">
        <v>391</v>
      </c>
      <c r="F27" s="218" t="s">
        <v>395</v>
      </c>
      <c r="G27" s="2" t="s">
        <v>328</v>
      </c>
      <c r="H27" s="218" t="s">
        <v>404</v>
      </c>
      <c r="I27" s="218" t="s">
        <v>304</v>
      </c>
      <c r="J27" s="224">
        <v>30707193.329999994</v>
      </c>
      <c r="K27" s="218" t="s">
        <v>57</v>
      </c>
      <c r="M27" s="272" t="s">
        <v>405</v>
      </c>
      <c r="N27" s="272"/>
    </row>
    <row r="28" spans="2:21" ht="15.6" thickBot="1">
      <c r="B28" s="223" t="s">
        <v>391</v>
      </c>
      <c r="C28" s="223" t="s">
        <v>391</v>
      </c>
      <c r="D28" s="223" t="s">
        <v>391</v>
      </c>
      <c r="E28" s="223" t="s">
        <v>391</v>
      </c>
      <c r="F28" s="218" t="s">
        <v>395</v>
      </c>
      <c r="G28" s="2" t="s">
        <v>328</v>
      </c>
      <c r="H28" s="218" t="s">
        <v>406</v>
      </c>
      <c r="I28" s="218" t="s">
        <v>304</v>
      </c>
      <c r="J28" s="224">
        <v>81185976.930000022</v>
      </c>
      <c r="K28" s="218" t="s">
        <v>57</v>
      </c>
      <c r="M28" s="225"/>
      <c r="N28" s="225"/>
    </row>
    <row r="29" spans="2:21">
      <c r="B29" s="223" t="s">
        <v>391</v>
      </c>
      <c r="C29" s="223" t="s">
        <v>391</v>
      </c>
      <c r="D29" s="223" t="s">
        <v>391</v>
      </c>
      <c r="E29" s="223" t="s">
        <v>391</v>
      </c>
      <c r="F29" s="218" t="s">
        <v>399</v>
      </c>
      <c r="G29" s="218" t="s">
        <v>328</v>
      </c>
      <c r="H29" s="218" t="s">
        <v>407</v>
      </c>
      <c r="I29" s="218" t="s">
        <v>304</v>
      </c>
      <c r="J29" s="226">
        <v>22585718.809999999</v>
      </c>
      <c r="K29" s="218" t="s">
        <v>57</v>
      </c>
      <c r="P29" s="299"/>
      <c r="Q29" s="299"/>
      <c r="R29" s="299"/>
      <c r="S29" s="299"/>
      <c r="T29" s="299"/>
      <c r="U29" s="299"/>
    </row>
    <row r="30" spans="2:21">
      <c r="B30" s="223" t="s">
        <v>391</v>
      </c>
      <c r="C30" s="223" t="s">
        <v>391</v>
      </c>
      <c r="D30" s="223" t="s">
        <v>391</v>
      </c>
      <c r="E30" s="223" t="s">
        <v>391</v>
      </c>
      <c r="F30" s="218" t="s">
        <v>408</v>
      </c>
      <c r="G30" s="218" t="s">
        <v>328</v>
      </c>
      <c r="H30" s="218" t="s">
        <v>409</v>
      </c>
      <c r="I30" s="218" t="s">
        <v>304</v>
      </c>
      <c r="J30" s="226">
        <v>8155710.4000000004</v>
      </c>
      <c r="K30" s="218" t="s">
        <v>57</v>
      </c>
    </row>
    <row r="31" spans="2:21">
      <c r="B31" s="223" t="s">
        <v>391</v>
      </c>
      <c r="C31" s="223" t="s">
        <v>391</v>
      </c>
      <c r="D31" s="223" t="s">
        <v>391</v>
      </c>
      <c r="E31" s="223" t="s">
        <v>391</v>
      </c>
      <c r="F31" s="218" t="s">
        <v>410</v>
      </c>
      <c r="G31" s="218" t="s">
        <v>328</v>
      </c>
      <c r="H31" s="218" t="s">
        <v>411</v>
      </c>
      <c r="I31" s="218" t="s">
        <v>304</v>
      </c>
      <c r="J31" s="226">
        <v>2708842.45</v>
      </c>
      <c r="K31" s="218" t="s">
        <v>57</v>
      </c>
    </row>
    <row r="32" spans="2:21">
      <c r="B32" s="223" t="s">
        <v>391</v>
      </c>
      <c r="C32" s="223" t="s">
        <v>391</v>
      </c>
      <c r="D32" s="223" t="s">
        <v>391</v>
      </c>
      <c r="E32" s="223" t="s">
        <v>391</v>
      </c>
      <c r="F32" s="218" t="s">
        <v>408</v>
      </c>
      <c r="G32" s="218" t="s">
        <v>328</v>
      </c>
      <c r="H32" s="218" t="s">
        <v>412</v>
      </c>
      <c r="I32" s="218" t="s">
        <v>304</v>
      </c>
      <c r="J32" s="226">
        <v>546000.81000000006</v>
      </c>
      <c r="K32" s="218" t="s">
        <v>57</v>
      </c>
    </row>
    <row r="33" spans="2:21" ht="21" customHeight="1">
      <c r="B33" s="223" t="s">
        <v>391</v>
      </c>
      <c r="C33" s="223" t="s">
        <v>391</v>
      </c>
      <c r="D33" s="223" t="s">
        <v>391</v>
      </c>
      <c r="E33" s="223" t="s">
        <v>391</v>
      </c>
      <c r="F33" s="218" t="s">
        <v>413</v>
      </c>
      <c r="G33" s="2" t="s">
        <v>328</v>
      </c>
      <c r="H33" s="218" t="s">
        <v>414</v>
      </c>
      <c r="I33" s="218" t="s">
        <v>306</v>
      </c>
      <c r="J33" s="224">
        <v>131659415.52000003</v>
      </c>
      <c r="K33" s="218" t="s">
        <v>57</v>
      </c>
    </row>
    <row r="34" spans="2:21">
      <c r="B34" s="223" t="s">
        <v>391</v>
      </c>
      <c r="C34" s="223" t="s">
        <v>391</v>
      </c>
      <c r="D34" s="223" t="s">
        <v>391</v>
      </c>
      <c r="E34" s="223" t="s">
        <v>391</v>
      </c>
      <c r="F34" s="218" t="s">
        <v>413</v>
      </c>
      <c r="G34" s="2" t="s">
        <v>328</v>
      </c>
      <c r="H34" s="218" t="s">
        <v>415</v>
      </c>
      <c r="I34" s="218" t="s">
        <v>306</v>
      </c>
      <c r="J34" s="224">
        <v>30471762.379999992</v>
      </c>
      <c r="K34" s="218" t="s">
        <v>57</v>
      </c>
      <c r="P34" s="221"/>
      <c r="Q34" s="2"/>
      <c r="R34" s="227"/>
      <c r="S34" s="2"/>
      <c r="T34" s="227"/>
      <c r="U34" s="2"/>
    </row>
    <row r="35" spans="2:21">
      <c r="B35" s="223" t="s">
        <v>391</v>
      </c>
      <c r="C35" s="223" t="s">
        <v>391</v>
      </c>
      <c r="D35" s="223" t="s">
        <v>391</v>
      </c>
      <c r="E35" s="223" t="s">
        <v>391</v>
      </c>
      <c r="F35" s="218" t="s">
        <v>413</v>
      </c>
      <c r="G35" s="218" t="s">
        <v>328</v>
      </c>
      <c r="H35" s="218" t="s">
        <v>416</v>
      </c>
      <c r="I35" s="218" t="s">
        <v>306</v>
      </c>
      <c r="J35" s="226">
        <v>8375057.7199999997</v>
      </c>
      <c r="K35" s="218" t="s">
        <v>57</v>
      </c>
    </row>
    <row r="36" spans="2:21">
      <c r="B36" s="228" t="s">
        <v>391</v>
      </c>
      <c r="C36" s="228" t="s">
        <v>391</v>
      </c>
      <c r="D36" s="228" t="s">
        <v>391</v>
      </c>
      <c r="E36" s="228" t="s">
        <v>391</v>
      </c>
      <c r="F36" s="218" t="s">
        <v>417</v>
      </c>
      <c r="G36" s="218" t="s">
        <v>328</v>
      </c>
      <c r="H36" s="218" t="s">
        <v>418</v>
      </c>
      <c r="I36" s="218" t="s">
        <v>306</v>
      </c>
      <c r="J36" s="226">
        <v>2749782.78</v>
      </c>
      <c r="K36" s="218" t="s">
        <v>57</v>
      </c>
    </row>
    <row r="37" spans="2:21" ht="15.6" thickBot="1">
      <c r="J37" s="229"/>
    </row>
    <row r="38" spans="2:21" ht="15.6" thickBot="1">
      <c r="I38" s="230" t="s">
        <v>419</v>
      </c>
      <c r="J38" s="231">
        <v>173859253.23313236</v>
      </c>
    </row>
    <row r="39" spans="2:21" ht="21" customHeight="1" thickBot="1">
      <c r="J39" s="229"/>
    </row>
    <row r="40" spans="2:21" ht="15.6" thickBot="1">
      <c r="I40" s="230" t="s">
        <v>420</v>
      </c>
      <c r="J40" s="232">
        <v>1684209357.9199998</v>
      </c>
    </row>
    <row r="44" spans="2:21" ht="24">
      <c r="F44" s="222" t="s">
        <v>421</v>
      </c>
      <c r="G44" s="222"/>
      <c r="H44" s="233"/>
      <c r="I44" s="233"/>
      <c r="J44" s="233"/>
      <c r="K44" s="233"/>
    </row>
    <row r="45" spans="2:21">
      <c r="F45" s="234" t="s">
        <v>422</v>
      </c>
      <c r="G45" s="235"/>
      <c r="H45" s="235"/>
      <c r="I45" s="235"/>
      <c r="J45" s="236"/>
      <c r="K45" s="235"/>
    </row>
    <row r="46" spans="2:21">
      <c r="F46" s="234"/>
      <c r="G46" s="235"/>
      <c r="H46" s="235"/>
      <c r="I46" s="235"/>
      <c r="J46" s="236"/>
      <c r="K46" s="235"/>
    </row>
    <row r="47" spans="2:21">
      <c r="F47" s="234"/>
      <c r="G47" s="235"/>
      <c r="H47" s="235"/>
      <c r="I47" s="235"/>
      <c r="J47" s="236"/>
      <c r="K47" s="235"/>
    </row>
    <row r="48" spans="2:21">
      <c r="F48" s="234" t="s">
        <v>423</v>
      </c>
      <c r="G48" s="235" t="s">
        <v>424</v>
      </c>
      <c r="H48" s="235"/>
      <c r="I48" s="235"/>
      <c r="J48" s="236"/>
      <c r="K48" s="235"/>
    </row>
    <row r="49" spans="6:14">
      <c r="F49" s="234"/>
      <c r="G49" s="237" t="s">
        <v>317</v>
      </c>
      <c r="H49" s="237" t="s">
        <v>387</v>
      </c>
      <c r="I49" s="237" t="s">
        <v>388</v>
      </c>
      <c r="J49" s="238" t="s">
        <v>389</v>
      </c>
      <c r="K49" s="237" t="s">
        <v>361</v>
      </c>
    </row>
    <row r="50" spans="6:14">
      <c r="F50" s="234"/>
      <c r="G50" s="239" t="s">
        <v>328</v>
      </c>
      <c r="H50" s="239" t="s">
        <v>425</v>
      </c>
      <c r="I50" s="239" t="s">
        <v>304</v>
      </c>
      <c r="J50" s="240">
        <v>256986001.17999992</v>
      </c>
      <c r="K50" s="241" t="s">
        <v>57</v>
      </c>
    </row>
    <row r="51" spans="6:14">
      <c r="F51" s="234"/>
      <c r="G51" s="235" t="s">
        <v>328</v>
      </c>
      <c r="H51" s="235" t="s">
        <v>426</v>
      </c>
      <c r="I51" s="235" t="s">
        <v>304</v>
      </c>
      <c r="J51" s="242">
        <v>6130838.4699999997</v>
      </c>
      <c r="K51" s="243" t="s">
        <v>57</v>
      </c>
    </row>
    <row r="52" spans="6:14">
      <c r="F52" s="234"/>
      <c r="G52" s="235" t="s">
        <v>328</v>
      </c>
      <c r="H52" s="235" t="s">
        <v>427</v>
      </c>
      <c r="I52" s="235" t="s">
        <v>306</v>
      </c>
      <c r="J52" s="242">
        <v>134979.59</v>
      </c>
      <c r="K52" s="235" t="s">
        <v>57</v>
      </c>
    </row>
    <row r="53" spans="6:14" ht="15.6" thickBot="1">
      <c r="F53" s="234"/>
      <c r="G53" s="244" t="s">
        <v>428</v>
      </c>
      <c r="H53" s="244"/>
      <c r="I53" s="244"/>
      <c r="J53" s="245">
        <v>263251819.23999992</v>
      </c>
      <c r="K53" s="244" t="s">
        <v>57</v>
      </c>
    </row>
    <row r="54" spans="6:14" ht="15.6" thickTop="1">
      <c r="F54" s="234" t="s">
        <v>429</v>
      </c>
      <c r="G54" s="235" t="s">
        <v>430</v>
      </c>
      <c r="H54" s="235"/>
      <c r="I54" s="235"/>
      <c r="J54" s="236"/>
      <c r="K54" s="235"/>
    </row>
    <row r="55" spans="6:14">
      <c r="F55" s="234" t="s">
        <v>431</v>
      </c>
      <c r="G55" s="235" t="s">
        <v>432</v>
      </c>
      <c r="H55" s="235"/>
      <c r="I55" s="235"/>
      <c r="J55" s="236"/>
      <c r="K55" s="235"/>
    </row>
    <row r="56" spans="6:14">
      <c r="F56" s="234"/>
      <c r="G56" s="235"/>
      <c r="H56" s="235"/>
      <c r="I56" s="235"/>
      <c r="J56" s="236"/>
      <c r="K56" s="235"/>
    </row>
    <row r="57" spans="6:14">
      <c r="F57" s="234"/>
      <c r="G57" s="235"/>
      <c r="H57" s="235"/>
      <c r="I57" s="235"/>
      <c r="J57" s="236"/>
      <c r="K57" s="235"/>
    </row>
    <row r="58" spans="6:14" ht="18.75" customHeight="1">
      <c r="F58" s="234"/>
      <c r="G58" s="235"/>
      <c r="H58" s="235"/>
      <c r="I58" s="235"/>
      <c r="J58" s="236"/>
      <c r="K58" s="235"/>
    </row>
    <row r="59" spans="6:14" ht="15.75" customHeight="1">
      <c r="F59" s="234"/>
      <c r="G59" s="235"/>
      <c r="H59" s="235"/>
      <c r="I59" s="235"/>
      <c r="J59" s="236"/>
      <c r="K59" s="235"/>
    </row>
    <row r="60" spans="6:14">
      <c r="F60" s="234"/>
      <c r="G60" s="235"/>
      <c r="H60" s="235"/>
      <c r="I60" s="235"/>
      <c r="J60" s="236"/>
      <c r="K60" s="235"/>
    </row>
    <row r="61" spans="6:14">
      <c r="F61" s="234"/>
      <c r="G61" s="235"/>
      <c r="H61" s="235"/>
      <c r="I61" s="235"/>
      <c r="J61" s="236"/>
      <c r="K61" s="235"/>
    </row>
    <row r="62" spans="6:14">
      <c r="F62" s="29"/>
      <c r="G62" s="29"/>
      <c r="H62" s="29"/>
      <c r="I62" s="29"/>
      <c r="J62" s="29"/>
      <c r="K62" s="29"/>
    </row>
    <row r="63" spans="6:14" ht="15.75" customHeight="1" thickBot="1">
      <c r="F63" s="308"/>
      <c r="G63" s="308"/>
      <c r="H63" s="308"/>
      <c r="I63" s="308"/>
      <c r="J63" s="308"/>
      <c r="K63" s="308"/>
      <c r="L63" s="308"/>
      <c r="M63" s="308"/>
      <c r="N63" s="308"/>
    </row>
    <row r="64" spans="6:14">
      <c r="F64" s="309"/>
      <c r="G64" s="309"/>
      <c r="H64" s="309"/>
      <c r="I64" s="309"/>
      <c r="J64" s="309"/>
      <c r="K64" s="309"/>
      <c r="L64" s="309"/>
      <c r="M64" s="309"/>
      <c r="N64" s="309"/>
    </row>
    <row r="65" spans="6:14" ht="15.6" thickBot="1">
      <c r="F65" s="283" t="s">
        <v>113</v>
      </c>
      <c r="G65" s="284"/>
      <c r="H65" s="284"/>
      <c r="I65" s="284"/>
      <c r="J65" s="284"/>
      <c r="K65" s="284"/>
      <c r="L65" s="284"/>
      <c r="M65" s="284"/>
      <c r="N65" s="284"/>
    </row>
    <row r="66" spans="6:14">
      <c r="F66" s="285" t="s">
        <v>114</v>
      </c>
      <c r="G66" s="286"/>
      <c r="H66" s="286"/>
      <c r="I66" s="286"/>
      <c r="J66" s="286"/>
      <c r="K66" s="286"/>
      <c r="L66" s="286"/>
      <c r="M66" s="286"/>
      <c r="N66" s="286"/>
    </row>
    <row r="67" spans="6:14" ht="15.6" thickBot="1">
      <c r="F67" s="310"/>
      <c r="G67" s="310"/>
      <c r="H67" s="310"/>
      <c r="I67" s="310"/>
      <c r="J67" s="310"/>
      <c r="K67" s="310"/>
      <c r="L67" s="310"/>
      <c r="M67" s="310"/>
      <c r="N67" s="310"/>
    </row>
    <row r="68" spans="6:14">
      <c r="F68" s="45" t="s">
        <v>34</v>
      </c>
      <c r="G68" s="46"/>
      <c r="H68" s="47"/>
      <c r="I68" s="46"/>
      <c r="J68" s="46"/>
      <c r="K68" s="221"/>
      <c r="L68" s="221"/>
      <c r="M68" s="221"/>
      <c r="N68" s="221"/>
    </row>
    <row r="69" spans="6:14" ht="15.75" customHeight="1">
      <c r="F69" s="263" t="s">
        <v>115</v>
      </c>
      <c r="G69" s="263"/>
      <c r="H69" s="263"/>
      <c r="I69" s="263"/>
      <c r="J69" s="263"/>
      <c r="K69" s="220"/>
      <c r="L69" s="220"/>
      <c r="M69" s="220"/>
      <c r="N69" s="220"/>
    </row>
    <row r="70" spans="6:14">
      <c r="F70" s="49" t="s">
        <v>116</v>
      </c>
      <c r="G70" s="48"/>
      <c r="H70" s="50"/>
      <c r="I70" s="48"/>
      <c r="J70" s="51"/>
      <c r="K70" s="221"/>
      <c r="L70" s="221"/>
      <c r="M70" s="221"/>
      <c r="N70" s="221"/>
    </row>
  </sheetData>
  <sheetProtection insertRows="0"/>
  <protectedRanges>
    <protectedRange algorithmName="SHA-512" hashValue="19r0bVvPR7yZA0UiYij7Tv1CBk3noIABvFePbLhCJ4nk3L6A+Fy+RdPPS3STf+a52x4pG2PQK4FAkXK9epnlIA==" saltValue="gQC4yrLvnbJqxYZ0KSEoZA==" spinCount="100000" sqref="K38 I22:K36 F22:G36" name="Government revenues"/>
    <protectedRange algorithmName="SHA-512" hashValue="19r0bVvPR7yZA0UiYij7Tv1CBk3noIABvFePbLhCJ4nk3L6A+Fy+RdPPS3STf+a52x4pG2PQK4FAkXK9epnlIA==" saltValue="gQC4yrLvnbJqxYZ0KSEoZA==" spinCount="100000" sqref="K50:K51" name="Government revenues_1"/>
  </protectedRanges>
  <mergeCells count="24">
    <mergeCell ref="F69:J69"/>
    <mergeCell ref="F20:K20"/>
    <mergeCell ref="M21:N21"/>
    <mergeCell ref="M22:N25"/>
    <mergeCell ref="M26:N26"/>
    <mergeCell ref="M27:N27"/>
    <mergeCell ref="F63:N63"/>
    <mergeCell ref="F64:N64"/>
    <mergeCell ref="F65:N65"/>
    <mergeCell ref="F66:N66"/>
    <mergeCell ref="F67:N67"/>
    <mergeCell ref="P29:U29"/>
    <mergeCell ref="F14:N14"/>
    <mergeCell ref="F15:N15"/>
    <mergeCell ref="F16:N16"/>
    <mergeCell ref="F18:K18"/>
    <mergeCell ref="M18:N18"/>
    <mergeCell ref="M19:N19"/>
    <mergeCell ref="F13:N13"/>
    <mergeCell ref="F8:N8"/>
    <mergeCell ref="F9:N9"/>
    <mergeCell ref="F10:N10"/>
    <mergeCell ref="F11:N11"/>
    <mergeCell ref="F12:N12"/>
  </mergeCells>
  <dataValidations count="9">
    <dataValidation type="textLength" allowBlank="1" showInputMessage="1" showErrorMessage="1" errorTitle="Не изменяйте эти ячейки" error="Не изменяйте эти ячейки" sqref="I20:K20 F20:H21 J21:K21 M18:N19 G45:K45 F44:F45 I38:J38 M21:N28 M33:N33 I40" xr:uid="{3063125B-E7B5-4CE7-825B-D93C65F95CA1}">
      <formula1>10000</formula1>
      <formula2>50000</formula2>
    </dataValidation>
    <dataValidation allowBlank="1" showInputMessage="1" showErrorMessage="1" errorTitle="Не изменяйте эти ячейки" error="Не изменяйте эти ячейки" sqref="I21" xr:uid="{2A25A13D-789E-48EC-950F-C6B3EB765A5D}"/>
    <dataValidation type="whole" allowBlank="1" showInputMessage="1" showErrorMessage="1" sqref="F62:K62" xr:uid="{E111FE75-D14F-4447-A01E-9A38ABB9EF0A}">
      <formula1>10000</formula1>
      <formula2>50000</formula2>
    </dataValidation>
    <dataValidation type="list" allowBlank="1" showInputMessage="1" showErrorMessage="1" promptTitle="Получающий государственный орган" prompt="Введите здесь название государственного органа – получателя._x000a__x000a_Воздержитесь от использования сокращений и введите полное название." sqref="I22" xr:uid="{755C4EF3-4731-48F1-8F93-73D5308A9898}">
      <formula1>Government_entities_list</formula1>
    </dataValidation>
    <dataValidation type="textLength" allowBlank="1" showInputMessage="1" showErrorMessage="1" sqref="F19:K19 M20:N20 F67:N67 B63:E70 B7:E20 F7:N7 F63:N64 B37:H43 K37:N43 I41:J43 I37:J37 L44:N62 L34:N36 L29:O31 L32:N32 L33 L18:L28 O7:O28 I39 O32:O62 A7:A70" xr:uid="{A43D3838-899A-4AD9-97FC-560FA9570035}">
      <formula1>9999999</formula1>
      <formula2>99999999</formula2>
    </dataValidation>
    <dataValidation type="textLength" allowBlank="1" showInputMessage="1" showErrorMessage="1" errorTitle="Не изменяйте эти ячейки" error="Не изменяйте эти ячейки" sqref="K68:N70" xr:uid="{086BEE08-19F8-4D5F-B767-5A719B70518B}">
      <formula1>9999999</formula1>
      <formula2>99999999</formula2>
    </dataValidation>
    <dataValidation type="whole" allowBlank="1" showInputMessage="1" showErrorMessage="1" errorTitle="Не изменяйте эти ячейки" error="Не изменяйте эти ячейки" sqref="F68:J70 F65:N66 F18:K18 F8:N17" xr:uid="{FCC92E4F-BE9C-4014-BEA6-C6A6A5787789}">
      <formula1>10000</formula1>
      <formula2>50000</formula2>
    </dataValidation>
    <dataValidation type="list" allowBlank="1" showInputMessage="1" showErrorMessage="1" sqref="F22:F36" xr:uid="{605CAED7-FF47-477C-9EB5-1A3758D1F725}">
      <formula1>GFS_list</formula1>
    </dataValidation>
    <dataValidation type="decimal" operator="notBetween" allowBlank="1" showInputMessage="1" showErrorMessage="1" errorTitle="Количество" error="Введите только числа" promptTitle="Размер доходов" prompt="Пожалуйста, укажите совокупное значение каждого потока доходов, раскрытого правительством, включая доходы, не подвергшиеся выверке." sqref="J22:J36" xr:uid="{28CBCDD6-FAE4-465D-A950-51261E38E6F6}">
      <formula1>0.1</formula1>
      <formula2>0.2</formula2>
    </dataValidation>
  </dataValidations>
  <hyperlinks>
    <hyperlink ref="F20" r:id="rId1" location="r4-1" display="EITI Requirement 4.1" xr:uid="{7021E5A8-3177-44DD-9618-5A6B8F0FDBFC}"/>
    <hyperlink ref="M19" r:id="rId2" location="r5-1" display="EITI Requirement 5.1" xr:uid="{13007448-222B-45B3-BB16-CFEEB98758F0}"/>
    <hyperlink ref="M27:N27" r:id="rId3" display="or, https://www.imf.org/external/np/sta/gfsm/" xr:uid="{E978447B-D9B1-4BA8-A082-29BB2AF41A5E}"/>
    <hyperlink ref="F65:J65" r:id="rId4" display="For the latest version of Summary data templates, see  https://eiti.org/summary-data-template" xr:uid="{EAB08455-C7EC-4C6A-8C16-4863502C53AE}"/>
    <hyperlink ref="F65:L65" r:id="rId5" display="Последняя редакция Шаблонов сводных данных доступна по этой ссылке: https://eiti.org/ru/document/eiti-summary-data-template" xr:uid="{8F86E341-B34A-4CF0-A320-5182DFDFB6CF}"/>
    <hyperlink ref="F66:J66" r:id="rId6" display="Give us your feedback or report a conflict in the data! Write to us at  data@eiti.org" xr:uid="{9C70F7C7-C70F-48E3-AEE5-FCC831AFB2B9}"/>
    <hyperlink ref="M26:N26" r:id="rId7" display="Для получения дополнительных инструкций перейдите по ссылке https://eiti.org/ru/document/eiti-summary-data-template" xr:uid="{F182F403-0EDA-4BF2-B855-7176A5C6C33E}"/>
  </hyperlinks>
  <pageMargins left="0.7" right="0.7" top="0.75" bottom="0.75" header="0.3" footer="0.3"/>
  <pageSetup paperSize="9" orientation="portrait" r:id="rId8"/>
  <colBreaks count="1" manualBreakCount="1">
    <brk id="12" max="1048575" man="1"/>
  </colBreaks>
  <drawing r:id="rId9"/>
  <tableParts count="1">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06E2E-327D-4A5A-B3F4-CE026240A0EB}">
  <dimension ref="B2:N190"/>
  <sheetViews>
    <sheetView showGridLines="0" topLeftCell="B13" zoomScaleNormal="100" workbookViewId="0">
      <pane xSplit="4" ySplit="2" topLeftCell="F15" activePane="bottomRight" state="frozen"/>
      <selection pane="bottomRight"/>
      <selection pane="bottomLeft" activeCell="B15" sqref="B15"/>
      <selection pane="topRight" activeCell="F13" sqref="F13"/>
    </sheetView>
  </sheetViews>
  <sheetFormatPr defaultColWidth="9.28515625" defaultRowHeight="15"/>
  <cols>
    <col min="1" max="1" width="3.7109375" style="246" customWidth="1"/>
    <col min="2" max="2" width="0.28515625" style="246" customWidth="1"/>
    <col min="3" max="3" width="49.7109375" style="246" customWidth="1"/>
    <col min="4" max="4" width="26" style="246" bestFit="1" customWidth="1"/>
    <col min="5" max="5" width="30.5703125" style="246" bestFit="1" customWidth="1"/>
    <col min="6" max="6" width="35" style="246" customWidth="1"/>
    <col min="7" max="7" width="34.28515625" style="246" bestFit="1" customWidth="1"/>
    <col min="8" max="8" width="22.7109375" style="246" bestFit="1" customWidth="1"/>
    <col min="9" max="9" width="27.28515625" style="246" bestFit="1" customWidth="1"/>
    <col min="10" max="10" width="22" style="246" bestFit="1" customWidth="1"/>
    <col min="11" max="11" width="37.28515625" style="246" bestFit="1" customWidth="1"/>
    <col min="12" max="12" width="38.5703125" style="246" bestFit="1" customWidth="1"/>
    <col min="13" max="13" width="26" style="246" bestFit="1" customWidth="1"/>
    <col min="14" max="14" width="16.7109375" style="246" bestFit="1" customWidth="1"/>
    <col min="15" max="15" width="4" style="246" customWidth="1"/>
    <col min="16" max="16" width="9.28515625" style="246"/>
    <col min="17" max="33" width="15.7109375" style="246" customWidth="1"/>
    <col min="34" max="16384" width="9.28515625" style="246"/>
  </cols>
  <sheetData>
    <row r="2" spans="2:14" s="218" customFormat="1">
      <c r="C2" s="273" t="s">
        <v>433</v>
      </c>
      <c r="D2" s="273"/>
      <c r="E2" s="273"/>
      <c r="F2" s="273"/>
      <c r="G2" s="273"/>
      <c r="H2" s="273"/>
      <c r="I2" s="273"/>
      <c r="J2" s="273"/>
      <c r="K2" s="273"/>
      <c r="L2" s="273"/>
      <c r="M2" s="273"/>
      <c r="N2" s="273"/>
    </row>
    <row r="3" spans="2:14" ht="21" customHeight="1">
      <c r="C3" s="312" t="s">
        <v>39</v>
      </c>
      <c r="D3" s="312"/>
      <c r="E3" s="312"/>
      <c r="F3" s="312"/>
      <c r="G3" s="312"/>
      <c r="H3" s="312"/>
      <c r="I3" s="312"/>
      <c r="J3" s="312"/>
      <c r="K3" s="312"/>
      <c r="L3" s="312"/>
      <c r="M3" s="312"/>
      <c r="N3" s="312"/>
    </row>
    <row r="4" spans="2:14" s="218" customFormat="1" ht="15.75" customHeight="1">
      <c r="C4" s="311" t="s">
        <v>434</v>
      </c>
      <c r="D4" s="311"/>
      <c r="E4" s="311"/>
      <c r="F4" s="311"/>
      <c r="G4" s="311"/>
      <c r="H4" s="311"/>
      <c r="I4" s="311"/>
      <c r="J4" s="311"/>
      <c r="K4" s="311"/>
      <c r="L4" s="311"/>
      <c r="M4" s="311"/>
      <c r="N4" s="311"/>
    </row>
    <row r="5" spans="2:14" s="218" customFormat="1" ht="15.75" customHeight="1">
      <c r="C5" s="311" t="s">
        <v>435</v>
      </c>
      <c r="D5" s="311"/>
      <c r="E5" s="311"/>
      <c r="F5" s="311"/>
      <c r="G5" s="311"/>
      <c r="H5" s="311"/>
      <c r="I5" s="311"/>
      <c r="J5" s="311"/>
      <c r="K5" s="311"/>
      <c r="L5" s="311"/>
      <c r="M5" s="311"/>
      <c r="N5" s="311"/>
    </row>
    <row r="6" spans="2:14" s="218" customFormat="1" ht="15.75" customHeight="1">
      <c r="C6" s="311" t="s">
        <v>436</v>
      </c>
      <c r="D6" s="311"/>
      <c r="E6" s="311"/>
      <c r="F6" s="311"/>
      <c r="G6" s="311"/>
      <c r="H6" s="311"/>
      <c r="I6" s="311"/>
      <c r="J6" s="311"/>
      <c r="K6" s="311"/>
      <c r="L6" s="311"/>
      <c r="M6" s="311"/>
      <c r="N6" s="311"/>
    </row>
    <row r="7" spans="2:14" s="218" customFormat="1" ht="15.75" customHeight="1">
      <c r="C7" s="311" t="s">
        <v>437</v>
      </c>
      <c r="D7" s="311"/>
      <c r="E7" s="311"/>
      <c r="F7" s="311"/>
      <c r="G7" s="311"/>
      <c r="H7" s="311"/>
      <c r="I7" s="311"/>
      <c r="J7" s="311"/>
      <c r="K7" s="311"/>
      <c r="L7" s="311"/>
      <c r="M7" s="311"/>
      <c r="N7" s="311"/>
    </row>
    <row r="8" spans="2:14" s="218" customFormat="1" ht="15.75" customHeight="1">
      <c r="C8" s="311" t="s">
        <v>438</v>
      </c>
      <c r="D8" s="311"/>
      <c r="E8" s="311"/>
      <c r="F8" s="311"/>
      <c r="G8" s="311"/>
      <c r="H8" s="311"/>
      <c r="I8" s="311"/>
      <c r="J8" s="311"/>
      <c r="K8" s="311"/>
      <c r="L8" s="311"/>
      <c r="M8" s="311"/>
      <c r="N8" s="311"/>
    </row>
    <row r="9" spans="2:14" s="218" customFormat="1">
      <c r="C9" s="282" t="s">
        <v>43</v>
      </c>
      <c r="D9" s="282"/>
      <c r="E9" s="282"/>
      <c r="F9" s="282"/>
      <c r="G9" s="282"/>
      <c r="H9" s="282"/>
      <c r="I9" s="282"/>
      <c r="J9" s="282"/>
      <c r="K9" s="282"/>
      <c r="L9" s="282"/>
      <c r="M9" s="282"/>
      <c r="N9" s="282"/>
    </row>
    <row r="10" spans="2:14">
      <c r="C10" s="317"/>
      <c r="D10" s="317"/>
      <c r="E10" s="317"/>
      <c r="F10" s="317"/>
      <c r="G10" s="317"/>
      <c r="H10" s="317"/>
      <c r="I10" s="317"/>
      <c r="J10" s="317"/>
      <c r="K10" s="317"/>
      <c r="L10" s="317"/>
      <c r="M10" s="317"/>
      <c r="N10" s="317"/>
    </row>
    <row r="11" spans="2:14" ht="24">
      <c r="C11" s="289" t="s">
        <v>439</v>
      </c>
      <c r="D11" s="289"/>
      <c r="E11" s="289"/>
      <c r="F11" s="289"/>
      <c r="G11" s="289"/>
      <c r="H11" s="289"/>
      <c r="I11" s="289"/>
      <c r="J11" s="289"/>
      <c r="K11" s="289"/>
      <c r="L11" s="289"/>
      <c r="M11" s="289"/>
      <c r="N11" s="289"/>
    </row>
    <row r="12" spans="2:14" s="218" customFormat="1" ht="14.25" customHeight="1"/>
    <row r="13" spans="2:14" s="218" customFormat="1" ht="15.75" customHeight="1">
      <c r="B13" s="304" t="s">
        <v>440</v>
      </c>
      <c r="C13" s="304"/>
      <c r="D13" s="304"/>
      <c r="E13" s="304"/>
      <c r="F13" s="304"/>
      <c r="G13" s="304"/>
      <c r="H13" s="304"/>
      <c r="I13" s="304"/>
      <c r="J13" s="304"/>
      <c r="K13" s="304"/>
      <c r="L13" s="304"/>
      <c r="M13" s="304"/>
      <c r="N13" s="304"/>
    </row>
    <row r="14" spans="2:14" s="218" customFormat="1">
      <c r="B14" s="218" t="s">
        <v>317</v>
      </c>
      <c r="C14" s="216" t="s">
        <v>441</v>
      </c>
      <c r="D14" s="216" t="s">
        <v>388</v>
      </c>
      <c r="E14" s="216" t="s">
        <v>387</v>
      </c>
      <c r="F14" s="216" t="s">
        <v>442</v>
      </c>
      <c r="G14" s="216" t="s">
        <v>443</v>
      </c>
      <c r="H14" s="216" t="s">
        <v>444</v>
      </c>
      <c r="I14" s="216" t="s">
        <v>445</v>
      </c>
      <c r="J14" s="216" t="s">
        <v>389</v>
      </c>
      <c r="K14" s="216" t="s">
        <v>446</v>
      </c>
      <c r="L14" s="216" t="s">
        <v>447</v>
      </c>
      <c r="M14" s="216" t="s">
        <v>448</v>
      </c>
      <c r="N14" s="216" t="s">
        <v>449</v>
      </c>
    </row>
    <row r="15" spans="2:14" s="218" customFormat="1">
      <c r="B15" s="218">
        <v>30008182</v>
      </c>
      <c r="C15" s="218" t="s">
        <v>326</v>
      </c>
      <c r="D15" s="218" t="s">
        <v>304</v>
      </c>
      <c r="E15" s="218" t="s">
        <v>396</v>
      </c>
      <c r="F15" s="218" t="s">
        <v>73</v>
      </c>
      <c r="G15" s="218" t="s">
        <v>73</v>
      </c>
      <c r="I15" s="218" t="s">
        <v>57</v>
      </c>
      <c r="J15" s="224">
        <v>4026402</v>
      </c>
      <c r="K15" s="218" t="s">
        <v>73</v>
      </c>
    </row>
    <row r="16" spans="2:14" s="218" customFormat="1">
      <c r="B16" s="218">
        <v>30008182</v>
      </c>
      <c r="C16" s="218" t="s">
        <v>326</v>
      </c>
      <c r="D16" s="218" t="s">
        <v>304</v>
      </c>
      <c r="E16" s="218" t="s">
        <v>404</v>
      </c>
      <c r="F16" s="218" t="s">
        <v>73</v>
      </c>
      <c r="G16" s="218" t="s">
        <v>73</v>
      </c>
      <c r="I16" s="218" t="s">
        <v>57</v>
      </c>
      <c r="J16" s="224">
        <v>450000</v>
      </c>
      <c r="K16" s="218" t="s">
        <v>73</v>
      </c>
    </row>
    <row r="17" spans="2:11" s="218" customFormat="1">
      <c r="B17" s="218">
        <v>30008182</v>
      </c>
      <c r="C17" s="218" t="s">
        <v>326</v>
      </c>
      <c r="D17" s="218" t="s">
        <v>304</v>
      </c>
      <c r="E17" s="218" t="s">
        <v>400</v>
      </c>
      <c r="F17" s="218" t="s">
        <v>73</v>
      </c>
      <c r="G17" s="218" t="s">
        <v>73</v>
      </c>
      <c r="I17" s="218" t="s">
        <v>57</v>
      </c>
      <c r="J17" s="224">
        <v>86000</v>
      </c>
      <c r="K17" s="218" t="s">
        <v>73</v>
      </c>
    </row>
    <row r="18" spans="2:11" s="218" customFormat="1">
      <c r="B18" s="218">
        <v>30008182</v>
      </c>
      <c r="C18" s="218" t="s">
        <v>326</v>
      </c>
      <c r="D18" s="218" t="s">
        <v>304</v>
      </c>
      <c r="E18" s="218" t="s">
        <v>407</v>
      </c>
      <c r="F18" s="218" t="s">
        <v>73</v>
      </c>
      <c r="G18" s="218" t="s">
        <v>73</v>
      </c>
      <c r="I18" s="218" t="s">
        <v>57</v>
      </c>
      <c r="J18" s="224">
        <v>2570282.5299999998</v>
      </c>
      <c r="K18" s="218" t="s">
        <v>73</v>
      </c>
    </row>
    <row r="19" spans="2:11" s="218" customFormat="1">
      <c r="B19" s="218">
        <v>30008182</v>
      </c>
      <c r="C19" s="218" t="s">
        <v>326</v>
      </c>
      <c r="D19" s="218" t="s">
        <v>304</v>
      </c>
      <c r="E19" s="218" t="s">
        <v>406</v>
      </c>
      <c r="F19" s="218" t="s">
        <v>73</v>
      </c>
      <c r="G19" s="218" t="s">
        <v>73</v>
      </c>
      <c r="I19" s="218" t="s">
        <v>57</v>
      </c>
      <c r="J19" s="224">
        <v>3912750</v>
      </c>
      <c r="K19" s="218" t="s">
        <v>73</v>
      </c>
    </row>
    <row r="20" spans="2:11" s="218" customFormat="1">
      <c r="B20" s="218">
        <v>30008182</v>
      </c>
      <c r="C20" s="218" t="s">
        <v>326</v>
      </c>
      <c r="D20" s="218" t="s">
        <v>304</v>
      </c>
      <c r="E20" s="218" t="s">
        <v>393</v>
      </c>
      <c r="F20" s="218" t="s">
        <v>73</v>
      </c>
      <c r="G20" s="218" t="s">
        <v>73</v>
      </c>
      <c r="I20" s="218" t="s">
        <v>57</v>
      </c>
      <c r="J20" s="224">
        <v>27655596</v>
      </c>
      <c r="K20" s="218" t="s">
        <v>73</v>
      </c>
    </row>
    <row r="21" spans="2:11" s="218" customFormat="1">
      <c r="B21" s="218">
        <v>30008182</v>
      </c>
      <c r="C21" s="218" t="s">
        <v>326</v>
      </c>
      <c r="D21" s="218" t="s">
        <v>304</v>
      </c>
      <c r="E21" s="218" t="s">
        <v>402</v>
      </c>
      <c r="F21" s="218" t="s">
        <v>73</v>
      </c>
      <c r="G21" s="218" t="s">
        <v>73</v>
      </c>
      <c r="I21" s="218" t="s">
        <v>57</v>
      </c>
      <c r="J21" s="224">
        <v>0</v>
      </c>
      <c r="K21" s="218" t="s">
        <v>73</v>
      </c>
    </row>
    <row r="22" spans="2:11" s="218" customFormat="1">
      <c r="B22" s="218">
        <v>30008182</v>
      </c>
      <c r="C22" s="218" t="s">
        <v>326</v>
      </c>
      <c r="D22" s="218" t="s">
        <v>306</v>
      </c>
      <c r="E22" s="218" t="s">
        <v>415</v>
      </c>
      <c r="F22" s="218" t="s">
        <v>73</v>
      </c>
      <c r="G22" s="218" t="s">
        <v>73</v>
      </c>
      <c r="I22" s="218" t="s">
        <v>57</v>
      </c>
      <c r="J22" s="224">
        <v>1593064.97</v>
      </c>
      <c r="K22" s="218" t="s">
        <v>73</v>
      </c>
    </row>
    <row r="23" spans="2:11" s="218" customFormat="1">
      <c r="B23" s="218">
        <v>30008182</v>
      </c>
      <c r="C23" s="218" t="s">
        <v>326</v>
      </c>
      <c r="D23" s="218" t="s">
        <v>306</v>
      </c>
      <c r="E23" s="218" t="s">
        <v>414</v>
      </c>
      <c r="F23" s="218" t="s">
        <v>73</v>
      </c>
      <c r="G23" s="218" t="s">
        <v>73</v>
      </c>
      <c r="I23" s="218" t="s">
        <v>57</v>
      </c>
      <c r="J23" s="224">
        <v>6665151.9000000004</v>
      </c>
      <c r="K23" s="218" t="s">
        <v>73</v>
      </c>
    </row>
    <row r="24" spans="2:11" s="218" customFormat="1">
      <c r="B24" s="218">
        <v>600000010</v>
      </c>
      <c r="C24" s="218" t="s">
        <v>330</v>
      </c>
      <c r="D24" s="218" t="s">
        <v>304</v>
      </c>
      <c r="E24" s="218" t="s">
        <v>396</v>
      </c>
      <c r="F24" s="218" t="s">
        <v>73</v>
      </c>
      <c r="G24" s="218" t="s">
        <v>73</v>
      </c>
      <c r="I24" s="218" t="s">
        <v>57</v>
      </c>
      <c r="J24" s="224">
        <v>42601551.719999999</v>
      </c>
      <c r="K24" s="218" t="s">
        <v>73</v>
      </c>
    </row>
    <row r="25" spans="2:11" s="218" customFormat="1">
      <c r="B25" s="218">
        <v>600000010</v>
      </c>
      <c r="C25" s="218" t="s">
        <v>330</v>
      </c>
      <c r="D25" s="218" t="s">
        <v>304</v>
      </c>
      <c r="E25" s="218" t="s">
        <v>404</v>
      </c>
      <c r="F25" s="218" t="s">
        <v>73</v>
      </c>
      <c r="G25" s="218" t="s">
        <v>73</v>
      </c>
      <c r="I25" s="218" t="s">
        <v>57</v>
      </c>
      <c r="J25" s="224">
        <v>0</v>
      </c>
      <c r="K25" s="218" t="s">
        <v>73</v>
      </c>
    </row>
    <row r="26" spans="2:11" s="218" customFormat="1">
      <c r="B26" s="218">
        <v>600000010</v>
      </c>
      <c r="C26" s="218" t="s">
        <v>330</v>
      </c>
      <c r="D26" s="218" t="s">
        <v>304</v>
      </c>
      <c r="E26" s="218" t="s">
        <v>400</v>
      </c>
      <c r="F26" s="218" t="s">
        <v>73</v>
      </c>
      <c r="G26" s="218" t="s">
        <v>73</v>
      </c>
      <c r="I26" s="218" t="s">
        <v>57</v>
      </c>
      <c r="J26" s="224">
        <v>1529488.81</v>
      </c>
      <c r="K26" s="218" t="s">
        <v>73</v>
      </c>
    </row>
    <row r="27" spans="2:11" s="218" customFormat="1">
      <c r="B27" s="218">
        <v>600000010</v>
      </c>
      <c r="C27" s="218" t="s">
        <v>330</v>
      </c>
      <c r="D27" s="218" t="s">
        <v>304</v>
      </c>
      <c r="E27" s="218" t="s">
        <v>407</v>
      </c>
      <c r="F27" s="218" t="s">
        <v>73</v>
      </c>
      <c r="G27" s="218" t="s">
        <v>73</v>
      </c>
      <c r="I27" s="218" t="s">
        <v>57</v>
      </c>
      <c r="J27" s="224">
        <v>2984142.76</v>
      </c>
      <c r="K27" s="218" t="s">
        <v>73</v>
      </c>
    </row>
    <row r="28" spans="2:11" s="218" customFormat="1">
      <c r="B28" s="218">
        <v>600000010</v>
      </c>
      <c r="C28" s="218" t="s">
        <v>330</v>
      </c>
      <c r="D28" s="218" t="s">
        <v>304</v>
      </c>
      <c r="E28" s="218" t="s">
        <v>406</v>
      </c>
      <c r="F28" s="218" t="s">
        <v>73</v>
      </c>
      <c r="G28" s="218" t="s">
        <v>73</v>
      </c>
      <c r="I28" s="218" t="s">
        <v>57</v>
      </c>
      <c r="J28" s="224">
        <v>18183596.539999999</v>
      </c>
      <c r="K28" s="218" t="s">
        <v>73</v>
      </c>
    </row>
    <row r="29" spans="2:11" s="218" customFormat="1">
      <c r="B29" s="218">
        <v>600000010</v>
      </c>
      <c r="C29" s="218" t="s">
        <v>330</v>
      </c>
      <c r="D29" s="218" t="s">
        <v>304</v>
      </c>
      <c r="E29" s="218" t="s">
        <v>393</v>
      </c>
      <c r="F29" s="218" t="s">
        <v>73</v>
      </c>
      <c r="G29" s="218" t="s">
        <v>73</v>
      </c>
      <c r="I29" s="218" t="s">
        <v>57</v>
      </c>
      <c r="J29" s="224">
        <v>332297514.06</v>
      </c>
      <c r="K29" s="218" t="s">
        <v>73</v>
      </c>
    </row>
    <row r="30" spans="2:11" s="218" customFormat="1">
      <c r="B30" s="218">
        <v>600000010</v>
      </c>
      <c r="C30" s="218" t="s">
        <v>330</v>
      </c>
      <c r="D30" s="218" t="s">
        <v>304</v>
      </c>
      <c r="E30" s="218" t="s">
        <v>402</v>
      </c>
      <c r="F30" s="218" t="s">
        <v>73</v>
      </c>
      <c r="G30" s="218" t="s">
        <v>73</v>
      </c>
      <c r="I30" s="218" t="s">
        <v>57</v>
      </c>
      <c r="J30" s="224">
        <v>49410000</v>
      </c>
      <c r="K30" s="218" t="s">
        <v>73</v>
      </c>
    </row>
    <row r="31" spans="2:11" s="218" customFormat="1">
      <c r="B31" s="218">
        <v>600000010</v>
      </c>
      <c r="C31" s="218" t="s">
        <v>330</v>
      </c>
      <c r="D31" s="218" t="s">
        <v>306</v>
      </c>
      <c r="E31" s="218" t="s">
        <v>415</v>
      </c>
      <c r="F31" s="218" t="s">
        <v>73</v>
      </c>
      <c r="G31" s="218" t="s">
        <v>73</v>
      </c>
      <c r="I31" s="218" t="s">
        <v>57</v>
      </c>
      <c r="J31" s="224">
        <v>6983998.6299999999</v>
      </c>
      <c r="K31" s="218" t="s">
        <v>73</v>
      </c>
    </row>
    <row r="32" spans="2:11" s="218" customFormat="1">
      <c r="B32" s="218">
        <v>600000010</v>
      </c>
      <c r="C32" s="218" t="s">
        <v>330</v>
      </c>
      <c r="D32" s="218" t="s">
        <v>306</v>
      </c>
      <c r="E32" s="218" t="s">
        <v>414</v>
      </c>
      <c r="F32" s="218" t="s">
        <v>73</v>
      </c>
      <c r="G32" s="218" t="s">
        <v>73</v>
      </c>
      <c r="I32" s="218" t="s">
        <v>57</v>
      </c>
      <c r="J32" s="224">
        <v>38486114.609999999</v>
      </c>
      <c r="K32" s="218" t="s">
        <v>73</v>
      </c>
    </row>
    <row r="33" spans="2:11" s="218" customFormat="1">
      <c r="B33" s="218">
        <v>560000752</v>
      </c>
      <c r="C33" s="218" t="s">
        <v>331</v>
      </c>
      <c r="D33" s="218" t="s">
        <v>304</v>
      </c>
      <c r="E33" s="218" t="s">
        <v>396</v>
      </c>
      <c r="F33" s="218" t="s">
        <v>73</v>
      </c>
      <c r="G33" s="218" t="s">
        <v>73</v>
      </c>
      <c r="I33" s="218" t="s">
        <v>57</v>
      </c>
      <c r="J33" s="224">
        <v>1680397.12</v>
      </c>
      <c r="K33" s="218" t="s">
        <v>73</v>
      </c>
    </row>
    <row r="34" spans="2:11" s="218" customFormat="1">
      <c r="B34" s="218">
        <v>560000752</v>
      </c>
      <c r="C34" s="218" t="s">
        <v>331</v>
      </c>
      <c r="D34" s="218" t="s">
        <v>304</v>
      </c>
      <c r="E34" s="218" t="s">
        <v>404</v>
      </c>
      <c r="F34" s="218" t="s">
        <v>73</v>
      </c>
      <c r="G34" s="218" t="s">
        <v>73</v>
      </c>
      <c r="I34" s="218" t="s">
        <v>57</v>
      </c>
      <c r="J34" s="224">
        <v>26930</v>
      </c>
      <c r="K34" s="218" t="s">
        <v>73</v>
      </c>
    </row>
    <row r="35" spans="2:11" s="218" customFormat="1">
      <c r="B35" s="218">
        <v>560000752</v>
      </c>
      <c r="C35" s="218" t="s">
        <v>331</v>
      </c>
      <c r="D35" s="218" t="s">
        <v>304</v>
      </c>
      <c r="E35" s="218" t="s">
        <v>400</v>
      </c>
      <c r="F35" s="218" t="s">
        <v>73</v>
      </c>
      <c r="G35" s="218" t="s">
        <v>73</v>
      </c>
      <c r="I35" s="218" t="s">
        <v>57</v>
      </c>
      <c r="J35" s="224">
        <v>52394</v>
      </c>
      <c r="K35" s="218" t="s">
        <v>73</v>
      </c>
    </row>
    <row r="36" spans="2:11" s="218" customFormat="1">
      <c r="B36" s="218">
        <v>560000752</v>
      </c>
      <c r="C36" s="218" t="s">
        <v>331</v>
      </c>
      <c r="D36" s="218" t="s">
        <v>304</v>
      </c>
      <c r="E36" s="218" t="s">
        <v>407</v>
      </c>
      <c r="F36" s="218" t="s">
        <v>73</v>
      </c>
      <c r="G36" s="218" t="s">
        <v>73</v>
      </c>
      <c r="I36" s="218" t="s">
        <v>57</v>
      </c>
      <c r="J36" s="224">
        <v>0</v>
      </c>
      <c r="K36" s="218" t="s">
        <v>73</v>
      </c>
    </row>
    <row r="37" spans="2:11" s="218" customFormat="1">
      <c r="B37" s="218">
        <v>560000752</v>
      </c>
      <c r="C37" s="218" t="s">
        <v>331</v>
      </c>
      <c r="D37" s="218" t="s">
        <v>304</v>
      </c>
      <c r="E37" s="218" t="s">
        <v>406</v>
      </c>
      <c r="F37" s="218" t="s">
        <v>73</v>
      </c>
      <c r="G37" s="218" t="s">
        <v>73</v>
      </c>
      <c r="I37" s="218" t="s">
        <v>57</v>
      </c>
      <c r="J37" s="224">
        <v>1774500</v>
      </c>
      <c r="K37" s="218" t="s">
        <v>73</v>
      </c>
    </row>
    <row r="38" spans="2:11" s="218" customFormat="1">
      <c r="B38" s="218">
        <v>560000752</v>
      </c>
      <c r="C38" s="218" t="s">
        <v>331</v>
      </c>
      <c r="D38" s="218" t="s">
        <v>304</v>
      </c>
      <c r="E38" s="218" t="s">
        <v>393</v>
      </c>
      <c r="F38" s="218" t="s">
        <v>73</v>
      </c>
      <c r="G38" s="218" t="s">
        <v>73</v>
      </c>
      <c r="I38" s="218" t="s">
        <v>57</v>
      </c>
      <c r="J38" s="224">
        <v>14384518.67</v>
      </c>
      <c r="K38" s="218" t="s">
        <v>73</v>
      </c>
    </row>
    <row r="39" spans="2:11" s="218" customFormat="1">
      <c r="B39" s="218">
        <v>560000752</v>
      </c>
      <c r="C39" s="218" t="s">
        <v>331</v>
      </c>
      <c r="D39" s="218" t="s">
        <v>304</v>
      </c>
      <c r="E39" s="218" t="s">
        <v>402</v>
      </c>
      <c r="F39" s="218" t="s">
        <v>73</v>
      </c>
      <c r="G39" s="218" t="s">
        <v>73</v>
      </c>
      <c r="I39" s="218" t="s">
        <v>57</v>
      </c>
      <c r="J39" s="224">
        <v>0</v>
      </c>
      <c r="K39" s="218" t="s">
        <v>73</v>
      </c>
    </row>
    <row r="40" spans="2:11" s="218" customFormat="1">
      <c r="B40" s="218">
        <v>560000752</v>
      </c>
      <c r="C40" s="218" t="s">
        <v>331</v>
      </c>
      <c r="D40" s="218" t="s">
        <v>306</v>
      </c>
      <c r="E40" s="218" t="s">
        <v>415</v>
      </c>
      <c r="F40" s="218" t="s">
        <v>73</v>
      </c>
      <c r="G40" s="218" t="s">
        <v>73</v>
      </c>
      <c r="I40" s="218" t="s">
        <v>57</v>
      </c>
      <c r="J40" s="224">
        <v>121887.15</v>
      </c>
      <c r="K40" s="218" t="s">
        <v>73</v>
      </c>
    </row>
    <row r="41" spans="2:11" s="218" customFormat="1">
      <c r="B41" s="218">
        <v>560000752</v>
      </c>
      <c r="C41" s="218" t="s">
        <v>331</v>
      </c>
      <c r="D41" s="218" t="s">
        <v>306</v>
      </c>
      <c r="E41" s="218" t="s">
        <v>414</v>
      </c>
      <c r="F41" s="218" t="s">
        <v>73</v>
      </c>
      <c r="G41" s="218" t="s">
        <v>73</v>
      </c>
      <c r="I41" s="218" t="s">
        <v>57</v>
      </c>
      <c r="J41" s="224">
        <v>2755562.29</v>
      </c>
      <c r="K41" s="218" t="s">
        <v>73</v>
      </c>
    </row>
    <row r="42" spans="2:11" s="218" customFormat="1">
      <c r="B42" s="218">
        <v>520000300</v>
      </c>
      <c r="C42" s="218" t="s">
        <v>333</v>
      </c>
      <c r="D42" s="218" t="s">
        <v>304</v>
      </c>
      <c r="E42" s="218" t="s">
        <v>396</v>
      </c>
      <c r="F42" s="218" t="s">
        <v>73</v>
      </c>
      <c r="G42" s="218" t="s">
        <v>73</v>
      </c>
      <c r="I42" s="218" t="s">
        <v>57</v>
      </c>
      <c r="J42" s="224">
        <v>5238713</v>
      </c>
      <c r="K42" s="218" t="s">
        <v>73</v>
      </c>
    </row>
    <row r="43" spans="2:11" s="218" customFormat="1">
      <c r="B43" s="218">
        <v>520000300</v>
      </c>
      <c r="C43" s="218" t="s">
        <v>333</v>
      </c>
      <c r="D43" s="218" t="s">
        <v>304</v>
      </c>
      <c r="E43" s="218" t="s">
        <v>404</v>
      </c>
      <c r="F43" s="218" t="s">
        <v>73</v>
      </c>
      <c r="G43" s="218" t="s">
        <v>73</v>
      </c>
      <c r="I43" s="218" t="s">
        <v>57</v>
      </c>
      <c r="J43" s="224">
        <v>1362000</v>
      </c>
      <c r="K43" s="218" t="s">
        <v>73</v>
      </c>
    </row>
    <row r="44" spans="2:11" s="218" customFormat="1">
      <c r="B44" s="218">
        <v>520000300</v>
      </c>
      <c r="C44" s="218" t="s">
        <v>333</v>
      </c>
      <c r="D44" s="218" t="s">
        <v>304</v>
      </c>
      <c r="E44" s="218" t="s">
        <v>400</v>
      </c>
      <c r="F44" s="218" t="s">
        <v>73</v>
      </c>
      <c r="G44" s="218" t="s">
        <v>73</v>
      </c>
      <c r="I44" s="218" t="s">
        <v>57</v>
      </c>
      <c r="J44" s="224">
        <v>16558150.000000002</v>
      </c>
      <c r="K44" s="218" t="s">
        <v>73</v>
      </c>
    </row>
    <row r="45" spans="2:11" s="218" customFormat="1">
      <c r="B45" s="218">
        <v>520000300</v>
      </c>
      <c r="C45" s="218" t="s">
        <v>333</v>
      </c>
      <c r="D45" s="218" t="s">
        <v>304</v>
      </c>
      <c r="E45" s="218" t="s">
        <v>407</v>
      </c>
      <c r="F45" s="218" t="s">
        <v>73</v>
      </c>
      <c r="G45" s="218" t="s">
        <v>73</v>
      </c>
      <c r="I45" s="218" t="s">
        <v>57</v>
      </c>
      <c r="J45" s="224">
        <v>0</v>
      </c>
      <c r="K45" s="218" t="s">
        <v>73</v>
      </c>
    </row>
    <row r="46" spans="2:11" s="218" customFormat="1">
      <c r="B46" s="218">
        <v>520000300</v>
      </c>
      <c r="C46" s="218" t="s">
        <v>333</v>
      </c>
      <c r="D46" s="218" t="s">
        <v>304</v>
      </c>
      <c r="E46" s="218" t="s">
        <v>406</v>
      </c>
      <c r="F46" s="218" t="s">
        <v>73</v>
      </c>
      <c r="G46" s="218" t="s">
        <v>73</v>
      </c>
      <c r="I46" s="218" t="s">
        <v>57</v>
      </c>
      <c r="J46" s="224">
        <v>1861634</v>
      </c>
      <c r="K46" s="218" t="s">
        <v>73</v>
      </c>
    </row>
    <row r="47" spans="2:11" s="218" customFormat="1">
      <c r="B47" s="218">
        <v>520000300</v>
      </c>
      <c r="C47" s="218" t="s">
        <v>333</v>
      </c>
      <c r="D47" s="218" t="s">
        <v>304</v>
      </c>
      <c r="E47" s="218" t="s">
        <v>393</v>
      </c>
      <c r="F47" s="218" t="s">
        <v>73</v>
      </c>
      <c r="G47" s="218" t="s">
        <v>73</v>
      </c>
      <c r="I47" s="218" t="s">
        <v>57</v>
      </c>
      <c r="J47" s="224">
        <v>12046560</v>
      </c>
      <c r="K47" s="218" t="s">
        <v>73</v>
      </c>
    </row>
    <row r="48" spans="2:11" s="218" customFormat="1">
      <c r="B48" s="218">
        <v>520000300</v>
      </c>
      <c r="C48" s="218" t="s">
        <v>333</v>
      </c>
      <c r="D48" s="218" t="s">
        <v>304</v>
      </c>
      <c r="E48" s="218" t="s">
        <v>402</v>
      </c>
      <c r="F48" s="218" t="s">
        <v>73</v>
      </c>
      <c r="G48" s="218" t="s">
        <v>73</v>
      </c>
      <c r="I48" s="218" t="s">
        <v>57</v>
      </c>
      <c r="J48" s="224">
        <v>1445</v>
      </c>
      <c r="K48" s="218" t="s">
        <v>73</v>
      </c>
    </row>
    <row r="49" spans="2:11" s="218" customFormat="1">
      <c r="B49" s="218">
        <v>520000300</v>
      </c>
      <c r="C49" s="218" t="s">
        <v>333</v>
      </c>
      <c r="D49" s="218" t="s">
        <v>306</v>
      </c>
      <c r="E49" s="218" t="s">
        <v>415</v>
      </c>
      <c r="F49" s="218" t="s">
        <v>73</v>
      </c>
      <c r="G49" s="218" t="s">
        <v>73</v>
      </c>
      <c r="I49" s="218" t="s">
        <v>57</v>
      </c>
      <c r="J49" s="224">
        <v>25421.23</v>
      </c>
      <c r="K49" s="218" t="s">
        <v>73</v>
      </c>
    </row>
    <row r="50" spans="2:11" s="218" customFormat="1">
      <c r="B50" s="218">
        <v>520000300</v>
      </c>
      <c r="C50" s="218" t="s">
        <v>333</v>
      </c>
      <c r="D50" s="218" t="s">
        <v>306</v>
      </c>
      <c r="E50" s="218" t="s">
        <v>414</v>
      </c>
      <c r="F50" s="218" t="s">
        <v>73</v>
      </c>
      <c r="G50" s="218" t="s">
        <v>73</v>
      </c>
      <c r="I50" s="218" t="s">
        <v>57</v>
      </c>
      <c r="J50" s="224">
        <v>207424.25</v>
      </c>
      <c r="K50" s="218" t="s">
        <v>73</v>
      </c>
    </row>
    <row r="51" spans="2:11" s="218" customFormat="1">
      <c r="B51" s="218">
        <v>70016835</v>
      </c>
      <c r="C51" s="218" t="s">
        <v>337</v>
      </c>
      <c r="D51" s="218" t="s">
        <v>304</v>
      </c>
      <c r="E51" s="218" t="s">
        <v>396</v>
      </c>
      <c r="F51" s="218" t="s">
        <v>73</v>
      </c>
      <c r="G51" s="218" t="s">
        <v>73</v>
      </c>
      <c r="I51" s="218" t="s">
        <v>57</v>
      </c>
      <c r="J51" s="224">
        <v>0</v>
      </c>
      <c r="K51" s="218" t="s">
        <v>73</v>
      </c>
    </row>
    <row r="52" spans="2:11" s="218" customFormat="1">
      <c r="B52" s="218">
        <v>70016835</v>
      </c>
      <c r="C52" s="218" t="s">
        <v>337</v>
      </c>
      <c r="D52" s="218" t="s">
        <v>304</v>
      </c>
      <c r="E52" s="218" t="s">
        <v>404</v>
      </c>
      <c r="F52" s="218" t="s">
        <v>73</v>
      </c>
      <c r="G52" s="218" t="s">
        <v>73</v>
      </c>
      <c r="I52" s="218" t="s">
        <v>57</v>
      </c>
      <c r="J52" s="224">
        <v>0</v>
      </c>
      <c r="K52" s="218" t="s">
        <v>73</v>
      </c>
    </row>
    <row r="53" spans="2:11" s="218" customFormat="1">
      <c r="B53" s="218">
        <v>70016835</v>
      </c>
      <c r="C53" s="218" t="s">
        <v>337</v>
      </c>
      <c r="D53" s="218" t="s">
        <v>304</v>
      </c>
      <c r="E53" s="218" t="s">
        <v>400</v>
      </c>
      <c r="F53" s="218" t="s">
        <v>73</v>
      </c>
      <c r="G53" s="218" t="s">
        <v>73</v>
      </c>
      <c r="I53" s="218" t="s">
        <v>57</v>
      </c>
      <c r="J53" s="224">
        <v>0</v>
      </c>
      <c r="K53" s="218" t="s">
        <v>73</v>
      </c>
    </row>
    <row r="54" spans="2:11" s="218" customFormat="1">
      <c r="B54" s="218">
        <v>70016835</v>
      </c>
      <c r="C54" s="218" t="s">
        <v>337</v>
      </c>
      <c r="D54" s="218" t="s">
        <v>304</v>
      </c>
      <c r="E54" s="218" t="s">
        <v>407</v>
      </c>
      <c r="F54" s="218" t="s">
        <v>73</v>
      </c>
      <c r="G54" s="218" t="s">
        <v>73</v>
      </c>
      <c r="I54" s="218" t="s">
        <v>57</v>
      </c>
      <c r="J54" s="224">
        <v>4616855</v>
      </c>
      <c r="K54" s="218" t="s">
        <v>73</v>
      </c>
    </row>
    <row r="55" spans="2:11" s="218" customFormat="1">
      <c r="B55" s="218">
        <v>70016835</v>
      </c>
      <c r="C55" s="218" t="s">
        <v>337</v>
      </c>
      <c r="D55" s="218" t="s">
        <v>304</v>
      </c>
      <c r="E55" s="218" t="s">
        <v>406</v>
      </c>
      <c r="F55" s="218" t="s">
        <v>73</v>
      </c>
      <c r="G55" s="218" t="s">
        <v>73</v>
      </c>
      <c r="I55" s="218" t="s">
        <v>57</v>
      </c>
      <c r="J55" s="224">
        <v>375902</v>
      </c>
      <c r="K55" s="218" t="s">
        <v>73</v>
      </c>
    </row>
    <row r="56" spans="2:11" s="218" customFormat="1">
      <c r="B56" s="218">
        <v>70016835</v>
      </c>
      <c r="C56" s="218" t="s">
        <v>337</v>
      </c>
      <c r="D56" s="218" t="s">
        <v>304</v>
      </c>
      <c r="E56" s="218" t="s">
        <v>393</v>
      </c>
      <c r="F56" s="218" t="s">
        <v>73</v>
      </c>
      <c r="G56" s="218" t="s">
        <v>73</v>
      </c>
      <c r="I56" s="218" t="s">
        <v>57</v>
      </c>
      <c r="J56" s="224">
        <v>0</v>
      </c>
      <c r="K56" s="218" t="s">
        <v>73</v>
      </c>
    </row>
    <row r="57" spans="2:11" s="218" customFormat="1">
      <c r="B57" s="218">
        <v>70016835</v>
      </c>
      <c r="C57" s="218" t="s">
        <v>337</v>
      </c>
      <c r="D57" s="218" t="s">
        <v>304</v>
      </c>
      <c r="E57" s="218" t="s">
        <v>402</v>
      </c>
      <c r="F57" s="218" t="s">
        <v>73</v>
      </c>
      <c r="G57" s="218" t="s">
        <v>73</v>
      </c>
      <c r="I57" s="218" t="s">
        <v>57</v>
      </c>
      <c r="J57" s="224">
        <v>0</v>
      </c>
      <c r="K57" s="218" t="s">
        <v>73</v>
      </c>
    </row>
    <row r="58" spans="2:11" s="218" customFormat="1">
      <c r="B58" s="218">
        <v>70016835</v>
      </c>
      <c r="C58" s="218" t="s">
        <v>337</v>
      </c>
      <c r="D58" s="218" t="s">
        <v>306</v>
      </c>
      <c r="E58" s="218" t="s">
        <v>415</v>
      </c>
      <c r="F58" s="218" t="s">
        <v>73</v>
      </c>
      <c r="G58" s="218" t="s">
        <v>73</v>
      </c>
      <c r="I58" s="218" t="s">
        <v>57</v>
      </c>
      <c r="J58" s="224">
        <v>246912.64000000001</v>
      </c>
      <c r="K58" s="218" t="s">
        <v>73</v>
      </c>
    </row>
    <row r="59" spans="2:11" s="218" customFormat="1">
      <c r="B59" s="218">
        <v>70016835</v>
      </c>
      <c r="C59" s="218" t="s">
        <v>337</v>
      </c>
      <c r="D59" s="218" t="s">
        <v>306</v>
      </c>
      <c r="E59" s="218" t="s">
        <v>414</v>
      </c>
      <c r="F59" s="218" t="s">
        <v>73</v>
      </c>
      <c r="G59" s="218" t="s">
        <v>73</v>
      </c>
      <c r="I59" s="218" t="s">
        <v>57</v>
      </c>
      <c r="J59" s="224">
        <v>694684.99</v>
      </c>
      <c r="K59" s="218" t="s">
        <v>73</v>
      </c>
    </row>
    <row r="60" spans="2:11" s="218" customFormat="1">
      <c r="B60" s="218">
        <v>20024182</v>
      </c>
      <c r="C60" s="218" t="s">
        <v>339</v>
      </c>
      <c r="D60" s="218" t="s">
        <v>304</v>
      </c>
      <c r="E60" s="218" t="s">
        <v>396</v>
      </c>
      <c r="F60" s="218" t="s">
        <v>73</v>
      </c>
      <c r="G60" s="218" t="s">
        <v>73</v>
      </c>
      <c r="I60" s="218" t="s">
        <v>57</v>
      </c>
      <c r="J60" s="224">
        <v>317468524.99000001</v>
      </c>
      <c r="K60" s="218" t="s">
        <v>73</v>
      </c>
    </row>
    <row r="61" spans="2:11" s="218" customFormat="1">
      <c r="B61" s="218">
        <v>20024182</v>
      </c>
      <c r="C61" s="218" t="s">
        <v>339</v>
      </c>
      <c r="D61" s="218" t="s">
        <v>304</v>
      </c>
      <c r="E61" s="218" t="s">
        <v>404</v>
      </c>
      <c r="F61" s="218" t="s">
        <v>73</v>
      </c>
      <c r="G61" s="218" t="s">
        <v>73</v>
      </c>
      <c r="I61" s="218" t="s">
        <v>57</v>
      </c>
      <c r="J61" s="224">
        <v>0</v>
      </c>
      <c r="K61" s="218" t="s">
        <v>73</v>
      </c>
    </row>
    <row r="62" spans="2:11" s="218" customFormat="1">
      <c r="B62" s="218">
        <v>20024182</v>
      </c>
      <c r="C62" s="218" t="s">
        <v>339</v>
      </c>
      <c r="D62" s="218" t="s">
        <v>304</v>
      </c>
      <c r="E62" s="218" t="s">
        <v>400</v>
      </c>
      <c r="F62" s="218" t="s">
        <v>73</v>
      </c>
      <c r="G62" s="218" t="s">
        <v>73</v>
      </c>
      <c r="I62" s="218" t="s">
        <v>57</v>
      </c>
      <c r="J62" s="224">
        <v>300000</v>
      </c>
      <c r="K62" s="218" t="s">
        <v>73</v>
      </c>
    </row>
    <row r="63" spans="2:11" s="218" customFormat="1">
      <c r="B63" s="218">
        <v>20024182</v>
      </c>
      <c r="C63" s="218" t="s">
        <v>339</v>
      </c>
      <c r="D63" s="218" t="s">
        <v>304</v>
      </c>
      <c r="E63" s="218" t="s">
        <v>407</v>
      </c>
      <c r="F63" s="218" t="s">
        <v>73</v>
      </c>
      <c r="G63" s="218" t="s">
        <v>73</v>
      </c>
      <c r="I63" s="218" t="s">
        <v>57</v>
      </c>
      <c r="J63" s="224">
        <v>0</v>
      </c>
      <c r="K63" s="218" t="s">
        <v>73</v>
      </c>
    </row>
    <row r="64" spans="2:11" s="218" customFormat="1">
      <c r="B64" s="218">
        <v>20024182</v>
      </c>
      <c r="C64" s="218" t="s">
        <v>339</v>
      </c>
      <c r="D64" s="218" t="s">
        <v>304</v>
      </c>
      <c r="E64" s="218" t="s">
        <v>406</v>
      </c>
      <c r="F64" s="218" t="s">
        <v>73</v>
      </c>
      <c r="G64" s="218" t="s">
        <v>73</v>
      </c>
      <c r="I64" s="218" t="s">
        <v>57</v>
      </c>
      <c r="J64" s="224">
        <v>16752111</v>
      </c>
      <c r="K64" s="218" t="s">
        <v>73</v>
      </c>
    </row>
    <row r="65" spans="2:11" s="218" customFormat="1">
      <c r="B65" s="218">
        <v>20024182</v>
      </c>
      <c r="C65" s="218" t="s">
        <v>339</v>
      </c>
      <c r="D65" s="218" t="s">
        <v>304</v>
      </c>
      <c r="E65" s="218" t="s">
        <v>393</v>
      </c>
      <c r="F65" s="218" t="s">
        <v>73</v>
      </c>
      <c r="G65" s="218" t="s">
        <v>73</v>
      </c>
      <c r="I65" s="218" t="s">
        <v>57</v>
      </c>
      <c r="J65" s="224">
        <v>149478426.00999999</v>
      </c>
      <c r="K65" s="218" t="s">
        <v>73</v>
      </c>
    </row>
    <row r="66" spans="2:11" s="218" customFormat="1">
      <c r="B66" s="218">
        <v>20024182</v>
      </c>
      <c r="C66" s="218" t="s">
        <v>339</v>
      </c>
      <c r="D66" s="218" t="s">
        <v>304</v>
      </c>
      <c r="E66" s="218" t="s">
        <v>402</v>
      </c>
      <c r="F66" s="218" t="s">
        <v>73</v>
      </c>
      <c r="G66" s="218" t="s">
        <v>73</v>
      </c>
      <c r="I66" s="218" t="s">
        <v>57</v>
      </c>
      <c r="J66" s="224">
        <v>0</v>
      </c>
      <c r="K66" s="218" t="s">
        <v>73</v>
      </c>
    </row>
    <row r="67" spans="2:11" s="218" customFormat="1">
      <c r="B67" s="218">
        <v>20024182</v>
      </c>
      <c r="C67" s="218" t="s">
        <v>339</v>
      </c>
      <c r="D67" s="218" t="s">
        <v>306</v>
      </c>
      <c r="E67" s="218" t="s">
        <v>415</v>
      </c>
      <c r="F67" s="218" t="s">
        <v>73</v>
      </c>
      <c r="G67" s="218" t="s">
        <v>73</v>
      </c>
      <c r="I67" s="218" t="s">
        <v>57</v>
      </c>
      <c r="J67" s="224">
        <v>14623554.82</v>
      </c>
      <c r="K67" s="218" t="s">
        <v>73</v>
      </c>
    </row>
    <row r="68" spans="2:11" s="218" customFormat="1">
      <c r="B68" s="218">
        <v>20024182</v>
      </c>
      <c r="C68" s="218" t="s">
        <v>339</v>
      </c>
      <c r="D68" s="218" t="s">
        <v>306</v>
      </c>
      <c r="E68" s="218" t="s">
        <v>414</v>
      </c>
      <c r="F68" s="218" t="s">
        <v>73</v>
      </c>
      <c r="G68" s="218" t="s">
        <v>73</v>
      </c>
      <c r="I68" s="218" t="s">
        <v>57</v>
      </c>
      <c r="J68" s="224">
        <v>50548009.149999999</v>
      </c>
      <c r="K68" s="218" t="s">
        <v>73</v>
      </c>
    </row>
    <row r="69" spans="2:11" s="218" customFormat="1">
      <c r="B69" s="247" t="s">
        <v>450</v>
      </c>
      <c r="C69" s="218" t="s">
        <v>342</v>
      </c>
      <c r="D69" s="218" t="s">
        <v>304</v>
      </c>
      <c r="E69" s="218" t="s">
        <v>396</v>
      </c>
      <c r="F69" s="218" t="s">
        <v>73</v>
      </c>
      <c r="G69" s="218" t="s">
        <v>73</v>
      </c>
      <c r="I69" s="218" t="s">
        <v>57</v>
      </c>
      <c r="J69" s="224">
        <v>4581000</v>
      </c>
      <c r="K69" s="218" t="s">
        <v>73</v>
      </c>
    </row>
    <row r="70" spans="2:11" s="218" customFormat="1">
      <c r="B70" s="247" t="s">
        <v>450</v>
      </c>
      <c r="C70" s="218" t="s">
        <v>342</v>
      </c>
      <c r="D70" s="218" t="s">
        <v>304</v>
      </c>
      <c r="E70" s="218" t="s">
        <v>404</v>
      </c>
      <c r="F70" s="218" t="s">
        <v>73</v>
      </c>
      <c r="G70" s="218" t="s">
        <v>73</v>
      </c>
      <c r="I70" s="218" t="s">
        <v>57</v>
      </c>
      <c r="J70" s="224">
        <v>3436796</v>
      </c>
      <c r="K70" s="218" t="s">
        <v>73</v>
      </c>
    </row>
    <row r="71" spans="2:11" s="218" customFormat="1">
      <c r="B71" s="247" t="s">
        <v>450</v>
      </c>
      <c r="C71" s="218" t="s">
        <v>342</v>
      </c>
      <c r="D71" s="218" t="s">
        <v>304</v>
      </c>
      <c r="E71" s="218" t="s">
        <v>400</v>
      </c>
      <c r="F71" s="218" t="s">
        <v>73</v>
      </c>
      <c r="G71" s="218" t="s">
        <v>73</v>
      </c>
      <c r="I71" s="218" t="s">
        <v>57</v>
      </c>
      <c r="J71" s="224">
        <v>10473000</v>
      </c>
      <c r="K71" s="218" t="s">
        <v>73</v>
      </c>
    </row>
    <row r="72" spans="2:11" s="218" customFormat="1">
      <c r="B72" s="247" t="s">
        <v>450</v>
      </c>
      <c r="C72" s="218" t="s">
        <v>342</v>
      </c>
      <c r="D72" s="218" t="s">
        <v>304</v>
      </c>
      <c r="E72" s="218" t="s">
        <v>407</v>
      </c>
      <c r="F72" s="218" t="s">
        <v>73</v>
      </c>
      <c r="G72" s="218" t="s">
        <v>73</v>
      </c>
      <c r="I72" s="218" t="s">
        <v>57</v>
      </c>
      <c r="J72" s="224">
        <v>10440</v>
      </c>
      <c r="K72" s="218" t="s">
        <v>73</v>
      </c>
    </row>
    <row r="73" spans="2:11" s="218" customFormat="1">
      <c r="B73" s="247" t="s">
        <v>450</v>
      </c>
      <c r="C73" s="218" t="s">
        <v>342</v>
      </c>
      <c r="D73" s="218" t="s">
        <v>304</v>
      </c>
      <c r="E73" s="218" t="s">
        <v>406</v>
      </c>
      <c r="F73" s="218" t="s">
        <v>73</v>
      </c>
      <c r="G73" s="218" t="s">
        <v>73</v>
      </c>
      <c r="I73" s="218" t="s">
        <v>57</v>
      </c>
      <c r="J73" s="224">
        <v>1137000</v>
      </c>
      <c r="K73" s="218" t="s">
        <v>73</v>
      </c>
    </row>
    <row r="74" spans="2:11" s="218" customFormat="1">
      <c r="B74" s="247" t="s">
        <v>450</v>
      </c>
      <c r="C74" s="218" t="s">
        <v>342</v>
      </c>
      <c r="D74" s="218" t="s">
        <v>304</v>
      </c>
      <c r="E74" s="218" t="s">
        <v>393</v>
      </c>
      <c r="F74" s="218" t="s">
        <v>73</v>
      </c>
      <c r="G74" s="218" t="s">
        <v>73</v>
      </c>
      <c r="I74" s="218" t="s">
        <v>57</v>
      </c>
      <c r="J74" s="224">
        <v>5333500</v>
      </c>
      <c r="K74" s="218" t="s">
        <v>73</v>
      </c>
    </row>
    <row r="75" spans="2:11" s="218" customFormat="1">
      <c r="B75" s="247" t="s">
        <v>450</v>
      </c>
      <c r="C75" s="218" t="s">
        <v>342</v>
      </c>
      <c r="D75" s="218" t="s">
        <v>304</v>
      </c>
      <c r="E75" s="218" t="s">
        <v>402</v>
      </c>
      <c r="F75" s="218" t="s">
        <v>73</v>
      </c>
      <c r="G75" s="218" t="s">
        <v>73</v>
      </c>
      <c r="I75" s="218" t="s">
        <v>57</v>
      </c>
      <c r="J75" s="224">
        <v>0</v>
      </c>
      <c r="K75" s="218" t="s">
        <v>73</v>
      </c>
    </row>
    <row r="76" spans="2:11" s="218" customFormat="1">
      <c r="B76" s="247" t="s">
        <v>450</v>
      </c>
      <c r="C76" s="218" t="s">
        <v>342</v>
      </c>
      <c r="D76" s="218" t="s">
        <v>306</v>
      </c>
      <c r="E76" s="218" t="s">
        <v>415</v>
      </c>
      <c r="F76" s="218" t="s">
        <v>73</v>
      </c>
      <c r="G76" s="218" t="s">
        <v>73</v>
      </c>
      <c r="I76" s="218" t="s">
        <v>57</v>
      </c>
      <c r="J76" s="224">
        <v>0</v>
      </c>
      <c r="K76" s="218" t="s">
        <v>73</v>
      </c>
    </row>
    <row r="77" spans="2:11" s="218" customFormat="1">
      <c r="B77" s="247" t="s">
        <v>450</v>
      </c>
      <c r="C77" s="218" t="s">
        <v>342</v>
      </c>
      <c r="D77" s="218" t="s">
        <v>306</v>
      </c>
      <c r="E77" s="218" t="s">
        <v>414</v>
      </c>
      <c r="F77" s="218" t="s">
        <v>73</v>
      </c>
      <c r="G77" s="218" t="s">
        <v>73</v>
      </c>
      <c r="I77" s="218" t="s">
        <v>57</v>
      </c>
      <c r="J77" s="224">
        <v>405594.98</v>
      </c>
      <c r="K77" s="218" t="s">
        <v>73</v>
      </c>
    </row>
    <row r="78" spans="2:11" s="218" customFormat="1">
      <c r="B78" s="218">
        <v>520001954</v>
      </c>
      <c r="C78" s="218" t="s">
        <v>345</v>
      </c>
      <c r="D78" s="218" t="s">
        <v>304</v>
      </c>
      <c r="E78" s="218" t="s">
        <v>396</v>
      </c>
      <c r="F78" s="218" t="s">
        <v>73</v>
      </c>
      <c r="G78" s="218" t="s">
        <v>73</v>
      </c>
      <c r="I78" s="218" t="s">
        <v>57</v>
      </c>
      <c r="J78" s="224">
        <v>39099033.780000001</v>
      </c>
      <c r="K78" s="218" t="s">
        <v>73</v>
      </c>
    </row>
    <row r="79" spans="2:11" s="218" customFormat="1">
      <c r="B79" s="218">
        <v>520001954</v>
      </c>
      <c r="C79" s="218" t="s">
        <v>345</v>
      </c>
      <c r="D79" s="218" t="s">
        <v>304</v>
      </c>
      <c r="E79" s="218" t="s">
        <v>404</v>
      </c>
      <c r="F79" s="218" t="s">
        <v>73</v>
      </c>
      <c r="G79" s="218" t="s">
        <v>73</v>
      </c>
      <c r="I79" s="218" t="s">
        <v>57</v>
      </c>
      <c r="J79" s="224">
        <v>8400000</v>
      </c>
      <c r="K79" s="218" t="s">
        <v>73</v>
      </c>
    </row>
    <row r="80" spans="2:11" s="218" customFormat="1">
      <c r="B80" s="218">
        <v>520001954</v>
      </c>
      <c r="C80" s="218" t="s">
        <v>345</v>
      </c>
      <c r="D80" s="218" t="s">
        <v>304</v>
      </c>
      <c r="E80" s="218" t="s">
        <v>400</v>
      </c>
      <c r="F80" s="218" t="s">
        <v>73</v>
      </c>
      <c r="G80" s="218" t="s">
        <v>73</v>
      </c>
      <c r="I80" s="218" t="s">
        <v>57</v>
      </c>
      <c r="J80" s="224">
        <v>181912</v>
      </c>
      <c r="K80" s="218" t="s">
        <v>73</v>
      </c>
    </row>
    <row r="81" spans="2:11" s="218" customFormat="1">
      <c r="B81" s="218">
        <v>520001954</v>
      </c>
      <c r="C81" s="218" t="s">
        <v>345</v>
      </c>
      <c r="D81" s="218" t="s">
        <v>304</v>
      </c>
      <c r="E81" s="218" t="s">
        <v>407</v>
      </c>
      <c r="F81" s="218" t="s">
        <v>73</v>
      </c>
      <c r="G81" s="218" t="s">
        <v>73</v>
      </c>
      <c r="I81" s="218" t="s">
        <v>57</v>
      </c>
      <c r="J81" s="224">
        <v>0</v>
      </c>
      <c r="K81" s="218" t="s">
        <v>73</v>
      </c>
    </row>
    <row r="82" spans="2:11" s="218" customFormat="1">
      <c r="B82" s="218">
        <v>520001954</v>
      </c>
      <c r="C82" s="218" t="s">
        <v>345</v>
      </c>
      <c r="D82" s="218" t="s">
        <v>304</v>
      </c>
      <c r="E82" s="218" t="s">
        <v>406</v>
      </c>
      <c r="F82" s="218" t="s">
        <v>73</v>
      </c>
      <c r="G82" s="218" t="s">
        <v>73</v>
      </c>
      <c r="I82" s="218" t="s">
        <v>57</v>
      </c>
      <c r="J82" s="224">
        <v>2697620.7</v>
      </c>
      <c r="K82" s="218" t="s">
        <v>73</v>
      </c>
    </row>
    <row r="83" spans="2:11" s="218" customFormat="1">
      <c r="B83" s="218">
        <v>520001954</v>
      </c>
      <c r="C83" s="218" t="s">
        <v>345</v>
      </c>
      <c r="D83" s="218" t="s">
        <v>304</v>
      </c>
      <c r="E83" s="218" t="s">
        <v>393</v>
      </c>
      <c r="F83" s="218" t="s">
        <v>73</v>
      </c>
      <c r="G83" s="218" t="s">
        <v>73</v>
      </c>
      <c r="I83" s="218" t="s">
        <v>57</v>
      </c>
      <c r="J83" s="224">
        <v>16941098.420000002</v>
      </c>
      <c r="K83" s="218" t="s">
        <v>73</v>
      </c>
    </row>
    <row r="84" spans="2:11" s="218" customFormat="1">
      <c r="B84" s="218">
        <v>520001954</v>
      </c>
      <c r="C84" s="218" t="s">
        <v>345</v>
      </c>
      <c r="D84" s="218" t="s">
        <v>304</v>
      </c>
      <c r="E84" s="218" t="s">
        <v>402</v>
      </c>
      <c r="F84" s="218" t="s">
        <v>73</v>
      </c>
      <c r="G84" s="218" t="s">
        <v>73</v>
      </c>
      <c r="I84" s="218" t="s">
        <v>57</v>
      </c>
      <c r="J84" s="224">
        <v>0</v>
      </c>
      <c r="K84" s="218" t="s">
        <v>73</v>
      </c>
    </row>
    <row r="85" spans="2:11" s="218" customFormat="1">
      <c r="B85" s="218">
        <v>520001954</v>
      </c>
      <c r="C85" s="218" t="s">
        <v>345</v>
      </c>
      <c r="D85" s="218" t="s">
        <v>306</v>
      </c>
      <c r="E85" s="218" t="s">
        <v>415</v>
      </c>
      <c r="F85" s="218" t="s">
        <v>73</v>
      </c>
      <c r="G85" s="218" t="s">
        <v>73</v>
      </c>
      <c r="I85" s="218" t="s">
        <v>57</v>
      </c>
      <c r="J85" s="224">
        <v>356708.84</v>
      </c>
      <c r="K85" s="218" t="s">
        <v>73</v>
      </c>
    </row>
    <row r="86" spans="2:11" s="218" customFormat="1">
      <c r="B86" s="218">
        <v>520001954</v>
      </c>
      <c r="C86" s="218" t="s">
        <v>345</v>
      </c>
      <c r="D86" s="218" t="s">
        <v>306</v>
      </c>
      <c r="E86" s="218" t="s">
        <v>414</v>
      </c>
      <c r="F86" s="218" t="s">
        <v>73</v>
      </c>
      <c r="G86" s="218" t="s">
        <v>73</v>
      </c>
      <c r="I86" s="218" t="s">
        <v>57</v>
      </c>
      <c r="J86" s="224">
        <v>6475345.6299999999</v>
      </c>
      <c r="K86" s="218" t="s">
        <v>73</v>
      </c>
    </row>
    <row r="87" spans="2:11" s="218" customFormat="1">
      <c r="B87" s="218">
        <v>550004828</v>
      </c>
      <c r="C87" s="218" t="s">
        <v>322</v>
      </c>
      <c r="D87" s="218" t="s">
        <v>304</v>
      </c>
      <c r="E87" s="218" t="s">
        <v>396</v>
      </c>
      <c r="F87" s="218" t="s">
        <v>73</v>
      </c>
      <c r="G87" s="218" t="s">
        <v>73</v>
      </c>
      <c r="I87" s="218" t="s">
        <v>57</v>
      </c>
      <c r="J87" s="224">
        <v>1075903</v>
      </c>
      <c r="K87" s="218" t="s">
        <v>73</v>
      </c>
    </row>
    <row r="88" spans="2:11" s="218" customFormat="1">
      <c r="B88" s="218">
        <v>550004828</v>
      </c>
      <c r="C88" s="218" t="s">
        <v>322</v>
      </c>
      <c r="D88" s="218" t="s">
        <v>304</v>
      </c>
      <c r="E88" s="218" t="s">
        <v>404</v>
      </c>
      <c r="F88" s="218" t="s">
        <v>73</v>
      </c>
      <c r="G88" s="218" t="s">
        <v>73</v>
      </c>
      <c r="I88" s="218" t="s">
        <v>57</v>
      </c>
      <c r="J88" s="224">
        <v>611600.68000000005</v>
      </c>
      <c r="K88" s="218" t="s">
        <v>73</v>
      </c>
    </row>
    <row r="89" spans="2:11" s="218" customFormat="1">
      <c r="B89" s="218">
        <v>550004828</v>
      </c>
      <c r="C89" s="218" t="s">
        <v>322</v>
      </c>
      <c r="D89" s="218" t="s">
        <v>304</v>
      </c>
      <c r="E89" s="218" t="s">
        <v>400</v>
      </c>
      <c r="F89" s="218" t="s">
        <v>73</v>
      </c>
      <c r="G89" s="218" t="s">
        <v>73</v>
      </c>
      <c r="I89" s="218" t="s">
        <v>57</v>
      </c>
      <c r="J89" s="224">
        <v>3589855</v>
      </c>
      <c r="K89" s="218" t="s">
        <v>73</v>
      </c>
    </row>
    <row r="90" spans="2:11" s="218" customFormat="1">
      <c r="B90" s="218">
        <v>550004828</v>
      </c>
      <c r="C90" s="218" t="s">
        <v>322</v>
      </c>
      <c r="D90" s="218" t="s">
        <v>304</v>
      </c>
      <c r="E90" s="218" t="s">
        <v>407</v>
      </c>
      <c r="F90" s="218" t="s">
        <v>73</v>
      </c>
      <c r="G90" s="218" t="s">
        <v>73</v>
      </c>
      <c r="I90" s="218" t="s">
        <v>57</v>
      </c>
      <c r="J90" s="224">
        <v>0</v>
      </c>
      <c r="K90" s="218" t="s">
        <v>73</v>
      </c>
    </row>
    <row r="91" spans="2:11" s="218" customFormat="1">
      <c r="B91" s="218">
        <v>550004828</v>
      </c>
      <c r="C91" s="218" t="s">
        <v>322</v>
      </c>
      <c r="D91" s="218" t="s">
        <v>304</v>
      </c>
      <c r="E91" s="218" t="s">
        <v>406</v>
      </c>
      <c r="F91" s="218" t="s">
        <v>73</v>
      </c>
      <c r="G91" s="218" t="s">
        <v>73</v>
      </c>
      <c r="I91" s="218" t="s">
        <v>57</v>
      </c>
      <c r="J91" s="224">
        <v>239039</v>
      </c>
      <c r="K91" s="218" t="s">
        <v>73</v>
      </c>
    </row>
    <row r="92" spans="2:11" s="218" customFormat="1">
      <c r="B92" s="218">
        <v>550004828</v>
      </c>
      <c r="C92" s="218" t="s">
        <v>322</v>
      </c>
      <c r="D92" s="218" t="s">
        <v>304</v>
      </c>
      <c r="E92" s="218" t="s">
        <v>393</v>
      </c>
      <c r="F92" s="218" t="s">
        <v>73</v>
      </c>
      <c r="G92" s="218" t="s">
        <v>73</v>
      </c>
      <c r="I92" s="218" t="s">
        <v>57</v>
      </c>
      <c r="J92" s="224">
        <v>1781340</v>
      </c>
      <c r="K92" s="218" t="s">
        <v>73</v>
      </c>
    </row>
    <row r="93" spans="2:11" s="218" customFormat="1">
      <c r="B93" s="218">
        <v>550004828</v>
      </c>
      <c r="C93" s="218" t="s">
        <v>322</v>
      </c>
      <c r="D93" s="218" t="s">
        <v>304</v>
      </c>
      <c r="E93" s="218" t="s">
        <v>402</v>
      </c>
      <c r="F93" s="218" t="s">
        <v>73</v>
      </c>
      <c r="G93" s="218" t="s">
        <v>73</v>
      </c>
      <c r="I93" s="218" t="s">
        <v>57</v>
      </c>
      <c r="J93" s="224">
        <v>0</v>
      </c>
      <c r="K93" s="218" t="s">
        <v>73</v>
      </c>
    </row>
    <row r="94" spans="2:11" s="218" customFormat="1">
      <c r="B94" s="218">
        <v>550004828</v>
      </c>
      <c r="C94" s="218" t="s">
        <v>322</v>
      </c>
      <c r="D94" s="218" t="s">
        <v>306</v>
      </c>
      <c r="E94" s="218" t="s">
        <v>415</v>
      </c>
      <c r="F94" s="218" t="s">
        <v>73</v>
      </c>
      <c r="G94" s="218" t="s">
        <v>73</v>
      </c>
      <c r="I94" s="218" t="s">
        <v>57</v>
      </c>
      <c r="J94" s="224">
        <v>0</v>
      </c>
      <c r="K94" s="218" t="s">
        <v>73</v>
      </c>
    </row>
    <row r="95" spans="2:11" s="218" customFormat="1">
      <c r="B95" s="218">
        <v>550004828</v>
      </c>
      <c r="C95" s="218" t="s">
        <v>322</v>
      </c>
      <c r="D95" s="218" t="s">
        <v>306</v>
      </c>
      <c r="E95" s="218" t="s">
        <v>414</v>
      </c>
      <c r="F95" s="218" t="s">
        <v>73</v>
      </c>
      <c r="G95" s="218" t="s">
        <v>73</v>
      </c>
      <c r="I95" s="218" t="s">
        <v>57</v>
      </c>
      <c r="J95" s="224">
        <v>0</v>
      </c>
      <c r="K95" s="218" t="s">
        <v>73</v>
      </c>
    </row>
    <row r="96" spans="2:11" s="218" customFormat="1">
      <c r="B96" s="218">
        <v>90014459</v>
      </c>
      <c r="C96" s="218" t="s">
        <v>347</v>
      </c>
      <c r="D96" s="218" t="s">
        <v>304</v>
      </c>
      <c r="E96" s="218" t="s">
        <v>396</v>
      </c>
      <c r="F96" s="218" t="s">
        <v>73</v>
      </c>
      <c r="G96" s="218" t="s">
        <v>73</v>
      </c>
      <c r="I96" s="218" t="s">
        <v>57</v>
      </c>
      <c r="J96" s="224">
        <v>0</v>
      </c>
      <c r="K96" s="218" t="s">
        <v>73</v>
      </c>
    </row>
    <row r="97" spans="2:11" s="218" customFormat="1">
      <c r="B97" s="218">
        <v>90014459</v>
      </c>
      <c r="C97" s="218" t="s">
        <v>347</v>
      </c>
      <c r="D97" s="218" t="s">
        <v>304</v>
      </c>
      <c r="E97" s="218" t="s">
        <v>404</v>
      </c>
      <c r="F97" s="218" t="s">
        <v>73</v>
      </c>
      <c r="G97" s="218" t="s">
        <v>73</v>
      </c>
      <c r="I97" s="218" t="s">
        <v>57</v>
      </c>
      <c r="J97" s="224">
        <v>4459887.58</v>
      </c>
      <c r="K97" s="218" t="s">
        <v>73</v>
      </c>
    </row>
    <row r="98" spans="2:11" s="218" customFormat="1">
      <c r="B98" s="218">
        <v>90014459</v>
      </c>
      <c r="C98" s="218" t="s">
        <v>347</v>
      </c>
      <c r="D98" s="218" t="s">
        <v>304</v>
      </c>
      <c r="E98" s="218" t="s">
        <v>400</v>
      </c>
      <c r="F98" s="218" t="s">
        <v>73</v>
      </c>
      <c r="G98" s="218" t="s">
        <v>73</v>
      </c>
      <c r="I98" s="218" t="s">
        <v>57</v>
      </c>
      <c r="J98" s="224">
        <v>12360680.609999999</v>
      </c>
      <c r="K98" s="218" t="s">
        <v>73</v>
      </c>
    </row>
    <row r="99" spans="2:11" s="218" customFormat="1">
      <c r="B99" s="218">
        <v>90014459</v>
      </c>
      <c r="C99" s="218" t="s">
        <v>347</v>
      </c>
      <c r="D99" s="218" t="s">
        <v>304</v>
      </c>
      <c r="E99" s="218" t="s">
        <v>407</v>
      </c>
      <c r="F99" s="218" t="s">
        <v>73</v>
      </c>
      <c r="G99" s="218" t="s">
        <v>73</v>
      </c>
      <c r="I99" s="218" t="s">
        <v>57</v>
      </c>
      <c r="J99" s="224">
        <v>0</v>
      </c>
      <c r="K99" s="218" t="s">
        <v>73</v>
      </c>
    </row>
    <row r="100" spans="2:11" s="218" customFormat="1">
      <c r="B100" s="218">
        <v>90014459</v>
      </c>
      <c r="C100" s="218" t="s">
        <v>347</v>
      </c>
      <c r="D100" s="218" t="s">
        <v>304</v>
      </c>
      <c r="E100" s="218" t="s">
        <v>406</v>
      </c>
      <c r="F100" s="218" t="s">
        <v>73</v>
      </c>
      <c r="G100" s="218" t="s">
        <v>73</v>
      </c>
      <c r="I100" s="218" t="s">
        <v>57</v>
      </c>
      <c r="J100" s="224">
        <v>813025.92</v>
      </c>
      <c r="K100" s="218" t="s">
        <v>73</v>
      </c>
    </row>
    <row r="101" spans="2:11" s="218" customFormat="1">
      <c r="B101" s="218">
        <v>90014459</v>
      </c>
      <c r="C101" s="218" t="s">
        <v>347</v>
      </c>
      <c r="D101" s="218" t="s">
        <v>304</v>
      </c>
      <c r="E101" s="218" t="s">
        <v>393</v>
      </c>
      <c r="F101" s="218" t="s">
        <v>73</v>
      </c>
      <c r="G101" s="218" t="s">
        <v>73</v>
      </c>
      <c r="I101" s="218" t="s">
        <v>57</v>
      </c>
      <c r="J101" s="224">
        <v>4371152.43</v>
      </c>
      <c r="K101" s="218" t="s">
        <v>73</v>
      </c>
    </row>
    <row r="102" spans="2:11" s="218" customFormat="1">
      <c r="B102" s="218">
        <v>90014459</v>
      </c>
      <c r="C102" s="218" t="s">
        <v>347</v>
      </c>
      <c r="D102" s="218" t="s">
        <v>304</v>
      </c>
      <c r="E102" s="218" t="s">
        <v>402</v>
      </c>
      <c r="F102" s="218" t="s">
        <v>73</v>
      </c>
      <c r="G102" s="218" t="s">
        <v>73</v>
      </c>
      <c r="I102" s="218" t="s">
        <v>57</v>
      </c>
      <c r="J102" s="224">
        <v>0</v>
      </c>
      <c r="K102" s="218" t="s">
        <v>73</v>
      </c>
    </row>
    <row r="103" spans="2:11" s="218" customFormat="1">
      <c r="B103" s="218">
        <v>90014459</v>
      </c>
      <c r="C103" s="218" t="s">
        <v>347</v>
      </c>
      <c r="D103" s="218" t="s">
        <v>306</v>
      </c>
      <c r="E103" s="218" t="s">
        <v>415</v>
      </c>
      <c r="F103" s="218" t="s">
        <v>73</v>
      </c>
      <c r="G103" s="218" t="s">
        <v>73</v>
      </c>
      <c r="I103" s="218" t="s">
        <v>57</v>
      </c>
      <c r="J103" s="224">
        <v>11474.08</v>
      </c>
      <c r="K103" s="218" t="s">
        <v>73</v>
      </c>
    </row>
    <row r="104" spans="2:11" s="218" customFormat="1">
      <c r="B104" s="218">
        <v>90014459</v>
      </c>
      <c r="C104" s="218" t="s">
        <v>347</v>
      </c>
      <c r="D104" s="218" t="s">
        <v>306</v>
      </c>
      <c r="E104" s="218" t="s">
        <v>414</v>
      </c>
      <c r="F104" s="218" t="s">
        <v>73</v>
      </c>
      <c r="G104" s="218" t="s">
        <v>73</v>
      </c>
      <c r="I104" s="218" t="s">
        <v>57</v>
      </c>
      <c r="J104" s="224">
        <v>621280.52</v>
      </c>
      <c r="K104" s="218" t="s">
        <v>73</v>
      </c>
    </row>
    <row r="105" spans="2:11" s="218" customFormat="1">
      <c r="B105" s="218">
        <v>400006843</v>
      </c>
      <c r="C105" s="218" t="s">
        <v>349</v>
      </c>
      <c r="D105" s="218" t="s">
        <v>304</v>
      </c>
      <c r="E105" s="218" t="s">
        <v>396</v>
      </c>
      <c r="F105" s="218" t="s">
        <v>73</v>
      </c>
      <c r="G105" s="218" t="s">
        <v>73</v>
      </c>
      <c r="I105" s="218" t="s">
        <v>57</v>
      </c>
      <c r="J105" s="224">
        <v>22432887.879999999</v>
      </c>
      <c r="K105" s="218" t="s">
        <v>73</v>
      </c>
    </row>
    <row r="106" spans="2:11" s="218" customFormat="1">
      <c r="B106" s="218">
        <v>400006843</v>
      </c>
      <c r="C106" s="218" t="s">
        <v>349</v>
      </c>
      <c r="D106" s="218" t="s">
        <v>304</v>
      </c>
      <c r="E106" s="218" t="s">
        <v>404</v>
      </c>
      <c r="F106" s="218" t="s">
        <v>73</v>
      </c>
      <c r="G106" s="218" t="s">
        <v>73</v>
      </c>
      <c r="I106" s="218" t="s">
        <v>57</v>
      </c>
      <c r="J106" s="224">
        <v>10305870</v>
      </c>
      <c r="K106" s="218" t="s">
        <v>73</v>
      </c>
    </row>
    <row r="107" spans="2:11" s="218" customFormat="1">
      <c r="B107" s="218">
        <v>400006843</v>
      </c>
      <c r="C107" s="218" t="s">
        <v>349</v>
      </c>
      <c r="D107" s="218" t="s">
        <v>304</v>
      </c>
      <c r="E107" s="218" t="s">
        <v>400</v>
      </c>
      <c r="F107" s="218" t="s">
        <v>73</v>
      </c>
      <c r="G107" s="218" t="s">
        <v>73</v>
      </c>
      <c r="I107" s="218" t="s">
        <v>57</v>
      </c>
      <c r="J107" s="224">
        <v>20807108.899999999</v>
      </c>
      <c r="K107" s="218" t="s">
        <v>73</v>
      </c>
    </row>
    <row r="108" spans="2:11" s="218" customFormat="1">
      <c r="B108" s="218">
        <v>400006843</v>
      </c>
      <c r="C108" s="218" t="s">
        <v>349</v>
      </c>
      <c r="D108" s="218" t="s">
        <v>304</v>
      </c>
      <c r="E108" s="218" t="s">
        <v>407</v>
      </c>
      <c r="F108" s="218" t="s">
        <v>73</v>
      </c>
      <c r="G108" s="218" t="s">
        <v>73</v>
      </c>
      <c r="I108" s="218" t="s">
        <v>57</v>
      </c>
      <c r="J108" s="224">
        <v>6944064.0899999999</v>
      </c>
      <c r="K108" s="218" t="s">
        <v>73</v>
      </c>
    </row>
    <row r="109" spans="2:11" s="218" customFormat="1">
      <c r="B109" s="218">
        <v>400006843</v>
      </c>
      <c r="C109" s="218" t="s">
        <v>349</v>
      </c>
      <c r="D109" s="218" t="s">
        <v>304</v>
      </c>
      <c r="E109" s="218" t="s">
        <v>406</v>
      </c>
      <c r="F109" s="218" t="s">
        <v>73</v>
      </c>
      <c r="G109" s="218" t="s">
        <v>73</v>
      </c>
      <c r="I109" s="218" t="s">
        <v>57</v>
      </c>
      <c r="J109" s="224">
        <v>16500564.07</v>
      </c>
      <c r="K109" s="218" t="s">
        <v>73</v>
      </c>
    </row>
    <row r="110" spans="2:11" s="218" customFormat="1">
      <c r="B110" s="218">
        <v>400006843</v>
      </c>
      <c r="C110" s="218" t="s">
        <v>349</v>
      </c>
      <c r="D110" s="218" t="s">
        <v>304</v>
      </c>
      <c r="E110" s="218" t="s">
        <v>393</v>
      </c>
      <c r="F110" s="218" t="s">
        <v>73</v>
      </c>
      <c r="G110" s="218" t="s">
        <v>73</v>
      </c>
      <c r="I110" s="218" t="s">
        <v>57</v>
      </c>
      <c r="J110" s="224">
        <v>5955173.3300000001</v>
      </c>
      <c r="K110" s="218" t="s">
        <v>73</v>
      </c>
    </row>
    <row r="111" spans="2:11" s="218" customFormat="1">
      <c r="B111" s="218">
        <v>400006843</v>
      </c>
      <c r="C111" s="218" t="s">
        <v>349</v>
      </c>
      <c r="D111" s="218" t="s">
        <v>304</v>
      </c>
      <c r="E111" s="218" t="s">
        <v>402</v>
      </c>
      <c r="F111" s="218" t="s">
        <v>73</v>
      </c>
      <c r="G111" s="218" t="s">
        <v>73</v>
      </c>
      <c r="I111" s="218" t="s">
        <v>57</v>
      </c>
      <c r="J111" s="224">
        <v>0</v>
      </c>
      <c r="K111" s="218" t="s">
        <v>73</v>
      </c>
    </row>
    <row r="112" spans="2:11" s="218" customFormat="1">
      <c r="B112" s="218">
        <v>400006843</v>
      </c>
      <c r="C112" s="218" t="s">
        <v>349</v>
      </c>
      <c r="D112" s="218" t="s">
        <v>306</v>
      </c>
      <c r="E112" s="218" t="s">
        <v>415</v>
      </c>
      <c r="F112" s="218" t="s">
        <v>73</v>
      </c>
      <c r="G112" s="218" t="s">
        <v>73</v>
      </c>
      <c r="I112" s="218" t="s">
        <v>57</v>
      </c>
      <c r="J112" s="224">
        <v>1640604.92</v>
      </c>
      <c r="K112" s="218" t="s">
        <v>73</v>
      </c>
    </row>
    <row r="113" spans="2:11" s="218" customFormat="1">
      <c r="B113" s="218">
        <v>400006843</v>
      </c>
      <c r="C113" s="218" t="s">
        <v>349</v>
      </c>
      <c r="D113" s="218" t="s">
        <v>306</v>
      </c>
      <c r="E113" s="218" t="s">
        <v>414</v>
      </c>
      <c r="F113" s="218" t="s">
        <v>73</v>
      </c>
      <c r="G113" s="218" t="s">
        <v>73</v>
      </c>
      <c r="I113" s="218" t="s">
        <v>57</v>
      </c>
      <c r="J113" s="224">
        <v>4976145.71</v>
      </c>
      <c r="K113" s="218" t="s">
        <v>73</v>
      </c>
    </row>
    <row r="114" spans="2:11" s="218" customFormat="1">
      <c r="B114" s="218">
        <v>630016471</v>
      </c>
      <c r="C114" s="218" t="s">
        <v>350</v>
      </c>
      <c r="D114" s="218" t="s">
        <v>304</v>
      </c>
      <c r="E114" s="218" t="s">
        <v>396</v>
      </c>
      <c r="F114" s="218" t="s">
        <v>73</v>
      </c>
      <c r="G114" s="218" t="s">
        <v>73</v>
      </c>
      <c r="I114" s="218" t="s">
        <v>57</v>
      </c>
      <c r="J114" s="224">
        <v>4357641</v>
      </c>
      <c r="K114" s="218" t="s">
        <v>73</v>
      </c>
    </row>
    <row r="115" spans="2:11" s="218" customFormat="1">
      <c r="B115" s="218">
        <v>630016471</v>
      </c>
      <c r="C115" s="218" t="s">
        <v>350</v>
      </c>
      <c r="D115" s="218" t="s">
        <v>304</v>
      </c>
      <c r="E115" s="218" t="s">
        <v>404</v>
      </c>
      <c r="F115" s="218" t="s">
        <v>73</v>
      </c>
      <c r="G115" s="218" t="s">
        <v>73</v>
      </c>
      <c r="I115" s="218" t="s">
        <v>57</v>
      </c>
      <c r="J115" s="224">
        <v>0</v>
      </c>
      <c r="K115" s="218" t="s">
        <v>73</v>
      </c>
    </row>
    <row r="116" spans="2:11" s="218" customFormat="1">
      <c r="B116" s="218">
        <v>630016471</v>
      </c>
      <c r="C116" s="218" t="s">
        <v>350</v>
      </c>
      <c r="D116" s="218" t="s">
        <v>304</v>
      </c>
      <c r="E116" s="218" t="s">
        <v>400</v>
      </c>
      <c r="F116" s="218" t="s">
        <v>73</v>
      </c>
      <c r="G116" s="218" t="s">
        <v>73</v>
      </c>
      <c r="I116" s="218" t="s">
        <v>57</v>
      </c>
      <c r="J116" s="224">
        <v>13156322</v>
      </c>
      <c r="K116" s="218" t="s">
        <v>73</v>
      </c>
    </row>
    <row r="117" spans="2:11" s="218" customFormat="1">
      <c r="B117" s="218">
        <v>630016471</v>
      </c>
      <c r="C117" s="218" t="s">
        <v>350</v>
      </c>
      <c r="D117" s="218" t="s">
        <v>304</v>
      </c>
      <c r="E117" s="218" t="s">
        <v>407</v>
      </c>
      <c r="F117" s="218" t="s">
        <v>73</v>
      </c>
      <c r="G117" s="218" t="s">
        <v>73</v>
      </c>
      <c r="I117" s="218" t="s">
        <v>57</v>
      </c>
      <c r="J117" s="224">
        <v>4680602.71</v>
      </c>
      <c r="K117" s="218" t="s">
        <v>73</v>
      </c>
    </row>
    <row r="118" spans="2:11" s="218" customFormat="1">
      <c r="B118" s="218">
        <v>630016471</v>
      </c>
      <c r="C118" s="218" t="s">
        <v>350</v>
      </c>
      <c r="D118" s="218" t="s">
        <v>304</v>
      </c>
      <c r="E118" s="218" t="s">
        <v>406</v>
      </c>
      <c r="F118" s="218" t="s">
        <v>73</v>
      </c>
      <c r="G118" s="218" t="s">
        <v>73</v>
      </c>
      <c r="I118" s="218" t="s">
        <v>57</v>
      </c>
      <c r="J118" s="224">
        <v>4110458.78</v>
      </c>
      <c r="K118" s="218" t="s">
        <v>73</v>
      </c>
    </row>
    <row r="119" spans="2:11" s="218" customFormat="1">
      <c r="B119" s="218">
        <v>630016471</v>
      </c>
      <c r="C119" s="218" t="s">
        <v>350</v>
      </c>
      <c r="D119" s="218" t="s">
        <v>304</v>
      </c>
      <c r="E119" s="218" t="s">
        <v>393</v>
      </c>
      <c r="F119" s="218" t="s">
        <v>73</v>
      </c>
      <c r="G119" s="218" t="s">
        <v>73</v>
      </c>
      <c r="I119" s="218" t="s">
        <v>57</v>
      </c>
      <c r="J119" s="224">
        <v>200000</v>
      </c>
      <c r="K119" s="218" t="s">
        <v>73</v>
      </c>
    </row>
    <row r="120" spans="2:11" s="218" customFormat="1">
      <c r="B120" s="218">
        <v>630016471</v>
      </c>
      <c r="C120" s="218" t="s">
        <v>350</v>
      </c>
      <c r="D120" s="218" t="s">
        <v>304</v>
      </c>
      <c r="E120" s="218" t="s">
        <v>402</v>
      </c>
      <c r="F120" s="218" t="s">
        <v>73</v>
      </c>
      <c r="G120" s="218" t="s">
        <v>73</v>
      </c>
      <c r="I120" s="218" t="s">
        <v>57</v>
      </c>
      <c r="J120" s="224">
        <v>0</v>
      </c>
      <c r="K120" s="218" t="s">
        <v>73</v>
      </c>
    </row>
    <row r="121" spans="2:11" s="218" customFormat="1">
      <c r="B121" s="218">
        <v>630016471</v>
      </c>
      <c r="C121" s="218" t="s">
        <v>350</v>
      </c>
      <c r="D121" s="218" t="s">
        <v>306</v>
      </c>
      <c r="E121" s="218" t="s">
        <v>415</v>
      </c>
      <c r="F121" s="218" t="s">
        <v>73</v>
      </c>
      <c r="G121" s="218" t="s">
        <v>73</v>
      </c>
      <c r="I121" s="218" t="s">
        <v>57</v>
      </c>
      <c r="J121" s="224">
        <v>1069780.75</v>
      </c>
      <c r="K121" s="218" t="s">
        <v>73</v>
      </c>
    </row>
    <row r="122" spans="2:11" s="218" customFormat="1">
      <c r="B122" s="218">
        <v>630016471</v>
      </c>
      <c r="C122" s="218" t="s">
        <v>350</v>
      </c>
      <c r="D122" s="218" t="s">
        <v>306</v>
      </c>
      <c r="E122" s="218" t="s">
        <v>414</v>
      </c>
      <c r="F122" s="218" t="s">
        <v>73</v>
      </c>
      <c r="G122" s="218" t="s">
        <v>73</v>
      </c>
      <c r="I122" s="218" t="s">
        <v>57</v>
      </c>
      <c r="J122" s="224">
        <v>3715824.49</v>
      </c>
      <c r="K122" s="218" t="s">
        <v>73</v>
      </c>
    </row>
    <row r="123" spans="2:11" s="218" customFormat="1">
      <c r="B123" s="218">
        <v>400009269</v>
      </c>
      <c r="C123" s="218" t="s">
        <v>351</v>
      </c>
      <c r="D123" s="218" t="s">
        <v>304</v>
      </c>
      <c r="E123" s="218" t="s">
        <v>396</v>
      </c>
      <c r="F123" s="218" t="s">
        <v>73</v>
      </c>
      <c r="G123" s="218" t="s">
        <v>73</v>
      </c>
      <c r="I123" s="218" t="s">
        <v>57</v>
      </c>
      <c r="J123" s="224">
        <v>487463.41</v>
      </c>
      <c r="K123" s="218" t="s">
        <v>73</v>
      </c>
    </row>
    <row r="124" spans="2:11" s="218" customFormat="1">
      <c r="B124" s="218">
        <v>400009269</v>
      </c>
      <c r="C124" s="218" t="s">
        <v>351</v>
      </c>
      <c r="D124" s="218" t="s">
        <v>304</v>
      </c>
      <c r="E124" s="218" t="s">
        <v>404</v>
      </c>
      <c r="F124" s="218" t="s">
        <v>73</v>
      </c>
      <c r="G124" s="218" t="s">
        <v>73</v>
      </c>
      <c r="I124" s="218" t="s">
        <v>57</v>
      </c>
      <c r="J124" s="224">
        <v>0</v>
      </c>
      <c r="K124" s="218" t="s">
        <v>73</v>
      </c>
    </row>
    <row r="125" spans="2:11" s="218" customFormat="1">
      <c r="B125" s="218">
        <v>400009269</v>
      </c>
      <c r="C125" s="218" t="s">
        <v>351</v>
      </c>
      <c r="D125" s="218" t="s">
        <v>304</v>
      </c>
      <c r="E125" s="218" t="s">
        <v>400</v>
      </c>
      <c r="F125" s="218" t="s">
        <v>73</v>
      </c>
      <c r="G125" s="218" t="s">
        <v>73</v>
      </c>
      <c r="I125" s="218" t="s">
        <v>57</v>
      </c>
      <c r="J125" s="224">
        <v>4404072.07</v>
      </c>
      <c r="K125" s="218" t="s">
        <v>73</v>
      </c>
    </row>
    <row r="126" spans="2:11" s="218" customFormat="1">
      <c r="B126" s="218">
        <v>400009269</v>
      </c>
      <c r="C126" s="218" t="s">
        <v>351</v>
      </c>
      <c r="D126" s="218" t="s">
        <v>304</v>
      </c>
      <c r="E126" s="218" t="s">
        <v>407</v>
      </c>
      <c r="F126" s="218" t="s">
        <v>73</v>
      </c>
      <c r="G126" s="218" t="s">
        <v>73</v>
      </c>
      <c r="I126" s="218" t="s">
        <v>57</v>
      </c>
      <c r="J126" s="224">
        <v>656086</v>
      </c>
      <c r="K126" s="218" t="s">
        <v>73</v>
      </c>
    </row>
    <row r="127" spans="2:11" s="218" customFormat="1">
      <c r="B127" s="218">
        <v>400009269</v>
      </c>
      <c r="C127" s="218" t="s">
        <v>351</v>
      </c>
      <c r="D127" s="218" t="s">
        <v>304</v>
      </c>
      <c r="E127" s="218" t="s">
        <v>406</v>
      </c>
      <c r="F127" s="218" t="s">
        <v>73</v>
      </c>
      <c r="G127" s="218" t="s">
        <v>73</v>
      </c>
      <c r="I127" s="218" t="s">
        <v>57</v>
      </c>
      <c r="J127" s="224">
        <v>531694.78</v>
      </c>
      <c r="K127" s="218" t="s">
        <v>73</v>
      </c>
    </row>
    <row r="128" spans="2:11" s="218" customFormat="1">
      <c r="B128" s="218">
        <v>400009269</v>
      </c>
      <c r="C128" s="218" t="s">
        <v>351</v>
      </c>
      <c r="D128" s="218" t="s">
        <v>304</v>
      </c>
      <c r="E128" s="218" t="s">
        <v>393</v>
      </c>
      <c r="F128" s="218" t="s">
        <v>73</v>
      </c>
      <c r="G128" s="218" t="s">
        <v>73</v>
      </c>
      <c r="I128" s="218" t="s">
        <v>57</v>
      </c>
      <c r="J128" s="224">
        <v>0</v>
      </c>
      <c r="K128" s="218" t="s">
        <v>73</v>
      </c>
    </row>
    <row r="129" spans="2:11" s="218" customFormat="1">
      <c r="B129" s="218">
        <v>400009269</v>
      </c>
      <c r="C129" s="218" t="s">
        <v>351</v>
      </c>
      <c r="D129" s="218" t="s">
        <v>304</v>
      </c>
      <c r="E129" s="218" t="s">
        <v>402</v>
      </c>
      <c r="F129" s="218" t="s">
        <v>73</v>
      </c>
      <c r="G129" s="218" t="s">
        <v>73</v>
      </c>
      <c r="I129" s="218" t="s">
        <v>57</v>
      </c>
      <c r="J129" s="224">
        <v>0</v>
      </c>
      <c r="K129" s="218" t="s">
        <v>73</v>
      </c>
    </row>
    <row r="130" spans="2:11" s="218" customFormat="1">
      <c r="B130" s="218">
        <v>400009269</v>
      </c>
      <c r="C130" s="218" t="s">
        <v>351</v>
      </c>
      <c r="D130" s="218" t="s">
        <v>306</v>
      </c>
      <c r="E130" s="218" t="s">
        <v>415</v>
      </c>
      <c r="F130" s="218" t="s">
        <v>73</v>
      </c>
      <c r="G130" s="218" t="s">
        <v>73</v>
      </c>
      <c r="I130" s="218" t="s">
        <v>57</v>
      </c>
      <c r="J130" s="224">
        <v>280845.17</v>
      </c>
      <c r="K130" s="218" t="s">
        <v>73</v>
      </c>
    </row>
    <row r="131" spans="2:11" s="218" customFormat="1">
      <c r="B131" s="218">
        <v>400009269</v>
      </c>
      <c r="C131" s="218" t="s">
        <v>351</v>
      </c>
      <c r="D131" s="218" t="s">
        <v>306</v>
      </c>
      <c r="E131" s="218" t="s">
        <v>418</v>
      </c>
      <c r="F131" s="218" t="s">
        <v>73</v>
      </c>
      <c r="G131" s="218" t="s">
        <v>73</v>
      </c>
      <c r="I131" s="218" t="s">
        <v>57</v>
      </c>
      <c r="J131" s="224">
        <v>2887232.64</v>
      </c>
      <c r="K131" s="218" t="s">
        <v>73</v>
      </c>
    </row>
    <row r="132" spans="2:11" s="218" customFormat="1">
      <c r="B132" s="218" t="e">
        <v>#REF!</v>
      </c>
      <c r="C132" s="218" t="s">
        <v>326</v>
      </c>
      <c r="D132" s="218" t="s">
        <v>304</v>
      </c>
      <c r="E132" s="248" t="s">
        <v>398</v>
      </c>
      <c r="F132" s="218" t="s">
        <v>73</v>
      </c>
      <c r="G132" s="218" t="s">
        <v>73</v>
      </c>
      <c r="I132" s="218" t="s">
        <v>57</v>
      </c>
      <c r="J132" s="224">
        <v>13596239</v>
      </c>
      <c r="K132" s="218" t="s">
        <v>73</v>
      </c>
    </row>
    <row r="133" spans="2:11" s="218" customFormat="1">
      <c r="B133" s="218" t="e">
        <v>#REF!</v>
      </c>
      <c r="C133" s="218" t="s">
        <v>330</v>
      </c>
      <c r="D133" s="218" t="s">
        <v>304</v>
      </c>
      <c r="E133" s="248" t="s">
        <v>398</v>
      </c>
      <c r="F133" s="218" t="s">
        <v>73</v>
      </c>
      <c r="G133" s="218" t="s">
        <v>73</v>
      </c>
      <c r="I133" s="218" t="s">
        <v>57</v>
      </c>
      <c r="J133" s="224">
        <v>36018292.850000001</v>
      </c>
      <c r="K133" s="218" t="s">
        <v>73</v>
      </c>
    </row>
    <row r="134" spans="2:11" s="218" customFormat="1">
      <c r="B134" s="218" t="e">
        <v>#REF!</v>
      </c>
      <c r="C134" s="218" t="s">
        <v>331</v>
      </c>
      <c r="D134" s="218" t="s">
        <v>304</v>
      </c>
      <c r="E134" s="248" t="s">
        <v>398</v>
      </c>
      <c r="F134" s="218" t="s">
        <v>73</v>
      </c>
      <c r="G134" s="218" t="s">
        <v>73</v>
      </c>
      <c r="I134" s="218" t="s">
        <v>57</v>
      </c>
      <c r="J134" s="224">
        <v>6384039</v>
      </c>
      <c r="K134" s="218" t="s">
        <v>73</v>
      </c>
    </row>
    <row r="135" spans="2:11" s="218" customFormat="1">
      <c r="B135" s="218" t="e">
        <v>#REF!</v>
      </c>
      <c r="C135" s="218" t="s">
        <v>333</v>
      </c>
      <c r="D135" s="218" t="s">
        <v>304</v>
      </c>
      <c r="E135" s="248" t="s">
        <v>398</v>
      </c>
      <c r="F135" s="218" t="s">
        <v>73</v>
      </c>
      <c r="G135" s="218" t="s">
        <v>73</v>
      </c>
      <c r="I135" s="218" t="s">
        <v>57</v>
      </c>
      <c r="J135" s="224">
        <v>3388718</v>
      </c>
      <c r="K135" s="218" t="s">
        <v>73</v>
      </c>
    </row>
    <row r="136" spans="2:11" s="218" customFormat="1">
      <c r="B136" s="218" t="e">
        <v>#REF!</v>
      </c>
      <c r="C136" s="218" t="s">
        <v>337</v>
      </c>
      <c r="D136" s="218" t="s">
        <v>304</v>
      </c>
      <c r="E136" s="248" t="s">
        <v>398</v>
      </c>
      <c r="F136" s="218" t="s">
        <v>73</v>
      </c>
      <c r="G136" s="218" t="s">
        <v>73</v>
      </c>
      <c r="I136" s="218" t="s">
        <v>57</v>
      </c>
      <c r="J136" s="224">
        <v>3363115</v>
      </c>
      <c r="K136" s="218" t="s">
        <v>73</v>
      </c>
    </row>
    <row r="137" spans="2:11" s="218" customFormat="1">
      <c r="B137" s="218" t="e">
        <v>#REF!</v>
      </c>
      <c r="C137" s="218" t="s">
        <v>339</v>
      </c>
      <c r="D137" s="218" t="s">
        <v>304</v>
      </c>
      <c r="E137" s="248" t="s">
        <v>398</v>
      </c>
      <c r="F137" s="218" t="s">
        <v>73</v>
      </c>
      <c r="G137" s="218" t="s">
        <v>73</v>
      </c>
      <c r="I137" s="218" t="s">
        <v>57</v>
      </c>
      <c r="J137" s="224">
        <v>27401024.920000002</v>
      </c>
      <c r="K137" s="218" t="s">
        <v>73</v>
      </c>
    </row>
    <row r="138" spans="2:11" s="218" customFormat="1">
      <c r="B138" s="218" t="e">
        <v>#REF!</v>
      </c>
      <c r="C138" s="218" t="s">
        <v>342</v>
      </c>
      <c r="D138" s="218" t="s">
        <v>304</v>
      </c>
      <c r="E138" s="248" t="s">
        <v>398</v>
      </c>
      <c r="F138" s="218" t="s">
        <v>73</v>
      </c>
      <c r="G138" s="218" t="s">
        <v>73</v>
      </c>
      <c r="I138" s="218" t="s">
        <v>57</v>
      </c>
      <c r="J138" s="224">
        <v>4847515.5999999996</v>
      </c>
      <c r="K138" s="218" t="s">
        <v>73</v>
      </c>
    </row>
    <row r="139" spans="2:11" s="218" customFormat="1">
      <c r="B139" s="218" t="e">
        <v>#REF!</v>
      </c>
      <c r="C139" s="218" t="s">
        <v>345</v>
      </c>
      <c r="D139" s="218" t="s">
        <v>304</v>
      </c>
      <c r="E139" s="248" t="s">
        <v>398</v>
      </c>
      <c r="F139" s="218" t="s">
        <v>73</v>
      </c>
      <c r="G139" s="218" t="s">
        <v>73</v>
      </c>
      <c r="I139" s="218" t="s">
        <v>57</v>
      </c>
      <c r="J139" s="224">
        <v>6139289.1299999999</v>
      </c>
      <c r="K139" s="218" t="s">
        <v>73</v>
      </c>
    </row>
    <row r="140" spans="2:11" s="218" customFormat="1">
      <c r="B140" s="218" t="e">
        <v>#REF!</v>
      </c>
      <c r="C140" s="218" t="s">
        <v>322</v>
      </c>
      <c r="D140" s="218" t="s">
        <v>304</v>
      </c>
      <c r="E140" s="248" t="s">
        <v>398</v>
      </c>
      <c r="F140" s="218" t="s">
        <v>73</v>
      </c>
      <c r="G140" s="218" t="s">
        <v>73</v>
      </c>
      <c r="I140" s="218" t="s">
        <v>57</v>
      </c>
      <c r="J140" s="224">
        <v>1878819.29</v>
      </c>
      <c r="K140" s="218" t="s">
        <v>73</v>
      </c>
    </row>
    <row r="141" spans="2:11" s="218" customFormat="1">
      <c r="B141" s="218" t="e">
        <v>#REF!</v>
      </c>
      <c r="C141" s="218" t="s">
        <v>347</v>
      </c>
      <c r="D141" s="218" t="s">
        <v>304</v>
      </c>
      <c r="E141" s="248" t="s">
        <v>398</v>
      </c>
      <c r="F141" s="218" t="s">
        <v>73</v>
      </c>
      <c r="G141" s="218" t="s">
        <v>73</v>
      </c>
      <c r="I141" s="218" t="s">
        <v>57</v>
      </c>
      <c r="J141" s="224">
        <v>1235324.8199999998</v>
      </c>
      <c r="K141" s="218" t="s">
        <v>73</v>
      </c>
    </row>
    <row r="142" spans="2:11" s="218" customFormat="1">
      <c r="B142" s="218" t="e">
        <v>#REF!</v>
      </c>
      <c r="C142" s="218" t="s">
        <v>349</v>
      </c>
      <c r="D142" s="218" t="s">
        <v>304</v>
      </c>
      <c r="E142" s="248" t="s">
        <v>398</v>
      </c>
      <c r="F142" s="218" t="s">
        <v>73</v>
      </c>
      <c r="G142" s="218" t="s">
        <v>73</v>
      </c>
      <c r="I142" s="218" t="s">
        <v>57</v>
      </c>
      <c r="J142" s="224">
        <v>3288539.27</v>
      </c>
      <c r="K142" s="218" t="s">
        <v>73</v>
      </c>
    </row>
    <row r="143" spans="2:11" s="218" customFormat="1">
      <c r="B143" s="218" t="e">
        <v>#REF!</v>
      </c>
      <c r="C143" s="218" t="s">
        <v>350</v>
      </c>
      <c r="D143" s="218" t="s">
        <v>304</v>
      </c>
      <c r="E143" s="248" t="s">
        <v>398</v>
      </c>
      <c r="F143" s="218" t="s">
        <v>73</v>
      </c>
      <c r="G143" s="218" t="s">
        <v>73</v>
      </c>
      <c r="I143" s="218" t="s">
        <v>57</v>
      </c>
      <c r="J143" s="224">
        <v>2991172.43</v>
      </c>
      <c r="K143" s="218" t="s">
        <v>73</v>
      </c>
    </row>
    <row r="144" spans="2:11" s="218" customFormat="1">
      <c r="B144" s="218">
        <v>400009269</v>
      </c>
      <c r="C144" s="218" t="s">
        <v>351</v>
      </c>
      <c r="D144" s="218" t="s">
        <v>304</v>
      </c>
      <c r="E144" s="248" t="s">
        <v>398</v>
      </c>
      <c r="F144" s="218" t="s">
        <v>73</v>
      </c>
      <c r="G144" s="218" t="s">
        <v>73</v>
      </c>
      <c r="I144" s="218" t="s">
        <v>57</v>
      </c>
      <c r="J144" s="224">
        <v>670501.85</v>
      </c>
      <c r="K144" s="218" t="s">
        <v>73</v>
      </c>
    </row>
    <row r="145" spans="2:14" s="218" customFormat="1">
      <c r="B145" s="218">
        <v>400006843</v>
      </c>
      <c r="J145" s="229"/>
    </row>
    <row r="146" spans="2:14" s="218" customFormat="1">
      <c r="B146" s="218">
        <v>630016471</v>
      </c>
      <c r="J146" s="229"/>
    </row>
    <row r="147" spans="2:14" s="218" customFormat="1">
      <c r="B147" s="218">
        <v>400009269</v>
      </c>
      <c r="J147" s="229"/>
    </row>
    <row r="148" spans="2:14" s="218" customFormat="1" ht="15.6" thickBot="1">
      <c r="G148" s="249"/>
    </row>
    <row r="149" spans="2:14" s="218" customFormat="1" ht="15.6" thickBot="1">
      <c r="G149" s="249"/>
      <c r="H149" s="230" t="s">
        <v>419</v>
      </c>
      <c r="I149" s="250"/>
      <c r="J149" s="251">
        <v>157259630.73643571</v>
      </c>
    </row>
    <row r="150" spans="2:14" s="218" customFormat="1" ht="15.6" thickBot="1">
      <c r="G150" s="249"/>
      <c r="H150" s="252"/>
      <c r="I150" s="252"/>
      <c r="J150" s="253"/>
    </row>
    <row r="151" spans="2:14" s="218" customFormat="1" ht="15.6" thickBot="1">
      <c r="G151" s="249"/>
      <c r="H151" s="230" t="s">
        <v>420</v>
      </c>
      <c r="I151" s="250"/>
      <c r="J151" s="251">
        <v>1523405494.8700001</v>
      </c>
    </row>
    <row r="152" spans="2:14" s="218" customFormat="1"/>
    <row r="153" spans="2:14" s="218" customFormat="1" ht="21.6">
      <c r="B153" s="246"/>
      <c r="C153" s="315" t="s">
        <v>421</v>
      </c>
      <c r="D153" s="315"/>
      <c r="E153" s="315"/>
      <c r="F153" s="315"/>
      <c r="G153" s="315"/>
      <c r="H153" s="315"/>
      <c r="I153" s="315"/>
      <c r="J153" s="315"/>
      <c r="K153" s="315"/>
      <c r="L153" s="315"/>
      <c r="M153" s="315"/>
      <c r="N153" s="315"/>
    </row>
    <row r="154" spans="2:14" s="218" customFormat="1">
      <c r="C154" s="314" t="s">
        <v>422</v>
      </c>
      <c r="D154" s="314"/>
      <c r="E154" s="314"/>
      <c r="F154" s="314"/>
      <c r="G154" s="314"/>
      <c r="H154" s="314"/>
      <c r="I154" s="314"/>
      <c r="J154" s="314"/>
      <c r="K154" s="314"/>
      <c r="L154" s="314"/>
      <c r="M154" s="314"/>
      <c r="N154" s="314"/>
    </row>
    <row r="155" spans="2:14" s="218" customFormat="1">
      <c r="C155" s="234"/>
      <c r="D155" s="234"/>
      <c r="E155" s="234"/>
      <c r="F155" s="234"/>
      <c r="G155" s="234"/>
      <c r="H155" s="234"/>
      <c r="I155" s="234"/>
      <c r="J155" s="234"/>
      <c r="K155" s="234"/>
      <c r="L155" s="234"/>
      <c r="M155" s="234"/>
      <c r="N155" s="234"/>
    </row>
    <row r="156" spans="2:14" s="218" customFormat="1">
      <c r="C156" s="234"/>
      <c r="D156" s="234"/>
      <c r="E156" s="234"/>
      <c r="F156" s="234"/>
      <c r="G156" s="234"/>
      <c r="H156" s="234"/>
      <c r="I156" s="234"/>
      <c r="J156" s="234"/>
      <c r="K156" s="234"/>
      <c r="L156" s="234"/>
      <c r="M156" s="234"/>
      <c r="N156" s="234"/>
    </row>
    <row r="157" spans="2:14" s="218" customFormat="1">
      <c r="B157" s="218" t="s">
        <v>327</v>
      </c>
      <c r="C157" s="218" t="s">
        <v>326</v>
      </c>
      <c r="D157" s="218" t="s">
        <v>304</v>
      </c>
      <c r="E157" s="218" t="s">
        <v>451</v>
      </c>
      <c r="F157" s="218" t="s">
        <v>73</v>
      </c>
      <c r="G157" s="218" t="s">
        <v>73</v>
      </c>
      <c r="I157" s="218" t="s">
        <v>57</v>
      </c>
      <c r="J157" s="224">
        <v>8942858</v>
      </c>
      <c r="K157" s="218" t="s">
        <v>73</v>
      </c>
    </row>
    <row r="158" spans="2:14" s="218" customFormat="1">
      <c r="B158" s="218">
        <v>600000010</v>
      </c>
      <c r="C158" s="218" t="s">
        <v>330</v>
      </c>
      <c r="D158" s="218" t="s">
        <v>304</v>
      </c>
      <c r="E158" s="218" t="s">
        <v>451</v>
      </c>
      <c r="F158" s="218" t="s">
        <v>73</v>
      </c>
      <c r="G158" s="218" t="s">
        <v>73</v>
      </c>
      <c r="I158" s="218" t="s">
        <v>57</v>
      </c>
      <c r="J158" s="224">
        <v>123726302.53</v>
      </c>
      <c r="K158" s="218" t="s">
        <v>73</v>
      </c>
    </row>
    <row r="159" spans="2:14" s="218" customFormat="1">
      <c r="B159" s="218">
        <v>560000752</v>
      </c>
      <c r="C159" s="218" t="s">
        <v>331</v>
      </c>
      <c r="D159" s="218" t="s">
        <v>304</v>
      </c>
      <c r="E159" s="218" t="s">
        <v>451</v>
      </c>
      <c r="F159" s="218" t="s">
        <v>73</v>
      </c>
      <c r="G159" s="218" t="s">
        <v>73</v>
      </c>
      <c r="I159" s="218" t="s">
        <v>57</v>
      </c>
      <c r="J159" s="224">
        <v>3643931.34</v>
      </c>
      <c r="K159" s="218" t="s">
        <v>73</v>
      </c>
    </row>
    <row r="160" spans="2:14" s="218" customFormat="1">
      <c r="B160" s="218">
        <v>520000300</v>
      </c>
      <c r="C160" s="218" t="s">
        <v>333</v>
      </c>
      <c r="D160" s="218" t="s">
        <v>304</v>
      </c>
      <c r="E160" s="218" t="s">
        <v>451</v>
      </c>
      <c r="F160" s="218" t="s">
        <v>73</v>
      </c>
      <c r="G160" s="218" t="s">
        <v>73</v>
      </c>
      <c r="I160" s="218" t="s">
        <v>57</v>
      </c>
      <c r="J160" s="224">
        <v>1763937</v>
      </c>
      <c r="K160" s="218" t="s">
        <v>73</v>
      </c>
    </row>
    <row r="161" spans="2:14" s="218" customFormat="1">
      <c r="B161" s="218" t="s">
        <v>338</v>
      </c>
      <c r="C161" s="218" t="s">
        <v>337</v>
      </c>
      <c r="D161" s="218" t="s">
        <v>304</v>
      </c>
      <c r="E161" s="218" t="s">
        <v>451</v>
      </c>
      <c r="F161" s="218" t="s">
        <v>73</v>
      </c>
      <c r="G161" s="218" t="s">
        <v>73</v>
      </c>
      <c r="I161" s="218" t="s">
        <v>57</v>
      </c>
      <c r="J161" s="224">
        <v>6032562</v>
      </c>
      <c r="K161" s="218" t="s">
        <v>73</v>
      </c>
    </row>
    <row r="162" spans="2:14" s="218" customFormat="1">
      <c r="B162" s="218" t="s">
        <v>340</v>
      </c>
      <c r="C162" s="218" t="s">
        <v>339</v>
      </c>
      <c r="D162" s="218" t="s">
        <v>304</v>
      </c>
      <c r="E162" s="218" t="s">
        <v>451</v>
      </c>
      <c r="F162" s="218" t="s">
        <v>73</v>
      </c>
      <c r="G162" s="218" t="s">
        <v>73</v>
      </c>
      <c r="I162" s="218" t="s">
        <v>57</v>
      </c>
      <c r="J162" s="224">
        <v>38916348.729999997</v>
      </c>
      <c r="K162" s="218" t="s">
        <v>73</v>
      </c>
    </row>
    <row r="163" spans="2:14" s="218" customFormat="1">
      <c r="B163" s="218" t="s">
        <v>343</v>
      </c>
      <c r="C163" s="218" t="s">
        <v>342</v>
      </c>
      <c r="D163" s="218" t="s">
        <v>304</v>
      </c>
      <c r="E163" s="218" t="s">
        <v>451</v>
      </c>
      <c r="F163" s="218" t="s">
        <v>73</v>
      </c>
      <c r="G163" s="218" t="s">
        <v>73</v>
      </c>
      <c r="I163" s="218" t="s">
        <v>57</v>
      </c>
      <c r="J163" s="224">
        <v>2470000</v>
      </c>
      <c r="K163" s="218" t="s">
        <v>73</v>
      </c>
    </row>
    <row r="164" spans="2:14" s="218" customFormat="1">
      <c r="B164" s="218">
        <v>520001954</v>
      </c>
      <c r="C164" s="218" t="s">
        <v>345</v>
      </c>
      <c r="D164" s="218" t="s">
        <v>304</v>
      </c>
      <c r="E164" s="218" t="s">
        <v>451</v>
      </c>
      <c r="F164" s="218" t="s">
        <v>73</v>
      </c>
      <c r="G164" s="218" t="s">
        <v>73</v>
      </c>
      <c r="I164" s="218" t="s">
        <v>57</v>
      </c>
      <c r="J164" s="224">
        <v>24172339.629999999</v>
      </c>
      <c r="K164" s="218" t="s">
        <v>73</v>
      </c>
    </row>
    <row r="165" spans="2:14" s="218" customFormat="1">
      <c r="B165" s="218" t="s">
        <v>324</v>
      </c>
      <c r="C165" s="218" t="s">
        <v>322</v>
      </c>
      <c r="D165" s="218" t="s">
        <v>304</v>
      </c>
      <c r="E165" s="218" t="s">
        <v>451</v>
      </c>
      <c r="F165" s="218" t="s">
        <v>73</v>
      </c>
      <c r="G165" s="218" t="s">
        <v>73</v>
      </c>
      <c r="I165" s="218" t="s">
        <v>57</v>
      </c>
      <c r="J165" s="224">
        <v>1000256.54</v>
      </c>
      <c r="K165" s="218" t="s">
        <v>73</v>
      </c>
    </row>
    <row r="166" spans="2:14" s="218" customFormat="1">
      <c r="B166" s="218" t="s">
        <v>348</v>
      </c>
      <c r="C166" s="218" t="s">
        <v>347</v>
      </c>
      <c r="D166" s="218" t="s">
        <v>304</v>
      </c>
      <c r="E166" s="218" t="s">
        <v>451</v>
      </c>
      <c r="F166" s="218" t="s">
        <v>73</v>
      </c>
      <c r="G166" s="218" t="s">
        <v>73</v>
      </c>
      <c r="I166" s="218" t="s">
        <v>57</v>
      </c>
      <c r="J166" s="224">
        <v>3207859.59</v>
      </c>
      <c r="K166" s="218" t="s">
        <v>73</v>
      </c>
    </row>
    <row r="167" spans="2:14" s="218" customFormat="1">
      <c r="B167" s="218">
        <v>400006843</v>
      </c>
      <c r="C167" s="218" t="s">
        <v>349</v>
      </c>
      <c r="D167" s="218" t="s">
        <v>304</v>
      </c>
      <c r="E167" s="218" t="s">
        <v>451</v>
      </c>
      <c r="F167" s="218" t="s">
        <v>73</v>
      </c>
      <c r="G167" s="218" t="s">
        <v>73</v>
      </c>
      <c r="I167" s="218" t="s">
        <v>57</v>
      </c>
      <c r="J167" s="224">
        <v>17013257.670000002</v>
      </c>
      <c r="K167" s="218" t="s">
        <v>73</v>
      </c>
    </row>
    <row r="168" spans="2:14" s="218" customFormat="1">
      <c r="B168" s="218">
        <v>630016471</v>
      </c>
      <c r="C168" s="218" t="s">
        <v>350</v>
      </c>
      <c r="D168" s="218" t="s">
        <v>304</v>
      </c>
      <c r="E168" s="218" t="s">
        <v>451</v>
      </c>
      <c r="F168" s="218" t="s">
        <v>73</v>
      </c>
      <c r="G168" s="218" t="s">
        <v>73</v>
      </c>
      <c r="I168" s="218" t="s">
        <v>57</v>
      </c>
      <c r="J168" s="224">
        <v>4993580.17</v>
      </c>
      <c r="K168" s="218" t="s">
        <v>73</v>
      </c>
    </row>
    <row r="169" spans="2:14" s="218" customFormat="1">
      <c r="B169" s="218">
        <v>400009269</v>
      </c>
      <c r="C169" s="218" t="s">
        <v>351</v>
      </c>
      <c r="D169" s="218" t="s">
        <v>304</v>
      </c>
      <c r="E169" s="218" t="s">
        <v>451</v>
      </c>
      <c r="F169" s="218" t="s">
        <v>73</v>
      </c>
      <c r="G169" s="218" t="s">
        <v>73</v>
      </c>
      <c r="I169" s="218" t="s">
        <v>57</v>
      </c>
      <c r="J169" s="224">
        <v>443236.71</v>
      </c>
      <c r="K169" s="218" t="s">
        <v>73</v>
      </c>
    </row>
    <row r="170" spans="2:14" s="218" customFormat="1">
      <c r="B170" s="218">
        <v>70016835</v>
      </c>
      <c r="C170" s="218" t="s">
        <v>337</v>
      </c>
      <c r="D170" s="218" t="s">
        <v>304</v>
      </c>
      <c r="E170" s="218" t="s">
        <v>452</v>
      </c>
      <c r="F170" s="218" t="s">
        <v>73</v>
      </c>
      <c r="G170" s="218" t="s">
        <v>73</v>
      </c>
      <c r="I170" s="218" t="s">
        <v>57</v>
      </c>
      <c r="J170" s="224">
        <v>354571</v>
      </c>
      <c r="K170" s="218" t="s">
        <v>73</v>
      </c>
      <c r="N170" s="218" t="e">
        <v>#VALUE!</v>
      </c>
    </row>
    <row r="171" spans="2:14" s="218" customFormat="1">
      <c r="J171" s="224"/>
    </row>
    <row r="172" spans="2:14" s="218" customFormat="1">
      <c r="J172" s="224"/>
    </row>
    <row r="173" spans="2:14" s="218" customFormat="1">
      <c r="J173" s="224"/>
    </row>
    <row r="174" spans="2:14" s="218" customFormat="1">
      <c r="J174" s="224"/>
    </row>
    <row r="175" spans="2:14" s="218" customFormat="1">
      <c r="J175" s="224"/>
    </row>
    <row r="176" spans="2:14" s="218" customFormat="1" ht="15.75" customHeight="1">
      <c r="J176" s="224"/>
    </row>
    <row r="177" spans="2:14" s="218" customFormat="1">
      <c r="C177" s="314" t="s">
        <v>453</v>
      </c>
      <c r="D177" s="314"/>
      <c r="E177" s="314"/>
      <c r="F177" s="314"/>
      <c r="G177" s="314"/>
      <c r="H177" s="314"/>
      <c r="I177" s="314"/>
      <c r="J177" s="314"/>
      <c r="K177" s="314"/>
      <c r="L177" s="314"/>
      <c r="M177" s="314"/>
      <c r="N177" s="314"/>
    </row>
    <row r="178" spans="2:14">
      <c r="B178" s="218"/>
      <c r="C178" s="314" t="s">
        <v>454</v>
      </c>
      <c r="D178" s="314"/>
      <c r="E178" s="314"/>
      <c r="F178" s="314"/>
      <c r="G178" s="314"/>
      <c r="H178" s="314"/>
      <c r="I178" s="314"/>
      <c r="J178" s="314"/>
      <c r="K178" s="314"/>
      <c r="L178" s="314"/>
      <c r="M178" s="314"/>
      <c r="N178" s="314"/>
    </row>
    <row r="179" spans="2:14">
      <c r="B179" s="218"/>
      <c r="C179" s="313" t="s">
        <v>455</v>
      </c>
      <c r="D179" s="314"/>
      <c r="E179" s="314"/>
      <c r="F179" s="314"/>
      <c r="G179" s="314"/>
      <c r="H179" s="314"/>
      <c r="I179" s="314"/>
      <c r="J179" s="314"/>
      <c r="K179" s="314"/>
      <c r="L179" s="314"/>
      <c r="M179" s="314"/>
      <c r="N179" s="314"/>
    </row>
    <row r="180" spans="2:14">
      <c r="B180" s="218"/>
      <c r="C180" s="313" t="s">
        <v>456</v>
      </c>
      <c r="D180" s="314"/>
      <c r="E180" s="314"/>
      <c r="F180" s="314"/>
      <c r="G180" s="314"/>
      <c r="H180" s="314"/>
      <c r="I180" s="314"/>
      <c r="J180" s="314"/>
      <c r="K180" s="314"/>
      <c r="L180" s="314"/>
      <c r="M180" s="314"/>
      <c r="N180" s="314"/>
    </row>
    <row r="181" spans="2:14">
      <c r="B181" s="218"/>
      <c r="C181" s="313" t="s">
        <v>457</v>
      </c>
      <c r="D181" s="314"/>
      <c r="E181" s="314"/>
      <c r="F181" s="314"/>
      <c r="G181" s="314"/>
      <c r="H181" s="314"/>
      <c r="I181" s="314"/>
      <c r="J181" s="314"/>
      <c r="K181" s="314"/>
      <c r="L181" s="314"/>
      <c r="M181" s="314"/>
      <c r="N181" s="314"/>
    </row>
    <row r="182" spans="2:14">
      <c r="B182" s="218"/>
      <c r="C182" s="313" t="s">
        <v>458</v>
      </c>
      <c r="D182" s="314"/>
      <c r="E182" s="314"/>
      <c r="F182" s="314"/>
      <c r="G182" s="314"/>
      <c r="H182" s="314"/>
      <c r="I182" s="314"/>
      <c r="J182" s="314"/>
      <c r="K182" s="314"/>
      <c r="L182" s="314"/>
      <c r="M182" s="314"/>
      <c r="N182" s="314"/>
    </row>
    <row r="183" spans="2:14" ht="15.6" thickBot="1">
      <c r="B183" s="218"/>
      <c r="C183" s="316"/>
      <c r="D183" s="316"/>
      <c r="E183" s="316"/>
      <c r="F183" s="316"/>
      <c r="G183" s="316"/>
      <c r="H183" s="316"/>
      <c r="I183" s="316"/>
      <c r="J183" s="316"/>
      <c r="K183" s="316"/>
      <c r="L183" s="316"/>
      <c r="M183" s="316"/>
      <c r="N183" s="316"/>
    </row>
    <row r="184" spans="2:14">
      <c r="B184" s="218"/>
      <c r="C184" s="309"/>
      <c r="D184" s="309"/>
      <c r="E184" s="309"/>
      <c r="F184" s="309"/>
      <c r="G184" s="309"/>
      <c r="H184" s="309"/>
      <c r="I184" s="309"/>
      <c r="J184" s="309"/>
      <c r="K184" s="309"/>
      <c r="L184" s="309"/>
      <c r="M184" s="309"/>
      <c r="N184" s="309"/>
    </row>
    <row r="185" spans="2:14" ht="15.6" thickBot="1">
      <c r="B185" s="218"/>
      <c r="C185" s="283" t="s">
        <v>113</v>
      </c>
      <c r="D185" s="284"/>
      <c r="E185" s="284"/>
      <c r="F185" s="284"/>
      <c r="G185" s="284"/>
      <c r="H185" s="284"/>
      <c r="I185" s="284"/>
      <c r="J185" s="284"/>
      <c r="K185" s="284"/>
      <c r="L185" s="284"/>
      <c r="M185" s="284"/>
      <c r="N185" s="284"/>
    </row>
    <row r="186" spans="2:14">
      <c r="B186" s="218"/>
      <c r="C186" s="285" t="s">
        <v>114</v>
      </c>
      <c r="D186" s="286"/>
      <c r="E186" s="286"/>
      <c r="F186" s="286"/>
      <c r="G186" s="286"/>
      <c r="H186" s="286"/>
      <c r="I186" s="286"/>
      <c r="J186" s="286"/>
      <c r="K186" s="286"/>
      <c r="L186" s="286"/>
      <c r="M186" s="286"/>
      <c r="N186" s="286"/>
    </row>
    <row r="187" spans="2:14" ht="15.6" thickBot="1">
      <c r="B187" s="218"/>
      <c r="C187" s="310"/>
      <c r="D187" s="310"/>
      <c r="E187" s="310"/>
      <c r="F187" s="310"/>
      <c r="G187" s="310"/>
      <c r="H187" s="310"/>
      <c r="I187" s="310"/>
      <c r="J187" s="310"/>
      <c r="K187" s="310"/>
      <c r="L187" s="310"/>
      <c r="M187" s="310"/>
      <c r="N187" s="310"/>
    </row>
    <row r="188" spans="2:14">
      <c r="B188" s="218"/>
      <c r="C188" s="287" t="s">
        <v>34</v>
      </c>
      <c r="D188" s="287"/>
      <c r="E188" s="287"/>
      <c r="F188" s="287"/>
      <c r="G188" s="287"/>
      <c r="H188" s="287"/>
      <c r="I188" s="287"/>
      <c r="J188" s="287"/>
      <c r="K188" s="287"/>
      <c r="L188" s="287"/>
      <c r="M188" s="287"/>
      <c r="N188" s="287"/>
    </row>
    <row r="189" spans="2:14">
      <c r="B189" s="218"/>
      <c r="C189" s="263" t="s">
        <v>115</v>
      </c>
      <c r="D189" s="263"/>
      <c r="E189" s="263"/>
      <c r="F189" s="263"/>
      <c r="G189" s="263"/>
      <c r="H189" s="220"/>
      <c r="I189" s="220"/>
      <c r="J189" s="220"/>
      <c r="K189" s="220"/>
      <c r="L189" s="220"/>
      <c r="M189" s="220"/>
      <c r="N189" s="220"/>
    </row>
    <row r="190" spans="2:14">
      <c r="B190" s="218"/>
      <c r="C190" s="49" t="s">
        <v>116</v>
      </c>
      <c r="D190" s="221"/>
      <c r="E190" s="221"/>
      <c r="F190" s="221"/>
      <c r="G190" s="221"/>
      <c r="H190" s="221"/>
      <c r="I190" s="221"/>
      <c r="J190" s="221"/>
      <c r="K190" s="221"/>
      <c r="L190" s="221"/>
      <c r="M190" s="221"/>
      <c r="N190" s="221"/>
    </row>
  </sheetData>
  <protectedRanges>
    <protectedRange algorithmName="SHA-512" hashValue="19r0bVvPR7yZA0UiYij7Tv1CBk3noIABvFePbLhCJ4nk3L6A+Fy+RdPPS3STf+a52x4pG2PQK4FAkXK9epnlIA==" saltValue="gQC4yrLvnbJqxYZ0KSEoZA==" spinCount="100000" sqref="H150 C148:D151 F148:G151 B145:B147 H148 B157:D176 H157:H176 H15:H144 B15:D144" name="Government revenues_1"/>
    <protectedRange algorithmName="SHA-512" hashValue="19r0bVvPR7yZA0UiYij7Tv1CBk3noIABvFePbLhCJ4nk3L6A+Fy+RdPPS3STf+a52x4pG2PQK4FAkXK9epnlIA==" saltValue="gQC4yrLvnbJqxYZ0KSEoZA==" spinCount="100000" sqref="I149:I151 I157:I176 I15:I144" name="Government revenues_2"/>
  </protectedRanges>
  <mergeCells count="26">
    <mergeCell ref="C188:N188"/>
    <mergeCell ref="C189:G189"/>
    <mergeCell ref="C182:N182"/>
    <mergeCell ref="C183:N183"/>
    <mergeCell ref="C184:N184"/>
    <mergeCell ref="C185:N185"/>
    <mergeCell ref="C186:N186"/>
    <mergeCell ref="C187:N187"/>
    <mergeCell ref="C181:N181"/>
    <mergeCell ref="C8:N8"/>
    <mergeCell ref="C9:N9"/>
    <mergeCell ref="C10:N10"/>
    <mergeCell ref="C11:N11"/>
    <mergeCell ref="B13:N13"/>
    <mergeCell ref="C153:N153"/>
    <mergeCell ref="C154:N154"/>
    <mergeCell ref="C177:N177"/>
    <mergeCell ref="C178:N178"/>
    <mergeCell ref="C179:N179"/>
    <mergeCell ref="C180:N180"/>
    <mergeCell ref="C7:N7"/>
    <mergeCell ref="C2:N2"/>
    <mergeCell ref="C3:N3"/>
    <mergeCell ref="C4:N4"/>
    <mergeCell ref="C5:N5"/>
    <mergeCell ref="C6:N6"/>
  </mergeCells>
  <dataValidations count="13">
    <dataValidation type="textLength" allowBlank="1" showInputMessage="1" showErrorMessage="1" errorTitle="Не изменяйте эти ячейки" error="Не изменяйте эти ячейки" sqref="C2:N9 H149:I149 C153:N156 H151:I151" xr:uid="{C7547CA1-573B-4057-8D49-656AE0E7D239}">
      <formula1>10000</formula1>
      <formula2>50000</formula2>
    </dataValidation>
    <dataValidation type="textLength" allowBlank="1" showInputMessage="1" showErrorMessage="1" sqref="H187:N190 C10:N14 O1:O14 C1:N1 B183:B190 C187:G188 D190:G190 C183:N184 B1:B14 B148:G152 H152:J152 H148:J148 A1:A131 O164:O177 K148:N152 A144:A177 H150:I150" xr:uid="{3076687E-EED8-4C37-B761-BE4B2205F10E}">
      <formula1>9999999</formula1>
      <formula2>99999999</formula2>
    </dataValidation>
    <dataValidation type="whole" allowBlank="1" showInputMessage="1" showErrorMessage="1" errorTitle="Не изменяйте эти ячейки" error="Не изменяйте эти ячейки" sqref="C190 C189:G189 C185:N186" xr:uid="{00E497AE-14A7-4CB0-AA71-9E385D158658}">
      <formula1>10000</formula1>
      <formula2>50000</formula2>
    </dataValidation>
    <dataValidation type="list" allowBlank="1" showInputMessage="1" showErrorMessage="1" sqref="I157:I176 I15:I147" xr:uid="{F25B620D-2452-413A-B9F5-60E5278DCABA}">
      <formula1>Currency_code_list</formula1>
    </dataValidation>
    <dataValidation type="list" allowBlank="1" showInputMessage="1" showErrorMessage="1" sqref="D157:D176 D15:D147" xr:uid="{CD449BDE-A5DE-4C39-AE77-4D6C2010E5F1}">
      <formula1>Government_entities_list</formula1>
    </dataValidation>
    <dataValidation type="list" allowBlank="1" showInputMessage="1" showErrorMessage="1" sqref="B145:B147 B157:B176 B15:B131" xr:uid="{D39A9FB5-D02C-43BA-B7EB-B4F592F6E459}">
      <formula1>Sector_list</formula1>
    </dataValidation>
    <dataValidation type="list" allowBlank="1" showInputMessage="1" showErrorMessage="1" sqref="K157:K176 F157:G176 K15:K147 F15:G147" xr:uid="{79A76433-B90B-4B0C-9255-39EA7BFC893E}">
      <formula1>Simple_options_list</formula1>
    </dataValidation>
    <dataValidation type="list" showInputMessage="1" showErrorMessage="1" sqref="H157:H176 H15:H147" xr:uid="{0C4D0B9C-DFB0-44D1-BE90-5F6A000F37A0}">
      <formula1>Projectname</formula1>
    </dataValidation>
    <dataValidation type="list" showInputMessage="1" showErrorMessage="1" sqref="C157:C176 C15:C147" xr:uid="{37C7170F-7876-4845-B1A4-CCE6C98BF40A}">
      <formula1>Companies_list</formula1>
    </dataValidation>
    <dataValidation type="decimal" operator="notBetween" allowBlank="1" showInputMessage="1" showErrorMessage="1" errorTitle="Количество" error="Введите только числа" promptTitle="Объём в натуральной форме" prompt="Пожалуйста, укажите объём в натуральной форме " sqref="L145:L147 L157:L176 L15:L131" xr:uid="{91861006-F11A-4646-9372-098ACA905439}">
      <formula1>0.1</formula1>
      <formula2>0.2</formula2>
    </dataValidation>
    <dataValidation type="decimal" operator="notBetween" allowBlank="1" showInputMessage="1" showErrorMessage="1" errorTitle="Количество" error="Введите только числа" promptTitle="Размер доходов" prompt="Пожалуйста, введите совокупное значение выверенных потоков доходов, раскрытых правительством." sqref="J157:J176 J15:J147" xr:uid="{992C54FE-1F69-4F31-8EBD-D94DEAF0260D}">
      <formula1>0.1</formula1>
      <formula2>0.2</formula2>
    </dataValidation>
    <dataValidation type="list" showInputMessage="1" showErrorMessage="1" promptTitle="Название потока доходов" prompt="Укажите название потоков доходов. Укажите доходы, выплачиваемые компаниями. НЕ  включать подоходный налог с физических лиц, PFYE, и другие доходы от физических лиц. Они могут быть включены в раздел &quot;Дополнительная информация&quot;" sqref="E18:E23 E157:E176 E16 E126:E130" xr:uid="{2979C306-6D89-43EE-8B5C-BA9E13F3D868}">
      <formula1>Revenue_stream_list</formula1>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M145:M147 M157:M176 M15:M131" xr:uid="{80A4E21C-863A-4C99-8595-4C1F289FD5BF}">
      <formula1>"&lt;Выберите единицу измерения&gt;,Ст.м3,Ст.м3 н.э. o.e.,баррелями,Тонн,унциями (oz),carats,Scf"</formula1>
    </dataValidation>
  </dataValidations>
  <hyperlinks>
    <hyperlink ref="B13" r:id="rId1" location="r4-1" display="EITI Requirement 4.1" xr:uid="{38FA44D5-47F7-4136-B9D2-012BA2B7B337}"/>
    <hyperlink ref="C9:K9" r:id="rId2" display="If you have any questions, please contact data@eiti.org" xr:uid="{3581F894-0D68-4B21-96EF-A9FDCFC251D1}"/>
    <hyperlink ref="C185:G185" r:id="rId3" display="For the latest version of Summary data templates, see  https://eiti.org/summary-data-template" xr:uid="{4628762F-81F4-4FF1-AF44-74C678BC4CA1}"/>
    <hyperlink ref="C185:I185" r:id="rId4" display="Последняя редакция Шаблонов сводных данных доступна по этой ссылке: https://eiti.org/ru/document/eiti-summary-data-template" xr:uid="{5E464CBF-AD37-42CB-9D42-E75593562E76}"/>
    <hyperlink ref="C186:G186" r:id="rId5" display="Give us your feedback or report a conflict in the data! Write to us at  data@eiti.org" xr:uid="{F1B3B18D-DAED-4623-9B5C-6AC502013665}"/>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3DCE9-9233-4213-B323-6E6639101943}">
  <dimension ref="A1:AE246"/>
  <sheetViews>
    <sheetView showGridLines="0" topLeftCell="H1" zoomScale="75" zoomScaleNormal="75" workbookViewId="0">
      <selection activeCell="Q8" sqref="Q8"/>
    </sheetView>
  </sheetViews>
  <sheetFormatPr defaultColWidth="9.28515625" defaultRowHeight="14.45"/>
  <cols>
    <col min="1" max="1" width="38.7109375" style="255" bestFit="1" customWidth="1"/>
    <col min="2" max="3" width="17.5703125" style="255" customWidth="1"/>
    <col min="4" max="7" width="26.42578125" style="255" customWidth="1"/>
    <col min="8" max="8" width="9.28515625" style="255"/>
    <col min="9" max="9" width="24.42578125" style="255" customWidth="1"/>
    <col min="10" max="10" width="28.5703125" style="255" customWidth="1"/>
    <col min="11" max="11" width="31" style="255" customWidth="1"/>
    <col min="12" max="13" width="9.28515625" style="255"/>
    <col min="14" max="14" width="17.42578125" style="255" customWidth="1"/>
    <col min="15" max="15" width="23.42578125" style="255" customWidth="1"/>
    <col min="16" max="16" width="29.7109375" style="255" customWidth="1"/>
    <col min="17" max="18" width="9.28515625" style="255"/>
    <col min="19" max="19" width="15.7109375" style="255" customWidth="1"/>
    <col min="20" max="20" width="10.7109375" style="255" customWidth="1"/>
    <col min="21" max="26" width="9.28515625" style="255"/>
    <col min="27" max="27" width="10.42578125" style="255" customWidth="1"/>
    <col min="28" max="28" width="9.28515625" style="255"/>
    <col min="29" max="29" width="15.5703125" style="255" customWidth="1"/>
    <col min="30" max="30" width="9.28515625" style="255"/>
    <col min="31" max="31" width="16" style="255" customWidth="1"/>
    <col min="32" max="16384" width="9.28515625" style="255"/>
  </cols>
  <sheetData>
    <row r="1" spans="1:31">
      <c r="A1" s="254" t="s">
        <v>459</v>
      </c>
      <c r="I1" s="254" t="s">
        <v>460</v>
      </c>
      <c r="K1" s="254" t="s">
        <v>461</v>
      </c>
      <c r="N1" s="254" t="s">
        <v>462</v>
      </c>
      <c r="S1" s="254" t="s">
        <v>463</v>
      </c>
      <c r="AA1" s="254" t="s">
        <v>464</v>
      </c>
      <c r="AC1" s="254" t="s">
        <v>465</v>
      </c>
      <c r="AE1" s="254" t="s">
        <v>466</v>
      </c>
    </row>
    <row r="2" spans="1:31">
      <c r="A2" s="254" t="s">
        <v>467</v>
      </c>
      <c r="B2" s="254" t="s">
        <v>468</v>
      </c>
      <c r="C2" s="254" t="s">
        <v>52</v>
      </c>
      <c r="D2" s="254" t="s">
        <v>469</v>
      </c>
      <c r="E2" s="254" t="s">
        <v>470</v>
      </c>
      <c r="F2" s="254" t="s">
        <v>471</v>
      </c>
      <c r="G2" s="254" t="s">
        <v>361</v>
      </c>
      <c r="I2" s="255" t="s">
        <v>472</v>
      </c>
      <c r="K2" s="255" t="s">
        <v>472</v>
      </c>
      <c r="N2" s="256" t="s">
        <v>473</v>
      </c>
      <c r="O2" s="256" t="s">
        <v>474</v>
      </c>
      <c r="P2" s="256" t="s">
        <v>475</v>
      </c>
      <c r="S2" s="254" t="s">
        <v>476</v>
      </c>
      <c r="T2" s="254" t="s">
        <v>477</v>
      </c>
      <c r="U2" s="254" t="s">
        <v>478</v>
      </c>
      <c r="V2" s="254" t="s">
        <v>382</v>
      </c>
      <c r="W2" s="254" t="s">
        <v>383</v>
      </c>
      <c r="X2" s="254" t="s">
        <v>384</v>
      </c>
      <c r="Y2" s="254" t="s">
        <v>385</v>
      </c>
      <c r="AA2" s="254" t="s">
        <v>479</v>
      </c>
      <c r="AC2" s="255" t="s">
        <v>480</v>
      </c>
      <c r="AE2" s="255" t="s">
        <v>481</v>
      </c>
    </row>
    <row r="3" spans="1:31">
      <c r="A3" s="255" t="s">
        <v>482</v>
      </c>
      <c r="B3" s="255" t="s">
        <v>483</v>
      </c>
      <c r="C3" s="255" t="s">
        <v>484</v>
      </c>
      <c r="D3" s="255" t="s">
        <v>485</v>
      </c>
      <c r="E3" s="255" t="s">
        <v>192</v>
      </c>
      <c r="F3" s="255">
        <v>840</v>
      </c>
      <c r="G3" s="255" t="s">
        <v>486</v>
      </c>
      <c r="I3" s="255" t="s">
        <v>487</v>
      </c>
      <c r="K3" s="257" t="s">
        <v>488</v>
      </c>
      <c r="N3" s="258" t="s">
        <v>489</v>
      </c>
      <c r="O3" s="258" t="s">
        <v>490</v>
      </c>
      <c r="P3" s="255" t="s">
        <v>491</v>
      </c>
      <c r="S3" s="255" t="s">
        <v>492</v>
      </c>
      <c r="T3" s="255" t="s">
        <v>493</v>
      </c>
      <c r="U3" s="255" t="s">
        <v>494</v>
      </c>
      <c r="V3" s="255" t="s">
        <v>495</v>
      </c>
      <c r="W3" s="255" t="s">
        <v>496</v>
      </c>
      <c r="X3" s="255" t="s">
        <v>492</v>
      </c>
      <c r="Y3" s="255" t="s">
        <v>492</v>
      </c>
      <c r="AA3" s="255" t="s">
        <v>497</v>
      </c>
      <c r="AC3" s="255" t="s">
        <v>498</v>
      </c>
      <c r="AE3" s="255" t="s">
        <v>499</v>
      </c>
    </row>
    <row r="4" spans="1:31">
      <c r="A4" s="255" t="s">
        <v>500</v>
      </c>
      <c r="B4" s="255" t="s">
        <v>501</v>
      </c>
      <c r="C4" s="255" t="s">
        <v>502</v>
      </c>
      <c r="D4" s="255" t="s">
        <v>503</v>
      </c>
      <c r="E4" s="255" t="s">
        <v>504</v>
      </c>
      <c r="F4" s="255">
        <v>971</v>
      </c>
      <c r="G4" s="255" t="s">
        <v>505</v>
      </c>
      <c r="I4" s="255" t="s">
        <v>506</v>
      </c>
      <c r="K4" s="255" t="s">
        <v>507</v>
      </c>
      <c r="N4" s="258" t="s">
        <v>508</v>
      </c>
      <c r="O4" s="258" t="s">
        <v>509</v>
      </c>
      <c r="P4" s="255" t="s">
        <v>510</v>
      </c>
      <c r="S4" s="255" t="s">
        <v>511</v>
      </c>
      <c r="T4" s="255" t="s">
        <v>512</v>
      </c>
      <c r="U4" s="255" t="s">
        <v>513</v>
      </c>
      <c r="V4" s="255" t="s">
        <v>495</v>
      </c>
      <c r="W4" s="255" t="s">
        <v>496</v>
      </c>
      <c r="X4" s="255" t="s">
        <v>511</v>
      </c>
      <c r="Y4" s="255" t="s">
        <v>511</v>
      </c>
      <c r="AA4" s="255" t="s">
        <v>514</v>
      </c>
      <c r="AC4" s="255" t="s">
        <v>515</v>
      </c>
      <c r="AE4" s="255" t="s">
        <v>516</v>
      </c>
    </row>
    <row r="5" spans="1:31">
      <c r="A5" s="255" t="s">
        <v>517</v>
      </c>
      <c r="B5" s="255" t="s">
        <v>518</v>
      </c>
      <c r="C5" s="255" t="s">
        <v>519</v>
      </c>
      <c r="D5" s="255" t="s">
        <v>520</v>
      </c>
      <c r="E5" s="255" t="s">
        <v>521</v>
      </c>
      <c r="F5" s="255">
        <v>978</v>
      </c>
      <c r="G5" s="255" t="s">
        <v>522</v>
      </c>
      <c r="I5" s="255" t="s">
        <v>523</v>
      </c>
      <c r="K5" s="255" t="s">
        <v>524</v>
      </c>
      <c r="N5" s="258" t="s">
        <v>525</v>
      </c>
      <c r="O5" s="258" t="s">
        <v>526</v>
      </c>
      <c r="P5" s="255" t="s">
        <v>527</v>
      </c>
      <c r="S5" s="255" t="s">
        <v>528</v>
      </c>
      <c r="T5" s="255" t="s">
        <v>529</v>
      </c>
      <c r="U5" s="255" t="s">
        <v>530</v>
      </c>
      <c r="V5" s="255" t="s">
        <v>495</v>
      </c>
      <c r="W5" s="255" t="s">
        <v>528</v>
      </c>
      <c r="X5" s="255" t="s">
        <v>528</v>
      </c>
      <c r="Y5" s="255" t="s">
        <v>528</v>
      </c>
      <c r="AA5" s="255" t="s">
        <v>531</v>
      </c>
      <c r="AC5" s="255" t="s">
        <v>532</v>
      </c>
      <c r="AE5" s="255" t="s">
        <v>533</v>
      </c>
    </row>
    <row r="6" spans="1:31">
      <c r="A6" s="255" t="s">
        <v>534</v>
      </c>
      <c r="B6" s="255" t="s">
        <v>535</v>
      </c>
      <c r="C6" s="255" t="s">
        <v>536</v>
      </c>
      <c r="D6" s="255" t="s">
        <v>537</v>
      </c>
      <c r="E6" s="255" t="s">
        <v>538</v>
      </c>
      <c r="F6" s="255">
        <v>8</v>
      </c>
      <c r="G6" s="255" t="s">
        <v>539</v>
      </c>
      <c r="I6" s="255" t="s">
        <v>540</v>
      </c>
      <c r="K6" s="255" t="s">
        <v>541</v>
      </c>
      <c r="N6" s="258" t="s">
        <v>542</v>
      </c>
      <c r="O6" s="258" t="s">
        <v>543</v>
      </c>
      <c r="P6" s="255" t="s">
        <v>544</v>
      </c>
      <c r="S6" s="255" t="s">
        <v>545</v>
      </c>
      <c r="T6" s="255" t="s">
        <v>546</v>
      </c>
      <c r="U6" s="255" t="s">
        <v>547</v>
      </c>
      <c r="V6" s="255" t="s">
        <v>495</v>
      </c>
      <c r="W6" s="255" t="s">
        <v>545</v>
      </c>
      <c r="X6" s="255" t="s">
        <v>545</v>
      </c>
      <c r="Y6" s="255" t="s">
        <v>545</v>
      </c>
      <c r="AA6" s="255" t="s">
        <v>548</v>
      </c>
      <c r="AC6" s="255" t="s">
        <v>549</v>
      </c>
      <c r="AE6" s="255" t="s">
        <v>550</v>
      </c>
    </row>
    <row r="7" spans="1:31">
      <c r="A7" s="255" t="s">
        <v>551</v>
      </c>
      <c r="B7" s="255" t="s">
        <v>552</v>
      </c>
      <c r="C7" s="255" t="s">
        <v>553</v>
      </c>
      <c r="D7" s="255" t="s">
        <v>554</v>
      </c>
      <c r="E7" s="255" t="s">
        <v>555</v>
      </c>
      <c r="F7" s="255">
        <v>12</v>
      </c>
      <c r="G7" s="255" t="s">
        <v>556</v>
      </c>
      <c r="I7" s="255" t="s">
        <v>541</v>
      </c>
      <c r="K7" s="255" t="s">
        <v>557</v>
      </c>
      <c r="N7" s="258" t="s">
        <v>558</v>
      </c>
      <c r="O7" s="258" t="s">
        <v>559</v>
      </c>
      <c r="P7" s="255" t="s">
        <v>560</v>
      </c>
      <c r="S7" s="255" t="s">
        <v>561</v>
      </c>
      <c r="T7" s="255" t="s">
        <v>562</v>
      </c>
      <c r="U7" s="255" t="s">
        <v>563</v>
      </c>
      <c r="V7" s="255" t="s">
        <v>495</v>
      </c>
      <c r="W7" s="255" t="s">
        <v>564</v>
      </c>
      <c r="X7" s="255" t="s">
        <v>561</v>
      </c>
      <c r="Y7" s="255" t="s">
        <v>561</v>
      </c>
      <c r="AA7" s="255" t="s">
        <v>541</v>
      </c>
      <c r="AC7" s="255" t="s">
        <v>565</v>
      </c>
      <c r="AE7" s="255" t="s">
        <v>565</v>
      </c>
    </row>
    <row r="8" spans="1:31">
      <c r="A8" s="255" t="s">
        <v>566</v>
      </c>
      <c r="B8" s="255" t="s">
        <v>567</v>
      </c>
      <c r="C8" s="255" t="s">
        <v>568</v>
      </c>
      <c r="D8" s="255" t="s">
        <v>569</v>
      </c>
      <c r="E8" s="255" t="s">
        <v>192</v>
      </c>
      <c r="F8" s="255">
        <v>840</v>
      </c>
      <c r="G8" s="255" t="s">
        <v>486</v>
      </c>
      <c r="N8" s="258" t="s">
        <v>570</v>
      </c>
      <c r="O8" s="258" t="s">
        <v>571</v>
      </c>
      <c r="P8" s="255" t="s">
        <v>572</v>
      </c>
      <c r="S8" s="255" t="s">
        <v>573</v>
      </c>
      <c r="T8" s="255" t="s">
        <v>574</v>
      </c>
      <c r="U8" s="255" t="s">
        <v>575</v>
      </c>
      <c r="V8" s="255" t="s">
        <v>495</v>
      </c>
      <c r="W8" s="255" t="s">
        <v>564</v>
      </c>
      <c r="X8" s="255" t="s">
        <v>573</v>
      </c>
      <c r="Y8" s="255" t="s">
        <v>573</v>
      </c>
      <c r="AA8" s="255" t="s">
        <v>576</v>
      </c>
      <c r="AC8" s="255" t="s">
        <v>541</v>
      </c>
    </row>
    <row r="9" spans="1:31">
      <c r="A9" s="255" t="s">
        <v>577</v>
      </c>
      <c r="B9" s="255" t="s">
        <v>578</v>
      </c>
      <c r="C9" s="255" t="s">
        <v>579</v>
      </c>
      <c r="D9" s="255" t="s">
        <v>580</v>
      </c>
      <c r="E9" s="255" t="s">
        <v>521</v>
      </c>
      <c r="F9" s="255">
        <v>978</v>
      </c>
      <c r="G9" s="255" t="s">
        <v>522</v>
      </c>
      <c r="I9" s="254" t="s">
        <v>581</v>
      </c>
      <c r="N9" s="258" t="s">
        <v>582</v>
      </c>
      <c r="O9" s="258" t="s">
        <v>583</v>
      </c>
      <c r="P9" s="255" t="s">
        <v>584</v>
      </c>
      <c r="S9" s="255" t="s">
        <v>585</v>
      </c>
      <c r="T9" s="255" t="s">
        <v>586</v>
      </c>
      <c r="U9" s="255" t="s">
        <v>587</v>
      </c>
      <c r="V9" s="255" t="s">
        <v>495</v>
      </c>
      <c r="W9" s="255" t="s">
        <v>564</v>
      </c>
      <c r="X9" s="255" t="s">
        <v>588</v>
      </c>
      <c r="Y9" s="255" t="s">
        <v>585</v>
      </c>
      <c r="AA9" s="255" t="s">
        <v>565</v>
      </c>
    </row>
    <row r="10" spans="1:31">
      <c r="A10" s="255" t="s">
        <v>589</v>
      </c>
      <c r="B10" s="255" t="s">
        <v>590</v>
      </c>
      <c r="C10" s="255" t="s">
        <v>591</v>
      </c>
      <c r="D10" s="255" t="s">
        <v>592</v>
      </c>
      <c r="E10" s="255" t="s">
        <v>593</v>
      </c>
      <c r="F10" s="255">
        <v>973</v>
      </c>
      <c r="G10" s="255" t="s">
        <v>594</v>
      </c>
      <c r="I10" s="259" t="s">
        <v>470</v>
      </c>
      <c r="J10" s="259" t="s">
        <v>471</v>
      </c>
      <c r="K10" s="260" t="s">
        <v>361</v>
      </c>
      <c r="N10" s="258" t="s">
        <v>595</v>
      </c>
      <c r="O10" s="258" t="s">
        <v>596</v>
      </c>
      <c r="P10" s="255" t="s">
        <v>597</v>
      </c>
      <c r="S10" s="255" t="s">
        <v>598</v>
      </c>
      <c r="T10" s="255" t="s">
        <v>599</v>
      </c>
      <c r="U10" s="255" t="s">
        <v>600</v>
      </c>
      <c r="V10" s="255" t="s">
        <v>495</v>
      </c>
      <c r="W10" s="255" t="s">
        <v>564</v>
      </c>
      <c r="X10" s="255" t="s">
        <v>588</v>
      </c>
      <c r="Y10" s="255" t="s">
        <v>598</v>
      </c>
    </row>
    <row r="11" spans="1:31">
      <c r="A11" s="255" t="s">
        <v>601</v>
      </c>
      <c r="B11" s="255" t="s">
        <v>602</v>
      </c>
      <c r="C11" s="255" t="s">
        <v>603</v>
      </c>
      <c r="D11" s="255" t="s">
        <v>604</v>
      </c>
      <c r="E11" s="255" t="s">
        <v>605</v>
      </c>
      <c r="F11" s="255">
        <v>951</v>
      </c>
      <c r="G11" s="255" t="s">
        <v>606</v>
      </c>
      <c r="I11" s="261" t="s">
        <v>607</v>
      </c>
      <c r="J11" s="261">
        <v>784</v>
      </c>
      <c r="K11" s="262" t="s">
        <v>608</v>
      </c>
      <c r="N11" s="258" t="s">
        <v>609</v>
      </c>
      <c r="O11" s="258" t="s">
        <v>610</v>
      </c>
      <c r="P11" s="255" t="s">
        <v>611</v>
      </c>
      <c r="S11" s="255" t="s">
        <v>612</v>
      </c>
      <c r="T11" s="255" t="s">
        <v>613</v>
      </c>
      <c r="U11" s="255" t="s">
        <v>614</v>
      </c>
      <c r="V11" s="255" t="s">
        <v>495</v>
      </c>
      <c r="W11" s="255" t="s">
        <v>564</v>
      </c>
      <c r="X11" s="255" t="s">
        <v>588</v>
      </c>
      <c r="Y11" s="255" t="s">
        <v>612</v>
      </c>
    </row>
    <row r="12" spans="1:31">
      <c r="A12" s="255" t="s">
        <v>615</v>
      </c>
      <c r="B12" s="255" t="s">
        <v>616</v>
      </c>
      <c r="C12" s="255" t="s">
        <v>617</v>
      </c>
      <c r="D12" s="255" t="s">
        <v>618</v>
      </c>
      <c r="E12" s="255" t="s">
        <v>605</v>
      </c>
      <c r="F12" s="255">
        <v>951</v>
      </c>
      <c r="G12" s="255" t="s">
        <v>606</v>
      </c>
      <c r="I12" s="261" t="s">
        <v>504</v>
      </c>
      <c r="J12" s="261">
        <v>971</v>
      </c>
      <c r="K12" s="262" t="s">
        <v>505</v>
      </c>
      <c r="N12" s="258" t="s">
        <v>619</v>
      </c>
      <c r="O12" s="258" t="s">
        <v>620</v>
      </c>
      <c r="P12" s="255" t="s">
        <v>621</v>
      </c>
      <c r="S12" s="255" t="s">
        <v>622</v>
      </c>
      <c r="T12" s="255" t="s">
        <v>623</v>
      </c>
      <c r="U12" s="255" t="s">
        <v>624</v>
      </c>
      <c r="V12" s="255" t="s">
        <v>495</v>
      </c>
      <c r="W12" s="255" t="s">
        <v>625</v>
      </c>
      <c r="X12" s="255" t="s">
        <v>622</v>
      </c>
      <c r="Y12" s="255" t="s">
        <v>622</v>
      </c>
    </row>
    <row r="13" spans="1:31">
      <c r="A13" s="255" t="s">
        <v>626</v>
      </c>
      <c r="B13" s="255" t="s">
        <v>627</v>
      </c>
      <c r="C13" s="255" t="s">
        <v>628</v>
      </c>
      <c r="D13" s="255" t="s">
        <v>629</v>
      </c>
      <c r="E13" s="255" t="s">
        <v>630</v>
      </c>
      <c r="F13" s="255">
        <v>32</v>
      </c>
      <c r="G13" s="255" t="s">
        <v>631</v>
      </c>
      <c r="I13" s="261" t="s">
        <v>538</v>
      </c>
      <c r="J13" s="261">
        <v>8</v>
      </c>
      <c r="K13" s="262" t="s">
        <v>539</v>
      </c>
      <c r="N13" s="258" t="s">
        <v>632</v>
      </c>
      <c r="O13" s="258" t="s">
        <v>633</v>
      </c>
      <c r="P13" s="255" t="s">
        <v>634</v>
      </c>
      <c r="S13" s="255" t="s">
        <v>635</v>
      </c>
      <c r="T13" s="255" t="s">
        <v>636</v>
      </c>
      <c r="U13" s="255" t="s">
        <v>637</v>
      </c>
      <c r="V13" s="255" t="s">
        <v>495</v>
      </c>
      <c r="W13" s="255" t="s">
        <v>625</v>
      </c>
      <c r="X13" s="255" t="s">
        <v>635</v>
      </c>
      <c r="Y13" s="255" t="s">
        <v>635</v>
      </c>
    </row>
    <row r="14" spans="1:31">
      <c r="A14" s="255" t="s">
        <v>638</v>
      </c>
      <c r="B14" s="255" t="s">
        <v>639</v>
      </c>
      <c r="C14" s="255" t="s">
        <v>640</v>
      </c>
      <c r="D14" s="255" t="s">
        <v>641</v>
      </c>
      <c r="E14" s="255" t="s">
        <v>642</v>
      </c>
      <c r="F14" s="255">
        <v>51</v>
      </c>
      <c r="G14" s="255" t="s">
        <v>643</v>
      </c>
      <c r="I14" s="261" t="s">
        <v>642</v>
      </c>
      <c r="J14" s="261">
        <v>51</v>
      </c>
      <c r="K14" s="262" t="s">
        <v>643</v>
      </c>
      <c r="N14" s="258" t="s">
        <v>644</v>
      </c>
      <c r="O14" s="258" t="s">
        <v>645</v>
      </c>
      <c r="P14" s="255" t="s">
        <v>646</v>
      </c>
      <c r="S14" s="255" t="s">
        <v>647</v>
      </c>
      <c r="T14" s="255" t="s">
        <v>648</v>
      </c>
      <c r="U14" s="255" t="s">
        <v>649</v>
      </c>
      <c r="V14" s="255" t="s">
        <v>495</v>
      </c>
      <c r="W14" s="255" t="s">
        <v>625</v>
      </c>
      <c r="X14" s="255" t="s">
        <v>647</v>
      </c>
      <c r="Y14" s="255" t="s">
        <v>647</v>
      </c>
    </row>
    <row r="15" spans="1:31">
      <c r="A15" s="255" t="s">
        <v>650</v>
      </c>
      <c r="B15" s="255" t="s">
        <v>651</v>
      </c>
      <c r="C15" s="255" t="s">
        <v>652</v>
      </c>
      <c r="D15" s="255" t="s">
        <v>653</v>
      </c>
      <c r="E15" s="255" t="s">
        <v>654</v>
      </c>
      <c r="F15" s="255">
        <v>533</v>
      </c>
      <c r="G15" s="255" t="s">
        <v>655</v>
      </c>
      <c r="I15" s="261" t="s">
        <v>656</v>
      </c>
      <c r="J15" s="261">
        <v>532</v>
      </c>
      <c r="K15" s="262" t="s">
        <v>657</v>
      </c>
      <c r="N15" s="258" t="s">
        <v>658</v>
      </c>
      <c r="O15" s="258" t="s">
        <v>659</v>
      </c>
      <c r="P15" s="255" t="s">
        <v>660</v>
      </c>
      <c r="S15" s="255" t="s">
        <v>661</v>
      </c>
      <c r="T15" s="255" t="s">
        <v>662</v>
      </c>
      <c r="U15" s="255" t="s">
        <v>663</v>
      </c>
      <c r="V15" s="255" t="s">
        <v>495</v>
      </c>
      <c r="W15" s="255" t="s">
        <v>661</v>
      </c>
      <c r="X15" s="255" t="s">
        <v>661</v>
      </c>
      <c r="Y15" s="255" t="s">
        <v>661</v>
      </c>
    </row>
    <row r="16" spans="1:31">
      <c r="A16" s="255" t="s">
        <v>664</v>
      </c>
      <c r="B16" s="255" t="s">
        <v>665</v>
      </c>
      <c r="C16" s="255" t="s">
        <v>666</v>
      </c>
      <c r="D16" s="255" t="s">
        <v>667</v>
      </c>
      <c r="E16" s="255" t="s">
        <v>668</v>
      </c>
      <c r="F16" s="255">
        <v>36</v>
      </c>
      <c r="G16" s="255" t="s">
        <v>669</v>
      </c>
      <c r="I16" s="261" t="s">
        <v>593</v>
      </c>
      <c r="J16" s="261">
        <v>973</v>
      </c>
      <c r="K16" s="262" t="s">
        <v>594</v>
      </c>
      <c r="N16" s="258" t="s">
        <v>670</v>
      </c>
      <c r="O16" s="258" t="s">
        <v>671</v>
      </c>
      <c r="P16" s="255" t="s">
        <v>672</v>
      </c>
      <c r="S16" s="255" t="s">
        <v>673</v>
      </c>
      <c r="T16" s="255" t="s">
        <v>674</v>
      </c>
      <c r="U16" s="255" t="s">
        <v>675</v>
      </c>
      <c r="V16" s="255" t="s">
        <v>676</v>
      </c>
      <c r="W16" s="255" t="s">
        <v>673</v>
      </c>
      <c r="X16" s="255" t="s">
        <v>673</v>
      </c>
      <c r="Y16" s="255" t="s">
        <v>673</v>
      </c>
    </row>
    <row r="17" spans="1:25">
      <c r="A17" s="255" t="s">
        <v>677</v>
      </c>
      <c r="B17" s="255" t="s">
        <v>678</v>
      </c>
      <c r="C17" s="255" t="s">
        <v>679</v>
      </c>
      <c r="D17" s="255" t="s">
        <v>680</v>
      </c>
      <c r="E17" s="255" t="s">
        <v>521</v>
      </c>
      <c r="F17" s="255">
        <v>978</v>
      </c>
      <c r="G17" s="255" t="s">
        <v>522</v>
      </c>
      <c r="I17" s="261" t="s">
        <v>630</v>
      </c>
      <c r="J17" s="261">
        <v>32</v>
      </c>
      <c r="K17" s="262" t="s">
        <v>631</v>
      </c>
      <c r="N17" s="258" t="s">
        <v>681</v>
      </c>
      <c r="O17" s="258" t="s">
        <v>682</v>
      </c>
      <c r="P17" s="255" t="s">
        <v>683</v>
      </c>
      <c r="S17" s="255" t="s">
        <v>684</v>
      </c>
      <c r="T17" s="255" t="s">
        <v>685</v>
      </c>
      <c r="U17" s="255" t="s">
        <v>686</v>
      </c>
      <c r="V17" s="255" t="s">
        <v>687</v>
      </c>
      <c r="W17" s="255" t="s">
        <v>688</v>
      </c>
      <c r="X17" s="255" t="s">
        <v>689</v>
      </c>
      <c r="Y17" s="255" t="s">
        <v>684</v>
      </c>
    </row>
    <row r="18" spans="1:25">
      <c r="A18" s="255" t="s">
        <v>690</v>
      </c>
      <c r="B18" s="255" t="s">
        <v>691</v>
      </c>
      <c r="C18" s="255" t="s">
        <v>692</v>
      </c>
      <c r="D18" s="255" t="s">
        <v>693</v>
      </c>
      <c r="E18" s="255" t="s">
        <v>694</v>
      </c>
      <c r="F18" s="255">
        <v>944</v>
      </c>
      <c r="G18" s="255" t="s">
        <v>695</v>
      </c>
      <c r="I18" s="261" t="s">
        <v>668</v>
      </c>
      <c r="J18" s="261">
        <v>36</v>
      </c>
      <c r="K18" s="262" t="s">
        <v>669</v>
      </c>
      <c r="N18" s="258" t="s">
        <v>696</v>
      </c>
      <c r="O18" s="258" t="s">
        <v>697</v>
      </c>
      <c r="P18" s="255" t="s">
        <v>698</v>
      </c>
      <c r="S18" s="255" t="s">
        <v>699</v>
      </c>
      <c r="T18" s="255" t="s">
        <v>700</v>
      </c>
      <c r="U18" s="255" t="s">
        <v>701</v>
      </c>
      <c r="V18" s="255" t="s">
        <v>687</v>
      </c>
      <c r="W18" s="255" t="s">
        <v>688</v>
      </c>
      <c r="X18" s="255" t="s">
        <v>689</v>
      </c>
      <c r="Y18" s="255" t="s">
        <v>699</v>
      </c>
    </row>
    <row r="19" spans="1:25">
      <c r="A19" s="255" t="s">
        <v>702</v>
      </c>
      <c r="B19" s="255" t="s">
        <v>703</v>
      </c>
      <c r="C19" s="255" t="s">
        <v>704</v>
      </c>
      <c r="D19" s="255" t="s">
        <v>705</v>
      </c>
      <c r="E19" s="255" t="s">
        <v>706</v>
      </c>
      <c r="F19" s="255">
        <v>44</v>
      </c>
      <c r="G19" s="255" t="s">
        <v>707</v>
      </c>
      <c r="I19" s="261" t="s">
        <v>654</v>
      </c>
      <c r="J19" s="261">
        <v>533</v>
      </c>
      <c r="K19" s="262" t="s">
        <v>655</v>
      </c>
      <c r="N19" s="258" t="s">
        <v>708</v>
      </c>
      <c r="O19" s="258" t="s">
        <v>709</v>
      </c>
      <c r="P19" s="255" t="s">
        <v>710</v>
      </c>
      <c r="S19" s="255" t="s">
        <v>711</v>
      </c>
      <c r="T19" s="255" t="s">
        <v>712</v>
      </c>
      <c r="U19" s="255" t="s">
        <v>713</v>
      </c>
      <c r="V19" s="255" t="s">
        <v>687</v>
      </c>
      <c r="W19" s="255" t="s">
        <v>688</v>
      </c>
      <c r="X19" s="255" t="s">
        <v>711</v>
      </c>
      <c r="Y19" s="255" t="s">
        <v>711</v>
      </c>
    </row>
    <row r="20" spans="1:25">
      <c r="A20" s="255" t="s">
        <v>714</v>
      </c>
      <c r="B20" s="255" t="s">
        <v>715</v>
      </c>
      <c r="C20" s="255" t="s">
        <v>716</v>
      </c>
      <c r="D20" s="255" t="s">
        <v>717</v>
      </c>
      <c r="E20" s="255" t="s">
        <v>718</v>
      </c>
      <c r="F20" s="255">
        <v>48</v>
      </c>
      <c r="G20" s="255" t="s">
        <v>719</v>
      </c>
      <c r="I20" s="261" t="s">
        <v>694</v>
      </c>
      <c r="J20" s="261">
        <v>944</v>
      </c>
      <c r="K20" s="262" t="s">
        <v>695</v>
      </c>
      <c r="N20" s="258" t="s">
        <v>720</v>
      </c>
      <c r="O20" s="258" t="s">
        <v>721</v>
      </c>
      <c r="P20" s="255" t="s">
        <v>722</v>
      </c>
      <c r="S20" s="255" t="s">
        <v>723</v>
      </c>
      <c r="T20" s="255" t="s">
        <v>724</v>
      </c>
      <c r="U20" s="255" t="s">
        <v>725</v>
      </c>
      <c r="V20" s="255" t="s">
        <v>687</v>
      </c>
      <c r="W20" s="255" t="s">
        <v>688</v>
      </c>
      <c r="X20" s="255" t="s">
        <v>726</v>
      </c>
      <c r="Y20" s="255" t="s">
        <v>723</v>
      </c>
    </row>
    <row r="21" spans="1:25">
      <c r="A21" s="255" t="s">
        <v>727</v>
      </c>
      <c r="B21" s="255" t="s">
        <v>728</v>
      </c>
      <c r="C21" s="255" t="s">
        <v>729</v>
      </c>
      <c r="D21" s="255" t="s">
        <v>730</v>
      </c>
      <c r="E21" s="255" t="s">
        <v>731</v>
      </c>
      <c r="F21" s="255">
        <v>50</v>
      </c>
      <c r="G21" s="255" t="s">
        <v>732</v>
      </c>
      <c r="I21" s="261" t="s">
        <v>733</v>
      </c>
      <c r="J21" s="261">
        <v>977</v>
      </c>
      <c r="K21" s="262" t="s">
        <v>734</v>
      </c>
      <c r="N21" s="258" t="s">
        <v>735</v>
      </c>
      <c r="O21" s="258" t="s">
        <v>736</v>
      </c>
      <c r="P21" s="255" t="s">
        <v>737</v>
      </c>
      <c r="S21" s="255" t="s">
        <v>738</v>
      </c>
      <c r="T21" s="255" t="s">
        <v>739</v>
      </c>
      <c r="U21" s="255" t="s">
        <v>740</v>
      </c>
      <c r="V21" s="255" t="s">
        <v>687</v>
      </c>
      <c r="W21" s="255" t="s">
        <v>688</v>
      </c>
      <c r="X21" s="255" t="s">
        <v>726</v>
      </c>
      <c r="Y21" s="255" t="s">
        <v>738</v>
      </c>
    </row>
    <row r="22" spans="1:25">
      <c r="A22" s="255" t="s">
        <v>741</v>
      </c>
      <c r="B22" s="255" t="s">
        <v>742</v>
      </c>
      <c r="C22" s="255" t="s">
        <v>743</v>
      </c>
      <c r="D22" s="255" t="s">
        <v>744</v>
      </c>
      <c r="E22" s="255" t="s">
        <v>745</v>
      </c>
      <c r="F22" s="255">
        <v>52</v>
      </c>
      <c r="G22" s="255" t="s">
        <v>746</v>
      </c>
      <c r="I22" s="261" t="s">
        <v>745</v>
      </c>
      <c r="J22" s="261">
        <v>52</v>
      </c>
      <c r="K22" s="262" t="s">
        <v>746</v>
      </c>
      <c r="N22" s="258" t="s">
        <v>747</v>
      </c>
      <c r="O22" s="258" t="s">
        <v>748</v>
      </c>
      <c r="P22" s="255" t="s">
        <v>749</v>
      </c>
      <c r="S22" s="255" t="s">
        <v>750</v>
      </c>
      <c r="T22" s="255" t="s">
        <v>751</v>
      </c>
      <c r="U22" s="255" t="s">
        <v>752</v>
      </c>
      <c r="V22" s="255" t="s">
        <v>687</v>
      </c>
      <c r="W22" s="255" t="s">
        <v>688</v>
      </c>
      <c r="X22" s="255" t="s">
        <v>726</v>
      </c>
      <c r="Y22" s="255" t="s">
        <v>753</v>
      </c>
    </row>
    <row r="23" spans="1:25">
      <c r="A23" s="255" t="s">
        <v>754</v>
      </c>
      <c r="B23" s="255" t="s">
        <v>755</v>
      </c>
      <c r="C23" s="255" t="s">
        <v>756</v>
      </c>
      <c r="D23" s="255" t="s">
        <v>757</v>
      </c>
      <c r="E23" s="255" t="s">
        <v>758</v>
      </c>
      <c r="F23" s="255">
        <v>974</v>
      </c>
      <c r="G23" s="255" t="s">
        <v>759</v>
      </c>
      <c r="I23" s="261" t="s">
        <v>731</v>
      </c>
      <c r="J23" s="261">
        <v>50</v>
      </c>
      <c r="K23" s="262" t="s">
        <v>732</v>
      </c>
      <c r="N23" s="258" t="s">
        <v>760</v>
      </c>
      <c r="O23" s="258" t="s">
        <v>761</v>
      </c>
      <c r="P23" s="255" t="s">
        <v>762</v>
      </c>
      <c r="S23" s="255" t="s">
        <v>763</v>
      </c>
      <c r="T23" s="255" t="s">
        <v>764</v>
      </c>
      <c r="U23" s="255" t="s">
        <v>765</v>
      </c>
      <c r="V23" s="255" t="s">
        <v>687</v>
      </c>
      <c r="W23" s="255" t="s">
        <v>688</v>
      </c>
      <c r="X23" s="255" t="s">
        <v>726</v>
      </c>
      <c r="Y23" s="255" t="s">
        <v>753</v>
      </c>
    </row>
    <row r="24" spans="1:25">
      <c r="A24" s="255" t="s">
        <v>766</v>
      </c>
      <c r="B24" s="255" t="s">
        <v>767</v>
      </c>
      <c r="C24" s="255" t="s">
        <v>768</v>
      </c>
      <c r="D24" s="255" t="s">
        <v>769</v>
      </c>
      <c r="E24" s="255" t="s">
        <v>521</v>
      </c>
      <c r="F24" s="255">
        <v>978</v>
      </c>
      <c r="G24" s="255" t="s">
        <v>522</v>
      </c>
      <c r="I24" s="261" t="s">
        <v>770</v>
      </c>
      <c r="J24" s="261">
        <v>975</v>
      </c>
      <c r="K24" s="262" t="s">
        <v>771</v>
      </c>
      <c r="N24" s="258" t="s">
        <v>772</v>
      </c>
      <c r="O24" s="258" t="s">
        <v>773</v>
      </c>
      <c r="P24" s="255" t="s">
        <v>774</v>
      </c>
      <c r="S24" s="255" t="s">
        <v>775</v>
      </c>
      <c r="T24" s="255" t="s">
        <v>776</v>
      </c>
      <c r="U24" s="255" t="s">
        <v>777</v>
      </c>
      <c r="V24" s="255" t="s">
        <v>687</v>
      </c>
      <c r="W24" s="255" t="s">
        <v>688</v>
      </c>
      <c r="X24" s="255" t="s">
        <v>726</v>
      </c>
      <c r="Y24" s="255" t="s">
        <v>775</v>
      </c>
    </row>
    <row r="25" spans="1:25">
      <c r="A25" s="255" t="s">
        <v>778</v>
      </c>
      <c r="B25" s="255" t="s">
        <v>779</v>
      </c>
      <c r="C25" s="255" t="s">
        <v>780</v>
      </c>
      <c r="D25" s="255" t="s">
        <v>781</v>
      </c>
      <c r="E25" s="255" t="s">
        <v>782</v>
      </c>
      <c r="F25" s="255">
        <v>84</v>
      </c>
      <c r="G25" s="255" t="s">
        <v>783</v>
      </c>
      <c r="I25" s="261" t="s">
        <v>718</v>
      </c>
      <c r="J25" s="261">
        <v>48</v>
      </c>
      <c r="K25" s="262" t="s">
        <v>719</v>
      </c>
      <c r="N25" s="258" t="s">
        <v>784</v>
      </c>
      <c r="O25" s="258" t="s">
        <v>785</v>
      </c>
      <c r="P25" s="255" t="s">
        <v>786</v>
      </c>
      <c r="S25" s="255" t="s">
        <v>787</v>
      </c>
      <c r="T25" s="255" t="s">
        <v>788</v>
      </c>
      <c r="U25" s="255" t="s">
        <v>789</v>
      </c>
      <c r="V25" s="255" t="s">
        <v>687</v>
      </c>
      <c r="W25" s="255" t="s">
        <v>688</v>
      </c>
      <c r="X25" s="255" t="s">
        <v>726</v>
      </c>
      <c r="Y25" s="255" t="s">
        <v>787</v>
      </c>
    </row>
    <row r="26" spans="1:25">
      <c r="A26" s="255" t="s">
        <v>790</v>
      </c>
      <c r="B26" s="255" t="s">
        <v>791</v>
      </c>
      <c r="C26" s="255" t="s">
        <v>792</v>
      </c>
      <c r="D26" s="255" t="s">
        <v>793</v>
      </c>
      <c r="E26" s="255" t="s">
        <v>794</v>
      </c>
      <c r="F26" s="255">
        <v>952</v>
      </c>
      <c r="G26" s="255" t="s">
        <v>795</v>
      </c>
      <c r="I26" s="261" t="s">
        <v>796</v>
      </c>
      <c r="J26" s="261">
        <v>108</v>
      </c>
      <c r="K26" s="262" t="s">
        <v>797</v>
      </c>
      <c r="N26" s="258" t="s">
        <v>798</v>
      </c>
      <c r="O26" s="258" t="s">
        <v>799</v>
      </c>
      <c r="P26" s="255" t="s">
        <v>800</v>
      </c>
      <c r="S26" s="255" t="s">
        <v>801</v>
      </c>
      <c r="T26" s="255" t="s">
        <v>802</v>
      </c>
      <c r="U26" s="255" t="s">
        <v>803</v>
      </c>
      <c r="V26" s="255" t="s">
        <v>687</v>
      </c>
      <c r="W26" s="255" t="s">
        <v>804</v>
      </c>
      <c r="X26" s="255" t="s">
        <v>801</v>
      </c>
      <c r="Y26" s="255" t="s">
        <v>801</v>
      </c>
    </row>
    <row r="27" spans="1:25">
      <c r="A27" s="255" t="s">
        <v>805</v>
      </c>
      <c r="B27" s="255" t="s">
        <v>806</v>
      </c>
      <c r="C27" s="255" t="s">
        <v>807</v>
      </c>
      <c r="D27" s="255" t="s">
        <v>808</v>
      </c>
      <c r="E27" s="255" t="s">
        <v>809</v>
      </c>
      <c r="F27" s="255">
        <v>60</v>
      </c>
      <c r="G27" s="255" t="s">
        <v>810</v>
      </c>
      <c r="I27" s="261" t="s">
        <v>809</v>
      </c>
      <c r="J27" s="261">
        <v>60</v>
      </c>
      <c r="K27" s="262" t="s">
        <v>810</v>
      </c>
      <c r="N27" s="258" t="s">
        <v>811</v>
      </c>
      <c r="O27" s="258" t="s">
        <v>812</v>
      </c>
      <c r="P27" s="255" t="s">
        <v>813</v>
      </c>
      <c r="S27" s="255" t="s">
        <v>814</v>
      </c>
      <c r="T27" s="255" t="s">
        <v>815</v>
      </c>
      <c r="U27" s="255" t="s">
        <v>816</v>
      </c>
      <c r="V27" s="255" t="s">
        <v>687</v>
      </c>
      <c r="W27" s="255" t="s">
        <v>804</v>
      </c>
      <c r="X27" s="255" t="s">
        <v>814</v>
      </c>
      <c r="Y27" s="255" t="s">
        <v>814</v>
      </c>
    </row>
    <row r="28" spans="1:25">
      <c r="A28" s="255" t="s">
        <v>817</v>
      </c>
      <c r="B28" s="255" t="s">
        <v>818</v>
      </c>
      <c r="C28" s="255" t="s">
        <v>819</v>
      </c>
      <c r="D28" s="255" t="s">
        <v>820</v>
      </c>
      <c r="E28" s="255" t="s">
        <v>819</v>
      </c>
      <c r="F28" s="255">
        <v>64</v>
      </c>
      <c r="G28" s="255" t="s">
        <v>821</v>
      </c>
      <c r="I28" s="261" t="s">
        <v>822</v>
      </c>
      <c r="J28" s="261">
        <v>96</v>
      </c>
      <c r="K28" s="262" t="s">
        <v>823</v>
      </c>
      <c r="N28" s="258" t="s">
        <v>824</v>
      </c>
      <c r="O28" s="258" t="s">
        <v>825</v>
      </c>
      <c r="P28" s="255" t="s">
        <v>826</v>
      </c>
      <c r="S28" s="255" t="s">
        <v>827</v>
      </c>
      <c r="T28" s="255" t="s">
        <v>828</v>
      </c>
      <c r="U28" s="255" t="s">
        <v>829</v>
      </c>
      <c r="V28" s="255" t="s">
        <v>687</v>
      </c>
      <c r="W28" s="255" t="s">
        <v>827</v>
      </c>
      <c r="X28" s="255" t="s">
        <v>827</v>
      </c>
      <c r="Y28" s="255" t="s">
        <v>827</v>
      </c>
    </row>
    <row r="29" spans="1:25">
      <c r="A29" s="255" t="s">
        <v>830</v>
      </c>
      <c r="B29" s="255" t="s">
        <v>831</v>
      </c>
      <c r="C29" s="255" t="s">
        <v>832</v>
      </c>
      <c r="D29" s="255" t="s">
        <v>833</v>
      </c>
      <c r="E29" s="255" t="s">
        <v>834</v>
      </c>
      <c r="F29" s="255">
        <v>68</v>
      </c>
      <c r="G29" s="255" t="s">
        <v>835</v>
      </c>
      <c r="I29" s="261" t="s">
        <v>834</v>
      </c>
      <c r="J29" s="261">
        <v>68</v>
      </c>
      <c r="K29" s="262" t="s">
        <v>835</v>
      </c>
      <c r="N29" s="258" t="s">
        <v>836</v>
      </c>
      <c r="O29" s="258" t="s">
        <v>837</v>
      </c>
      <c r="P29" s="255" t="s">
        <v>838</v>
      </c>
      <c r="S29" s="255" t="s">
        <v>839</v>
      </c>
      <c r="T29" s="255" t="s">
        <v>840</v>
      </c>
      <c r="U29" s="255" t="s">
        <v>841</v>
      </c>
      <c r="V29" s="255" t="s">
        <v>687</v>
      </c>
      <c r="W29" s="255" t="s">
        <v>839</v>
      </c>
      <c r="X29" s="255" t="s">
        <v>839</v>
      </c>
      <c r="Y29" s="255" t="s">
        <v>839</v>
      </c>
    </row>
    <row r="30" spans="1:25">
      <c r="A30" s="255" t="s">
        <v>842</v>
      </c>
      <c r="B30" s="255" t="s">
        <v>843</v>
      </c>
      <c r="C30" s="255" t="s">
        <v>844</v>
      </c>
      <c r="D30" s="255" t="s">
        <v>845</v>
      </c>
      <c r="E30" s="255" t="s">
        <v>733</v>
      </c>
      <c r="F30" s="255">
        <v>977</v>
      </c>
      <c r="G30" s="255" t="s">
        <v>734</v>
      </c>
      <c r="I30" s="261" t="s">
        <v>846</v>
      </c>
      <c r="J30" s="261">
        <v>986</v>
      </c>
      <c r="K30" s="262" t="s">
        <v>847</v>
      </c>
      <c r="N30" s="258" t="s">
        <v>848</v>
      </c>
      <c r="O30" s="258" t="s">
        <v>849</v>
      </c>
      <c r="P30" s="255" t="s">
        <v>850</v>
      </c>
      <c r="S30" s="255" t="s">
        <v>851</v>
      </c>
      <c r="T30" s="255" t="s">
        <v>851</v>
      </c>
      <c r="U30" s="255" t="s">
        <v>851</v>
      </c>
      <c r="V30" s="255" t="s">
        <v>851</v>
      </c>
      <c r="W30" s="255" t="s">
        <v>851</v>
      </c>
      <c r="X30" s="255" t="s">
        <v>851</v>
      </c>
      <c r="Y30" s="255" t="s">
        <v>851</v>
      </c>
    </row>
    <row r="31" spans="1:25">
      <c r="A31" s="255" t="s">
        <v>852</v>
      </c>
      <c r="B31" s="255" t="s">
        <v>853</v>
      </c>
      <c r="C31" s="255" t="s">
        <v>854</v>
      </c>
      <c r="D31" s="255" t="s">
        <v>855</v>
      </c>
      <c r="E31" s="255" t="s">
        <v>856</v>
      </c>
      <c r="F31" s="255">
        <v>72</v>
      </c>
      <c r="G31" s="255" t="s">
        <v>857</v>
      </c>
      <c r="I31" s="261" t="s">
        <v>706</v>
      </c>
      <c r="J31" s="261">
        <v>44</v>
      </c>
      <c r="K31" s="262" t="s">
        <v>707</v>
      </c>
      <c r="N31" s="258" t="s">
        <v>858</v>
      </c>
      <c r="O31" s="258" t="s">
        <v>859</v>
      </c>
      <c r="P31" s="255" t="s">
        <v>860</v>
      </c>
    </row>
    <row r="32" spans="1:25">
      <c r="A32" s="255" t="s">
        <v>861</v>
      </c>
      <c r="B32" s="255" t="s">
        <v>862</v>
      </c>
      <c r="C32" s="255" t="s">
        <v>863</v>
      </c>
      <c r="D32" s="255" t="s">
        <v>864</v>
      </c>
      <c r="E32" s="255" t="s">
        <v>846</v>
      </c>
      <c r="F32" s="255">
        <v>986</v>
      </c>
      <c r="G32" s="255" t="s">
        <v>847</v>
      </c>
      <c r="I32" s="261" t="s">
        <v>819</v>
      </c>
      <c r="J32" s="261">
        <v>64</v>
      </c>
      <c r="K32" s="262" t="s">
        <v>821</v>
      </c>
      <c r="N32" s="258" t="s">
        <v>865</v>
      </c>
      <c r="O32" s="258" t="s">
        <v>866</v>
      </c>
      <c r="P32" s="255" t="s">
        <v>867</v>
      </c>
    </row>
    <row r="33" spans="1:16">
      <c r="A33" s="255" t="s">
        <v>868</v>
      </c>
      <c r="B33" s="255" t="s">
        <v>869</v>
      </c>
      <c r="C33" s="255" t="s">
        <v>870</v>
      </c>
      <c r="D33" s="255" t="s">
        <v>871</v>
      </c>
      <c r="E33" s="255" t="s">
        <v>192</v>
      </c>
      <c r="F33" s="255">
        <v>840</v>
      </c>
      <c r="G33" s="255" t="s">
        <v>486</v>
      </c>
      <c r="I33" s="261" t="s">
        <v>856</v>
      </c>
      <c r="J33" s="261">
        <v>72</v>
      </c>
      <c r="K33" s="262" t="s">
        <v>857</v>
      </c>
      <c r="N33" s="258" t="s">
        <v>872</v>
      </c>
      <c r="O33" s="258" t="s">
        <v>873</v>
      </c>
      <c r="P33" s="255" t="s">
        <v>874</v>
      </c>
    </row>
    <row r="34" spans="1:16">
      <c r="A34" s="255" t="s">
        <v>875</v>
      </c>
      <c r="B34" s="255" t="s">
        <v>876</v>
      </c>
      <c r="C34" s="255" t="s">
        <v>877</v>
      </c>
      <c r="D34" s="255" t="s">
        <v>878</v>
      </c>
      <c r="E34" s="255" t="s">
        <v>192</v>
      </c>
      <c r="F34" s="255">
        <v>840</v>
      </c>
      <c r="G34" s="255" t="s">
        <v>486</v>
      </c>
      <c r="I34" s="261" t="s">
        <v>758</v>
      </c>
      <c r="J34" s="261">
        <v>974</v>
      </c>
      <c r="K34" s="262" t="s">
        <v>759</v>
      </c>
      <c r="N34" s="258" t="s">
        <v>879</v>
      </c>
      <c r="O34" s="258" t="s">
        <v>880</v>
      </c>
      <c r="P34" s="255" t="s">
        <v>881</v>
      </c>
    </row>
    <row r="35" spans="1:16">
      <c r="A35" s="255" t="s">
        <v>882</v>
      </c>
      <c r="B35" s="255" t="s">
        <v>883</v>
      </c>
      <c r="C35" s="255" t="s">
        <v>884</v>
      </c>
      <c r="D35" s="255" t="s">
        <v>885</v>
      </c>
      <c r="E35" s="255" t="s">
        <v>822</v>
      </c>
      <c r="F35" s="255">
        <v>96</v>
      </c>
      <c r="G35" s="255" t="s">
        <v>823</v>
      </c>
      <c r="I35" s="261" t="s">
        <v>782</v>
      </c>
      <c r="J35" s="261">
        <v>84</v>
      </c>
      <c r="K35" s="262" t="s">
        <v>783</v>
      </c>
      <c r="N35" s="258" t="s">
        <v>886</v>
      </c>
      <c r="O35" s="258" t="s">
        <v>887</v>
      </c>
      <c r="P35" s="255" t="s">
        <v>888</v>
      </c>
    </row>
    <row r="36" spans="1:16">
      <c r="A36" s="255" t="s">
        <v>889</v>
      </c>
      <c r="B36" s="255" t="s">
        <v>890</v>
      </c>
      <c r="C36" s="255" t="s">
        <v>891</v>
      </c>
      <c r="D36" s="255" t="s">
        <v>892</v>
      </c>
      <c r="E36" s="255" t="s">
        <v>770</v>
      </c>
      <c r="F36" s="255">
        <v>975</v>
      </c>
      <c r="G36" s="255" t="s">
        <v>771</v>
      </c>
      <c r="I36" s="261" t="s">
        <v>893</v>
      </c>
      <c r="J36" s="261">
        <v>124</v>
      </c>
      <c r="K36" s="262" t="s">
        <v>894</v>
      </c>
      <c r="N36" s="258" t="s">
        <v>895</v>
      </c>
      <c r="O36" s="258" t="s">
        <v>896</v>
      </c>
      <c r="P36" s="255" t="s">
        <v>897</v>
      </c>
    </row>
    <row r="37" spans="1:16">
      <c r="A37" s="255" t="s">
        <v>898</v>
      </c>
      <c r="B37" s="255" t="s">
        <v>899</v>
      </c>
      <c r="C37" s="255" t="s">
        <v>900</v>
      </c>
      <c r="D37" s="255" t="s">
        <v>901</v>
      </c>
      <c r="E37" s="255" t="s">
        <v>794</v>
      </c>
      <c r="F37" s="255">
        <v>952</v>
      </c>
      <c r="G37" s="255" t="s">
        <v>795</v>
      </c>
      <c r="I37" s="261" t="s">
        <v>902</v>
      </c>
      <c r="J37" s="261">
        <v>976</v>
      </c>
      <c r="K37" s="262" t="s">
        <v>903</v>
      </c>
      <c r="N37" s="258" t="s">
        <v>904</v>
      </c>
      <c r="O37" s="258" t="s">
        <v>905</v>
      </c>
      <c r="P37" s="255" t="s">
        <v>906</v>
      </c>
    </row>
    <row r="38" spans="1:16">
      <c r="A38" s="255" t="s">
        <v>907</v>
      </c>
      <c r="B38" s="255" t="s">
        <v>908</v>
      </c>
      <c r="C38" s="255" t="s">
        <v>909</v>
      </c>
      <c r="D38" s="255" t="s">
        <v>910</v>
      </c>
      <c r="E38" s="255" t="s">
        <v>796</v>
      </c>
      <c r="F38" s="255">
        <v>108</v>
      </c>
      <c r="G38" s="255" t="s">
        <v>797</v>
      </c>
      <c r="I38" s="261" t="s">
        <v>911</v>
      </c>
      <c r="J38" s="261">
        <v>756</v>
      </c>
      <c r="K38" s="262" t="s">
        <v>912</v>
      </c>
      <c r="N38" s="258" t="s">
        <v>913</v>
      </c>
      <c r="O38" s="258" t="s">
        <v>914</v>
      </c>
      <c r="P38" s="255" t="s">
        <v>915</v>
      </c>
    </row>
    <row r="39" spans="1:16">
      <c r="A39" s="255" t="s">
        <v>916</v>
      </c>
      <c r="B39" s="255" t="s">
        <v>917</v>
      </c>
      <c r="C39" s="255" t="s">
        <v>918</v>
      </c>
      <c r="D39" s="255" t="s">
        <v>919</v>
      </c>
      <c r="E39" s="255" t="s">
        <v>920</v>
      </c>
      <c r="F39" s="255">
        <v>116</v>
      </c>
      <c r="G39" s="255" t="s">
        <v>921</v>
      </c>
      <c r="I39" s="261" t="s">
        <v>922</v>
      </c>
      <c r="J39" s="261">
        <v>990</v>
      </c>
      <c r="K39" s="262" t="s">
        <v>923</v>
      </c>
      <c r="N39" s="258" t="s">
        <v>924</v>
      </c>
      <c r="O39" s="258" t="s">
        <v>925</v>
      </c>
      <c r="P39" s="255" t="s">
        <v>926</v>
      </c>
    </row>
    <row r="40" spans="1:16">
      <c r="A40" s="255" t="s">
        <v>927</v>
      </c>
      <c r="B40" s="255" t="s">
        <v>928</v>
      </c>
      <c r="C40" s="255" t="s">
        <v>929</v>
      </c>
      <c r="D40" s="255" t="s">
        <v>930</v>
      </c>
      <c r="E40" s="255" t="s">
        <v>931</v>
      </c>
      <c r="F40" s="255">
        <v>950</v>
      </c>
      <c r="G40" s="255" t="s">
        <v>932</v>
      </c>
      <c r="I40" s="261" t="s">
        <v>933</v>
      </c>
      <c r="J40" s="261">
        <v>0</v>
      </c>
      <c r="K40" s="262" t="s">
        <v>934</v>
      </c>
      <c r="N40" s="258" t="s">
        <v>935</v>
      </c>
      <c r="O40" s="258" t="s">
        <v>936</v>
      </c>
      <c r="P40" s="255" t="s">
        <v>937</v>
      </c>
    </row>
    <row r="41" spans="1:16">
      <c r="A41" s="255" t="s">
        <v>938</v>
      </c>
      <c r="B41" s="255" t="s">
        <v>939</v>
      </c>
      <c r="C41" s="255" t="s">
        <v>940</v>
      </c>
      <c r="D41" s="255" t="s">
        <v>941</v>
      </c>
      <c r="E41" s="255" t="s">
        <v>893</v>
      </c>
      <c r="F41" s="255">
        <v>124</v>
      </c>
      <c r="G41" s="255" t="s">
        <v>894</v>
      </c>
      <c r="I41" s="261" t="s">
        <v>942</v>
      </c>
      <c r="J41" s="261">
        <v>170</v>
      </c>
      <c r="K41" s="262" t="s">
        <v>943</v>
      </c>
      <c r="N41" s="258" t="s">
        <v>944</v>
      </c>
      <c r="O41" s="258" t="s">
        <v>945</v>
      </c>
      <c r="P41" s="255" t="s">
        <v>946</v>
      </c>
    </row>
    <row r="42" spans="1:16">
      <c r="A42" s="255" t="s">
        <v>947</v>
      </c>
      <c r="B42" s="255" t="s">
        <v>948</v>
      </c>
      <c r="C42" s="255" t="s">
        <v>949</v>
      </c>
      <c r="D42" s="255" t="s">
        <v>950</v>
      </c>
      <c r="E42" s="255" t="s">
        <v>951</v>
      </c>
      <c r="F42" s="255">
        <v>132</v>
      </c>
      <c r="G42" s="255" t="s">
        <v>952</v>
      </c>
      <c r="I42" s="261" t="s">
        <v>953</v>
      </c>
      <c r="J42" s="261">
        <v>188</v>
      </c>
      <c r="K42" s="262" t="s">
        <v>954</v>
      </c>
      <c r="N42" s="258" t="s">
        <v>955</v>
      </c>
      <c r="O42" s="258" t="s">
        <v>956</v>
      </c>
      <c r="P42" s="255" t="s">
        <v>957</v>
      </c>
    </row>
    <row r="43" spans="1:16">
      <c r="A43" s="255" t="s">
        <v>958</v>
      </c>
      <c r="B43" s="255" t="s">
        <v>959</v>
      </c>
      <c r="C43" s="255" t="s">
        <v>960</v>
      </c>
      <c r="D43" s="255" t="s">
        <v>961</v>
      </c>
      <c r="E43" s="255" t="s">
        <v>962</v>
      </c>
      <c r="F43" s="255">
        <v>136</v>
      </c>
      <c r="G43" s="255" t="s">
        <v>963</v>
      </c>
      <c r="I43" s="261" t="s">
        <v>964</v>
      </c>
      <c r="J43" s="261">
        <v>931</v>
      </c>
      <c r="K43" s="262" t="s">
        <v>965</v>
      </c>
      <c r="N43" s="258" t="s">
        <v>966</v>
      </c>
      <c r="O43" s="258" t="s">
        <v>967</v>
      </c>
      <c r="P43" s="255" t="s">
        <v>968</v>
      </c>
    </row>
    <row r="44" spans="1:16">
      <c r="A44" s="255" t="s">
        <v>969</v>
      </c>
      <c r="B44" s="255" t="s">
        <v>970</v>
      </c>
      <c r="C44" s="255" t="s">
        <v>971</v>
      </c>
      <c r="D44" s="255" t="s">
        <v>972</v>
      </c>
      <c r="E44" s="255" t="s">
        <v>931</v>
      </c>
      <c r="F44" s="255">
        <v>950</v>
      </c>
      <c r="G44" s="255" t="s">
        <v>932</v>
      </c>
      <c r="I44" s="261" t="s">
        <v>951</v>
      </c>
      <c r="J44" s="261">
        <v>132</v>
      </c>
      <c r="K44" s="262" t="s">
        <v>952</v>
      </c>
      <c r="N44" s="258" t="s">
        <v>973</v>
      </c>
      <c r="O44" s="258" t="s">
        <v>974</v>
      </c>
      <c r="P44" s="255" t="s">
        <v>975</v>
      </c>
    </row>
    <row r="45" spans="1:16">
      <c r="A45" s="255" t="s">
        <v>976</v>
      </c>
      <c r="B45" s="255" t="s">
        <v>977</v>
      </c>
      <c r="C45" s="255" t="s">
        <v>978</v>
      </c>
      <c r="D45" s="255" t="s">
        <v>979</v>
      </c>
      <c r="E45" s="255" t="s">
        <v>931</v>
      </c>
      <c r="F45" s="255">
        <v>950</v>
      </c>
      <c r="G45" s="255" t="s">
        <v>932</v>
      </c>
      <c r="I45" s="261" t="s">
        <v>980</v>
      </c>
      <c r="J45" s="261">
        <v>203</v>
      </c>
      <c r="K45" s="262" t="s">
        <v>981</v>
      </c>
      <c r="N45" s="258" t="s">
        <v>982</v>
      </c>
      <c r="O45" s="258" t="s">
        <v>983</v>
      </c>
      <c r="P45" s="255" t="s">
        <v>984</v>
      </c>
    </row>
    <row r="46" spans="1:16">
      <c r="A46" s="255" t="s">
        <v>985</v>
      </c>
      <c r="B46" s="255" t="s">
        <v>986</v>
      </c>
      <c r="C46" s="255" t="s">
        <v>987</v>
      </c>
      <c r="D46" s="255" t="s">
        <v>988</v>
      </c>
      <c r="E46" s="255" t="s">
        <v>922</v>
      </c>
      <c r="F46" s="255">
        <v>990</v>
      </c>
      <c r="G46" s="255" t="s">
        <v>923</v>
      </c>
      <c r="I46" s="261" t="s">
        <v>989</v>
      </c>
      <c r="J46" s="261">
        <v>262</v>
      </c>
      <c r="K46" s="262" t="s">
        <v>990</v>
      </c>
      <c r="N46" s="258" t="s">
        <v>991</v>
      </c>
      <c r="O46" s="258" t="s">
        <v>992</v>
      </c>
      <c r="P46" s="255" t="s">
        <v>993</v>
      </c>
    </row>
    <row r="47" spans="1:16">
      <c r="A47" s="255" t="s">
        <v>994</v>
      </c>
      <c r="B47" s="255" t="s">
        <v>995</v>
      </c>
      <c r="C47" s="255" t="s">
        <v>996</v>
      </c>
      <c r="D47" s="255" t="s">
        <v>997</v>
      </c>
      <c r="E47" s="255" t="s">
        <v>933</v>
      </c>
      <c r="F47" s="255">
        <v>0</v>
      </c>
      <c r="G47" s="255" t="s">
        <v>934</v>
      </c>
      <c r="I47" s="261" t="s">
        <v>998</v>
      </c>
      <c r="J47" s="261">
        <v>208</v>
      </c>
      <c r="K47" s="262" t="s">
        <v>999</v>
      </c>
      <c r="N47" s="258" t="s">
        <v>1000</v>
      </c>
      <c r="O47" s="258" t="s">
        <v>1001</v>
      </c>
      <c r="P47" s="255" t="s">
        <v>1002</v>
      </c>
    </row>
    <row r="48" spans="1:16">
      <c r="A48" s="255" t="s">
        <v>1003</v>
      </c>
      <c r="B48" s="255" t="s">
        <v>1004</v>
      </c>
      <c r="C48" s="255" t="s">
        <v>1005</v>
      </c>
      <c r="D48" s="255" t="s">
        <v>1006</v>
      </c>
      <c r="E48" s="255" t="s">
        <v>668</v>
      </c>
      <c r="F48" s="255">
        <v>36</v>
      </c>
      <c r="G48" s="255" t="s">
        <v>669</v>
      </c>
      <c r="I48" s="261" t="s">
        <v>1007</v>
      </c>
      <c r="J48" s="261">
        <v>214</v>
      </c>
      <c r="K48" s="262" t="s">
        <v>1008</v>
      </c>
      <c r="N48" s="258" t="s">
        <v>1009</v>
      </c>
      <c r="O48" s="258" t="s">
        <v>1010</v>
      </c>
      <c r="P48" s="255" t="s">
        <v>1011</v>
      </c>
    </row>
    <row r="49" spans="1:16">
      <c r="A49" s="255" t="s">
        <v>1012</v>
      </c>
      <c r="B49" s="255" t="s">
        <v>1013</v>
      </c>
      <c r="C49" s="255" t="s">
        <v>1014</v>
      </c>
      <c r="D49" s="255" t="s">
        <v>1015</v>
      </c>
      <c r="E49" s="255" t="s">
        <v>668</v>
      </c>
      <c r="F49" s="255">
        <v>36</v>
      </c>
      <c r="G49" s="255" t="s">
        <v>669</v>
      </c>
      <c r="I49" s="261" t="s">
        <v>555</v>
      </c>
      <c r="J49" s="261">
        <v>12</v>
      </c>
      <c r="K49" s="262" t="s">
        <v>556</v>
      </c>
      <c r="N49" s="258" t="s">
        <v>1016</v>
      </c>
      <c r="O49" s="258" t="s">
        <v>1017</v>
      </c>
      <c r="P49" s="255" t="s">
        <v>1018</v>
      </c>
    </row>
    <row r="50" spans="1:16">
      <c r="A50" s="255" t="s">
        <v>1019</v>
      </c>
      <c r="B50" s="255" t="s">
        <v>1020</v>
      </c>
      <c r="C50" s="255" t="s">
        <v>1021</v>
      </c>
      <c r="D50" s="255" t="s">
        <v>1022</v>
      </c>
      <c r="E50" s="255" t="s">
        <v>942</v>
      </c>
      <c r="F50" s="255">
        <v>170</v>
      </c>
      <c r="G50" s="255" t="s">
        <v>943</v>
      </c>
      <c r="I50" s="261" t="s">
        <v>1023</v>
      </c>
      <c r="J50" s="261">
        <v>818</v>
      </c>
      <c r="K50" s="262" t="s">
        <v>1024</v>
      </c>
      <c r="N50" s="258" t="s">
        <v>1025</v>
      </c>
      <c r="O50" s="258" t="s">
        <v>1026</v>
      </c>
      <c r="P50" s="255" t="s">
        <v>1027</v>
      </c>
    </row>
    <row r="51" spans="1:16">
      <c r="A51" s="255" t="s">
        <v>1028</v>
      </c>
      <c r="B51" s="255" t="s">
        <v>1029</v>
      </c>
      <c r="C51" s="255" t="s">
        <v>1030</v>
      </c>
      <c r="D51" s="255" t="s">
        <v>1031</v>
      </c>
      <c r="E51" s="255" t="s">
        <v>1032</v>
      </c>
      <c r="F51" s="255">
        <v>174</v>
      </c>
      <c r="G51" s="255" t="s">
        <v>1033</v>
      </c>
      <c r="I51" s="261" t="s">
        <v>1034</v>
      </c>
      <c r="J51" s="261">
        <v>232</v>
      </c>
      <c r="K51" s="262" t="s">
        <v>1035</v>
      </c>
      <c r="N51" s="258" t="s">
        <v>1036</v>
      </c>
      <c r="O51" s="258" t="s">
        <v>1037</v>
      </c>
      <c r="P51" s="255" t="s">
        <v>1038</v>
      </c>
    </row>
    <row r="52" spans="1:16">
      <c r="A52" s="255" t="s">
        <v>1039</v>
      </c>
      <c r="B52" s="255" t="s">
        <v>1040</v>
      </c>
      <c r="C52" s="255" t="s">
        <v>1041</v>
      </c>
      <c r="D52" s="255" t="s">
        <v>1042</v>
      </c>
      <c r="E52" s="255" t="s">
        <v>953</v>
      </c>
      <c r="F52" s="255">
        <v>188</v>
      </c>
      <c r="G52" s="255" t="s">
        <v>954</v>
      </c>
      <c r="I52" s="261" t="s">
        <v>1043</v>
      </c>
      <c r="J52" s="261">
        <v>230</v>
      </c>
      <c r="K52" s="262" t="s">
        <v>1044</v>
      </c>
      <c r="N52" s="258" t="s">
        <v>1045</v>
      </c>
      <c r="O52" s="258" t="s">
        <v>1046</v>
      </c>
      <c r="P52" s="255" t="s">
        <v>1047</v>
      </c>
    </row>
    <row r="53" spans="1:16">
      <c r="A53" s="255" t="s">
        <v>1048</v>
      </c>
      <c r="B53" s="255" t="s">
        <v>1049</v>
      </c>
      <c r="C53" s="255" t="s">
        <v>1050</v>
      </c>
      <c r="D53" s="255" t="s">
        <v>1051</v>
      </c>
      <c r="E53" s="255" t="s">
        <v>794</v>
      </c>
      <c r="F53" s="255">
        <v>952</v>
      </c>
      <c r="G53" s="255" t="s">
        <v>795</v>
      </c>
      <c r="I53" s="261" t="s">
        <v>521</v>
      </c>
      <c r="J53" s="261">
        <v>978</v>
      </c>
      <c r="K53" s="262" t="s">
        <v>522</v>
      </c>
      <c r="N53" s="258" t="s">
        <v>1052</v>
      </c>
      <c r="O53" s="258" t="s">
        <v>1053</v>
      </c>
      <c r="P53" s="255" t="s">
        <v>1054</v>
      </c>
    </row>
    <row r="54" spans="1:16">
      <c r="A54" s="255" t="s">
        <v>1055</v>
      </c>
      <c r="B54" s="255" t="s">
        <v>1056</v>
      </c>
      <c r="C54" s="255" t="s">
        <v>1057</v>
      </c>
      <c r="D54" s="255" t="s">
        <v>1058</v>
      </c>
      <c r="E54" s="255" t="s">
        <v>1059</v>
      </c>
      <c r="F54" s="255">
        <v>191</v>
      </c>
      <c r="G54" s="255" t="s">
        <v>1060</v>
      </c>
      <c r="I54" s="261" t="s">
        <v>1061</v>
      </c>
      <c r="J54" s="261">
        <v>242</v>
      </c>
      <c r="K54" s="262" t="s">
        <v>1062</v>
      </c>
      <c r="N54" s="258" t="s">
        <v>1063</v>
      </c>
      <c r="O54" s="258" t="s">
        <v>1064</v>
      </c>
      <c r="P54" s="255" t="s">
        <v>1065</v>
      </c>
    </row>
    <row r="55" spans="1:16">
      <c r="A55" s="255" t="s">
        <v>1066</v>
      </c>
      <c r="B55" s="255" t="s">
        <v>1067</v>
      </c>
      <c r="C55" s="255" t="s">
        <v>1068</v>
      </c>
      <c r="D55" s="255" t="s">
        <v>1069</v>
      </c>
      <c r="E55" s="255" t="s">
        <v>964</v>
      </c>
      <c r="F55" s="255">
        <v>931</v>
      </c>
      <c r="G55" s="255" t="s">
        <v>965</v>
      </c>
      <c r="I55" s="261" t="s">
        <v>1070</v>
      </c>
      <c r="J55" s="261">
        <v>238</v>
      </c>
      <c r="K55" s="262" t="s">
        <v>1071</v>
      </c>
      <c r="N55" s="258" t="s">
        <v>1072</v>
      </c>
      <c r="O55" s="258" t="s">
        <v>1073</v>
      </c>
      <c r="P55" s="255" t="s">
        <v>1074</v>
      </c>
    </row>
    <row r="56" spans="1:16">
      <c r="A56" s="255" t="s">
        <v>1075</v>
      </c>
      <c r="B56" s="255" t="s">
        <v>1076</v>
      </c>
      <c r="C56" s="255" t="s">
        <v>1077</v>
      </c>
      <c r="D56" s="255" t="s">
        <v>1078</v>
      </c>
      <c r="E56" s="255" t="s">
        <v>521</v>
      </c>
      <c r="F56" s="255">
        <v>978</v>
      </c>
      <c r="G56" s="255" t="s">
        <v>522</v>
      </c>
      <c r="I56" s="261" t="s">
        <v>1079</v>
      </c>
      <c r="J56" s="261">
        <v>826</v>
      </c>
      <c r="K56" s="262" t="s">
        <v>1080</v>
      </c>
      <c r="N56" s="258" t="s">
        <v>1081</v>
      </c>
      <c r="O56" s="258" t="s">
        <v>1082</v>
      </c>
      <c r="P56" s="255" t="s">
        <v>1083</v>
      </c>
    </row>
    <row r="57" spans="1:16">
      <c r="A57" s="255" t="s">
        <v>1084</v>
      </c>
      <c r="B57" s="255" t="s">
        <v>1085</v>
      </c>
      <c r="C57" s="255" t="s">
        <v>1086</v>
      </c>
      <c r="D57" s="255" t="s">
        <v>1087</v>
      </c>
      <c r="E57" s="255" t="s">
        <v>980</v>
      </c>
      <c r="F57" s="255">
        <v>203</v>
      </c>
      <c r="G57" s="255" t="s">
        <v>981</v>
      </c>
      <c r="I57" s="261" t="s">
        <v>1088</v>
      </c>
      <c r="J57" s="261">
        <v>981</v>
      </c>
      <c r="K57" s="262" t="s">
        <v>1089</v>
      </c>
      <c r="N57" s="258" t="s">
        <v>1090</v>
      </c>
      <c r="O57" s="258" t="s">
        <v>1091</v>
      </c>
      <c r="P57" s="255" t="s">
        <v>1092</v>
      </c>
    </row>
    <row r="58" spans="1:16">
      <c r="A58" s="255" t="s">
        <v>1093</v>
      </c>
      <c r="B58" s="255" t="s">
        <v>1094</v>
      </c>
      <c r="C58" s="255" t="s">
        <v>1095</v>
      </c>
      <c r="D58" s="255" t="s">
        <v>1096</v>
      </c>
      <c r="E58" s="255" t="s">
        <v>902</v>
      </c>
      <c r="F58" s="255">
        <v>976</v>
      </c>
      <c r="G58" s="255" t="s">
        <v>903</v>
      </c>
      <c r="I58" s="261" t="s">
        <v>1097</v>
      </c>
      <c r="J58" s="261">
        <v>0</v>
      </c>
      <c r="K58" s="262" t="s">
        <v>1098</v>
      </c>
      <c r="N58" s="258" t="s">
        <v>1099</v>
      </c>
      <c r="O58" s="258" t="s">
        <v>1100</v>
      </c>
      <c r="P58" s="255" t="s">
        <v>1101</v>
      </c>
    </row>
    <row r="59" spans="1:16">
      <c r="A59" s="255" t="s">
        <v>1102</v>
      </c>
      <c r="B59" s="255" t="s">
        <v>1103</v>
      </c>
      <c r="C59" s="255" t="s">
        <v>1104</v>
      </c>
      <c r="D59" s="255" t="s">
        <v>1105</v>
      </c>
      <c r="E59" s="255" t="s">
        <v>998</v>
      </c>
      <c r="F59" s="255">
        <v>208</v>
      </c>
      <c r="G59" s="255" t="s">
        <v>999</v>
      </c>
      <c r="I59" s="261" t="s">
        <v>1106</v>
      </c>
      <c r="J59" s="261">
        <v>936</v>
      </c>
      <c r="K59" s="262" t="s">
        <v>1107</v>
      </c>
      <c r="N59" s="258" t="s">
        <v>1108</v>
      </c>
      <c r="O59" s="258" t="s">
        <v>1109</v>
      </c>
      <c r="P59" s="255" t="s">
        <v>1110</v>
      </c>
    </row>
    <row r="60" spans="1:16">
      <c r="A60" s="255" t="s">
        <v>1111</v>
      </c>
      <c r="B60" s="255" t="s">
        <v>1112</v>
      </c>
      <c r="C60" s="255" t="s">
        <v>1113</v>
      </c>
      <c r="D60" s="255" t="s">
        <v>1114</v>
      </c>
      <c r="E60" s="255" t="s">
        <v>989</v>
      </c>
      <c r="F60" s="255">
        <v>262</v>
      </c>
      <c r="G60" s="255" t="s">
        <v>990</v>
      </c>
      <c r="I60" s="261" t="s">
        <v>1115</v>
      </c>
      <c r="J60" s="261">
        <v>292</v>
      </c>
      <c r="K60" s="262" t="s">
        <v>1116</v>
      </c>
      <c r="N60" s="258" t="s">
        <v>1117</v>
      </c>
      <c r="O60" s="258" t="s">
        <v>1118</v>
      </c>
      <c r="P60" s="255" t="s">
        <v>1119</v>
      </c>
    </row>
    <row r="61" spans="1:16">
      <c r="A61" s="255" t="s">
        <v>1120</v>
      </c>
      <c r="B61" s="255" t="s">
        <v>1121</v>
      </c>
      <c r="C61" s="255" t="s">
        <v>1122</v>
      </c>
      <c r="D61" s="255" t="s">
        <v>1123</v>
      </c>
      <c r="E61" s="255" t="s">
        <v>605</v>
      </c>
      <c r="F61" s="255">
        <v>951</v>
      </c>
      <c r="G61" s="255" t="s">
        <v>606</v>
      </c>
      <c r="I61" s="261" t="s">
        <v>1124</v>
      </c>
      <c r="J61" s="261">
        <v>270</v>
      </c>
      <c r="K61" s="262" t="s">
        <v>1125</v>
      </c>
      <c r="N61" s="258" t="s">
        <v>1126</v>
      </c>
      <c r="O61" s="258" t="s">
        <v>1127</v>
      </c>
      <c r="P61" s="255" t="s">
        <v>1128</v>
      </c>
    </row>
    <row r="62" spans="1:16">
      <c r="A62" s="255" t="s">
        <v>1129</v>
      </c>
      <c r="B62" s="255" t="s">
        <v>1130</v>
      </c>
      <c r="C62" s="255" t="s">
        <v>1131</v>
      </c>
      <c r="D62" s="255" t="s">
        <v>1132</v>
      </c>
      <c r="E62" s="255" t="s">
        <v>1007</v>
      </c>
      <c r="F62" s="255">
        <v>214</v>
      </c>
      <c r="G62" s="255" t="s">
        <v>1008</v>
      </c>
      <c r="I62" s="261" t="s">
        <v>1133</v>
      </c>
      <c r="J62" s="261">
        <v>324</v>
      </c>
      <c r="K62" s="262" t="s">
        <v>1134</v>
      </c>
      <c r="N62" s="258" t="s">
        <v>1135</v>
      </c>
      <c r="O62" s="258" t="s">
        <v>1136</v>
      </c>
      <c r="P62" s="255" t="s">
        <v>1137</v>
      </c>
    </row>
    <row r="63" spans="1:16">
      <c r="A63" s="255" t="s">
        <v>1138</v>
      </c>
      <c r="B63" s="255" t="s">
        <v>1139</v>
      </c>
      <c r="C63" s="255" t="s">
        <v>1140</v>
      </c>
      <c r="D63" s="255" t="s">
        <v>1141</v>
      </c>
      <c r="E63" s="255" t="s">
        <v>192</v>
      </c>
      <c r="F63" s="255">
        <v>840</v>
      </c>
      <c r="G63" s="255" t="s">
        <v>486</v>
      </c>
      <c r="I63" s="261" t="s">
        <v>1142</v>
      </c>
      <c r="J63" s="261">
        <v>320</v>
      </c>
      <c r="K63" s="262" t="s">
        <v>1143</v>
      </c>
      <c r="N63" s="258" t="s">
        <v>1144</v>
      </c>
      <c r="O63" s="258" t="s">
        <v>1145</v>
      </c>
      <c r="P63" s="255" t="s">
        <v>1146</v>
      </c>
    </row>
    <row r="64" spans="1:16">
      <c r="A64" s="255" t="s">
        <v>1147</v>
      </c>
      <c r="B64" s="255" t="s">
        <v>1148</v>
      </c>
      <c r="C64" s="255" t="s">
        <v>1149</v>
      </c>
      <c r="D64" s="255" t="s">
        <v>1150</v>
      </c>
      <c r="E64" s="255" t="s">
        <v>1023</v>
      </c>
      <c r="F64" s="255">
        <v>818</v>
      </c>
      <c r="G64" s="255" t="s">
        <v>1024</v>
      </c>
      <c r="I64" s="261" t="s">
        <v>1151</v>
      </c>
      <c r="J64" s="261">
        <v>328</v>
      </c>
      <c r="K64" s="262" t="s">
        <v>1152</v>
      </c>
      <c r="N64" s="258" t="s">
        <v>1153</v>
      </c>
      <c r="O64" s="258" t="s">
        <v>1154</v>
      </c>
      <c r="P64" s="255" t="s">
        <v>1155</v>
      </c>
    </row>
    <row r="65" spans="1:16">
      <c r="A65" s="255" t="s">
        <v>1156</v>
      </c>
      <c r="B65" s="255" t="s">
        <v>1157</v>
      </c>
      <c r="C65" s="255" t="s">
        <v>1158</v>
      </c>
      <c r="D65" s="255" t="s">
        <v>1159</v>
      </c>
      <c r="E65" s="255" t="s">
        <v>192</v>
      </c>
      <c r="F65" s="255">
        <v>840</v>
      </c>
      <c r="G65" s="255" t="s">
        <v>486</v>
      </c>
      <c r="I65" s="261" t="s">
        <v>1160</v>
      </c>
      <c r="J65" s="261">
        <v>344</v>
      </c>
      <c r="K65" s="262" t="s">
        <v>1161</v>
      </c>
      <c r="N65" s="258" t="s">
        <v>1162</v>
      </c>
      <c r="O65" s="258" t="s">
        <v>1163</v>
      </c>
      <c r="P65" s="255" t="s">
        <v>1164</v>
      </c>
    </row>
    <row r="66" spans="1:16">
      <c r="A66" s="255" t="s">
        <v>1165</v>
      </c>
      <c r="B66" s="255" t="s">
        <v>1166</v>
      </c>
      <c r="C66" s="255" t="s">
        <v>1167</v>
      </c>
      <c r="D66" s="255" t="s">
        <v>1168</v>
      </c>
      <c r="E66" s="255" t="s">
        <v>931</v>
      </c>
      <c r="F66" s="255">
        <v>950</v>
      </c>
      <c r="G66" s="255" t="s">
        <v>932</v>
      </c>
      <c r="I66" s="261" t="s">
        <v>1169</v>
      </c>
      <c r="J66" s="261">
        <v>340</v>
      </c>
      <c r="K66" s="262" t="s">
        <v>1170</v>
      </c>
      <c r="N66" s="258" t="s">
        <v>1171</v>
      </c>
      <c r="O66" s="258" t="s">
        <v>1172</v>
      </c>
      <c r="P66" s="255" t="s">
        <v>1173</v>
      </c>
    </row>
    <row r="67" spans="1:16">
      <c r="A67" s="255" t="s">
        <v>1174</v>
      </c>
      <c r="B67" s="255" t="s">
        <v>1175</v>
      </c>
      <c r="C67" s="255" t="s">
        <v>1176</v>
      </c>
      <c r="D67" s="255" t="s">
        <v>1177</v>
      </c>
      <c r="E67" s="255" t="s">
        <v>1034</v>
      </c>
      <c r="F67" s="255">
        <v>232</v>
      </c>
      <c r="G67" s="255" t="s">
        <v>1035</v>
      </c>
      <c r="I67" s="261" t="s">
        <v>1059</v>
      </c>
      <c r="J67" s="261">
        <v>191</v>
      </c>
      <c r="K67" s="262" t="s">
        <v>1060</v>
      </c>
      <c r="N67" s="258" t="s">
        <v>1178</v>
      </c>
      <c r="O67" s="258" t="s">
        <v>1179</v>
      </c>
      <c r="P67" s="255" t="s">
        <v>1180</v>
      </c>
    </row>
    <row r="68" spans="1:16">
      <c r="A68" s="255" t="s">
        <v>1181</v>
      </c>
      <c r="B68" s="255" t="s">
        <v>1182</v>
      </c>
      <c r="C68" s="255" t="s">
        <v>1183</v>
      </c>
      <c r="D68" s="255" t="s">
        <v>1184</v>
      </c>
      <c r="E68" s="255" t="s">
        <v>521</v>
      </c>
      <c r="F68" s="255">
        <v>978</v>
      </c>
      <c r="G68" s="255" t="s">
        <v>522</v>
      </c>
      <c r="I68" s="261" t="s">
        <v>1185</v>
      </c>
      <c r="J68" s="261">
        <v>332</v>
      </c>
      <c r="K68" s="262" t="s">
        <v>1186</v>
      </c>
      <c r="N68" s="258" t="s">
        <v>1187</v>
      </c>
      <c r="O68" s="258" t="s">
        <v>1188</v>
      </c>
      <c r="P68" s="255" t="s">
        <v>1189</v>
      </c>
    </row>
    <row r="69" spans="1:16">
      <c r="A69" s="255" t="s">
        <v>1190</v>
      </c>
      <c r="B69" s="255" t="s">
        <v>1191</v>
      </c>
      <c r="C69" s="255" t="s">
        <v>1192</v>
      </c>
      <c r="D69" s="255" t="s">
        <v>1193</v>
      </c>
      <c r="E69" s="255" t="s">
        <v>1194</v>
      </c>
      <c r="F69" s="255">
        <v>748</v>
      </c>
      <c r="G69" s="255" t="s">
        <v>1195</v>
      </c>
      <c r="I69" s="261" t="s">
        <v>1196</v>
      </c>
      <c r="J69" s="261">
        <v>348</v>
      </c>
      <c r="K69" s="262" t="s">
        <v>1197</v>
      </c>
      <c r="N69" s="258" t="s">
        <v>1198</v>
      </c>
      <c r="O69" s="258" t="s">
        <v>1199</v>
      </c>
      <c r="P69" s="255" t="s">
        <v>1200</v>
      </c>
    </row>
    <row r="70" spans="1:16">
      <c r="A70" s="255" t="s">
        <v>1201</v>
      </c>
      <c r="B70" s="255" t="s">
        <v>1202</v>
      </c>
      <c r="C70" s="255" t="s">
        <v>1203</v>
      </c>
      <c r="D70" s="255" t="s">
        <v>1204</v>
      </c>
      <c r="E70" s="255" t="s">
        <v>1043</v>
      </c>
      <c r="F70" s="255">
        <v>230</v>
      </c>
      <c r="G70" s="255" t="s">
        <v>1044</v>
      </c>
      <c r="I70" s="261" t="s">
        <v>1205</v>
      </c>
      <c r="J70" s="261">
        <v>360</v>
      </c>
      <c r="K70" s="262" t="s">
        <v>1206</v>
      </c>
      <c r="N70" s="258" t="s">
        <v>1207</v>
      </c>
      <c r="O70" s="258" t="s">
        <v>1208</v>
      </c>
      <c r="P70" s="255" t="s">
        <v>1209</v>
      </c>
    </row>
    <row r="71" spans="1:16">
      <c r="A71" s="255" t="s">
        <v>1210</v>
      </c>
      <c r="B71" s="255" t="s">
        <v>1211</v>
      </c>
      <c r="C71" s="255" t="s">
        <v>1212</v>
      </c>
      <c r="D71" s="255" t="s">
        <v>1213</v>
      </c>
      <c r="E71" s="255" t="s">
        <v>1070</v>
      </c>
      <c r="F71" s="255">
        <v>238</v>
      </c>
      <c r="G71" s="255" t="s">
        <v>1071</v>
      </c>
      <c r="I71" s="261" t="s">
        <v>1214</v>
      </c>
      <c r="J71" s="261">
        <v>376</v>
      </c>
      <c r="K71" s="262" t="s">
        <v>1215</v>
      </c>
      <c r="N71" s="258" t="s">
        <v>1216</v>
      </c>
      <c r="O71" s="258" t="s">
        <v>1217</v>
      </c>
      <c r="P71" s="255" t="s">
        <v>1218</v>
      </c>
    </row>
    <row r="72" spans="1:16">
      <c r="A72" s="255" t="s">
        <v>1219</v>
      </c>
      <c r="B72" s="255" t="s">
        <v>1220</v>
      </c>
      <c r="C72" s="255" t="s">
        <v>1221</v>
      </c>
      <c r="D72" s="255" t="s">
        <v>1222</v>
      </c>
      <c r="E72" s="255" t="s">
        <v>998</v>
      </c>
      <c r="F72" s="255">
        <v>208</v>
      </c>
      <c r="G72" s="255" t="s">
        <v>999</v>
      </c>
      <c r="I72" s="261" t="s">
        <v>1223</v>
      </c>
      <c r="J72" s="261">
        <v>0</v>
      </c>
      <c r="K72" s="262" t="s">
        <v>1224</v>
      </c>
      <c r="N72" s="258" t="s">
        <v>1225</v>
      </c>
      <c r="O72" s="258" t="s">
        <v>1226</v>
      </c>
      <c r="P72" s="255" t="s">
        <v>1227</v>
      </c>
    </row>
    <row r="73" spans="1:16">
      <c r="A73" s="255" t="s">
        <v>1228</v>
      </c>
      <c r="B73" s="255" t="s">
        <v>1229</v>
      </c>
      <c r="C73" s="255" t="s">
        <v>1230</v>
      </c>
      <c r="D73" s="255" t="s">
        <v>1231</v>
      </c>
      <c r="E73" s="255" t="s">
        <v>1061</v>
      </c>
      <c r="F73" s="255">
        <v>242</v>
      </c>
      <c r="G73" s="255" t="s">
        <v>1062</v>
      </c>
      <c r="I73" s="261" t="s">
        <v>1232</v>
      </c>
      <c r="J73" s="261">
        <v>356</v>
      </c>
      <c r="K73" s="262" t="s">
        <v>1233</v>
      </c>
      <c r="N73" s="258" t="s">
        <v>1234</v>
      </c>
      <c r="O73" s="258" t="s">
        <v>1235</v>
      </c>
      <c r="P73" s="255" t="s">
        <v>1236</v>
      </c>
    </row>
    <row r="74" spans="1:16">
      <c r="A74" s="255" t="s">
        <v>1237</v>
      </c>
      <c r="B74" s="255" t="s">
        <v>1238</v>
      </c>
      <c r="C74" s="255" t="s">
        <v>1239</v>
      </c>
      <c r="D74" s="255" t="s">
        <v>1240</v>
      </c>
      <c r="E74" s="255" t="s">
        <v>521</v>
      </c>
      <c r="F74" s="255">
        <v>978</v>
      </c>
      <c r="G74" s="255" t="s">
        <v>522</v>
      </c>
      <c r="I74" s="261" t="s">
        <v>1241</v>
      </c>
      <c r="J74" s="261">
        <v>368</v>
      </c>
      <c r="K74" s="262" t="s">
        <v>1242</v>
      </c>
    </row>
    <row r="75" spans="1:16">
      <c r="A75" s="255" t="s">
        <v>1243</v>
      </c>
      <c r="B75" s="255" t="s">
        <v>1244</v>
      </c>
      <c r="C75" s="255" t="s">
        <v>1245</v>
      </c>
      <c r="D75" s="255" t="s">
        <v>1246</v>
      </c>
      <c r="E75" s="255" t="s">
        <v>521</v>
      </c>
      <c r="F75" s="255">
        <v>978</v>
      </c>
      <c r="G75" s="255" t="s">
        <v>522</v>
      </c>
      <c r="I75" s="261" t="s">
        <v>1247</v>
      </c>
      <c r="J75" s="261">
        <v>364</v>
      </c>
      <c r="K75" s="262" t="s">
        <v>1248</v>
      </c>
    </row>
    <row r="76" spans="1:16">
      <c r="A76" s="255" t="s">
        <v>1249</v>
      </c>
      <c r="B76" s="255" t="s">
        <v>1250</v>
      </c>
      <c r="C76" s="255" t="s">
        <v>1251</v>
      </c>
      <c r="D76" s="255" t="s">
        <v>1252</v>
      </c>
      <c r="E76" s="255" t="s">
        <v>521</v>
      </c>
      <c r="F76" s="255">
        <v>978</v>
      </c>
      <c r="G76" s="255" t="s">
        <v>522</v>
      </c>
      <c r="I76" s="261" t="s">
        <v>1253</v>
      </c>
      <c r="J76" s="261">
        <v>352</v>
      </c>
      <c r="K76" s="262" t="s">
        <v>1254</v>
      </c>
    </row>
    <row r="77" spans="1:16">
      <c r="A77" s="255" t="s">
        <v>1255</v>
      </c>
      <c r="B77" s="255" t="s">
        <v>1256</v>
      </c>
      <c r="C77" s="255" t="s">
        <v>1257</v>
      </c>
      <c r="D77" s="255" t="s">
        <v>1258</v>
      </c>
      <c r="E77" s="255" t="s">
        <v>521</v>
      </c>
      <c r="F77" s="255">
        <v>978</v>
      </c>
      <c r="G77" s="255" t="s">
        <v>522</v>
      </c>
      <c r="I77" s="261" t="s">
        <v>1259</v>
      </c>
      <c r="J77" s="261">
        <v>0</v>
      </c>
      <c r="K77" s="262" t="s">
        <v>1260</v>
      </c>
    </row>
    <row r="78" spans="1:16">
      <c r="A78" s="255" t="s">
        <v>1261</v>
      </c>
      <c r="B78" s="255" t="s">
        <v>1262</v>
      </c>
      <c r="C78" s="255" t="s">
        <v>1263</v>
      </c>
      <c r="D78" s="255" t="s">
        <v>1264</v>
      </c>
      <c r="E78" s="255" t="s">
        <v>521</v>
      </c>
      <c r="F78" s="255">
        <v>978</v>
      </c>
      <c r="G78" s="255" t="s">
        <v>522</v>
      </c>
      <c r="I78" s="261" t="s">
        <v>1265</v>
      </c>
      <c r="J78" s="261">
        <v>388</v>
      </c>
      <c r="K78" s="262" t="s">
        <v>1266</v>
      </c>
    </row>
    <row r="79" spans="1:16">
      <c r="A79" s="255" t="s">
        <v>1267</v>
      </c>
      <c r="B79" s="255" t="s">
        <v>1268</v>
      </c>
      <c r="C79" s="255" t="s">
        <v>1269</v>
      </c>
      <c r="D79" s="255" t="s">
        <v>1270</v>
      </c>
      <c r="E79" s="255" t="s">
        <v>931</v>
      </c>
      <c r="F79" s="255">
        <v>950</v>
      </c>
      <c r="G79" s="255" t="s">
        <v>932</v>
      </c>
      <c r="I79" s="261" t="s">
        <v>1271</v>
      </c>
      <c r="J79" s="261">
        <v>400</v>
      </c>
      <c r="K79" s="262" t="s">
        <v>1272</v>
      </c>
    </row>
    <row r="80" spans="1:16">
      <c r="A80" s="255" t="s">
        <v>1273</v>
      </c>
      <c r="B80" s="255" t="s">
        <v>1274</v>
      </c>
      <c r="C80" s="255" t="s">
        <v>1275</v>
      </c>
      <c r="D80" s="255" t="s">
        <v>1276</v>
      </c>
      <c r="E80" s="255" t="s">
        <v>1124</v>
      </c>
      <c r="F80" s="255">
        <v>270</v>
      </c>
      <c r="G80" s="255" t="s">
        <v>1125</v>
      </c>
      <c r="I80" s="261" t="s">
        <v>1277</v>
      </c>
      <c r="J80" s="261">
        <v>392</v>
      </c>
      <c r="K80" s="262" t="s">
        <v>1278</v>
      </c>
    </row>
    <row r="81" spans="1:11">
      <c r="A81" s="255" t="s">
        <v>1279</v>
      </c>
      <c r="B81" s="255" t="s">
        <v>1280</v>
      </c>
      <c r="C81" s="255" t="s">
        <v>1281</v>
      </c>
      <c r="D81" s="255" t="s">
        <v>1282</v>
      </c>
      <c r="E81" s="255" t="s">
        <v>1088</v>
      </c>
      <c r="F81" s="255">
        <v>981</v>
      </c>
      <c r="G81" s="255" t="s">
        <v>1089</v>
      </c>
      <c r="I81" s="261" t="s">
        <v>1283</v>
      </c>
      <c r="J81" s="261">
        <v>404</v>
      </c>
      <c r="K81" s="262" t="s">
        <v>1284</v>
      </c>
    </row>
    <row r="82" spans="1:11">
      <c r="A82" s="255" t="s">
        <v>1285</v>
      </c>
      <c r="B82" s="255" t="s">
        <v>1286</v>
      </c>
      <c r="C82" s="255" t="s">
        <v>1287</v>
      </c>
      <c r="D82" s="255" t="s">
        <v>1288</v>
      </c>
      <c r="E82" s="255" t="s">
        <v>521</v>
      </c>
      <c r="F82" s="255">
        <v>978</v>
      </c>
      <c r="G82" s="255" t="s">
        <v>522</v>
      </c>
      <c r="I82" s="261" t="s">
        <v>1289</v>
      </c>
      <c r="J82" s="261">
        <v>417</v>
      </c>
      <c r="K82" s="262" t="s">
        <v>1290</v>
      </c>
    </row>
    <row r="83" spans="1:11">
      <c r="A83" s="255" t="s">
        <v>1291</v>
      </c>
      <c r="B83" s="255" t="s">
        <v>1292</v>
      </c>
      <c r="C83" s="255" t="s">
        <v>1293</v>
      </c>
      <c r="D83" s="255" t="s">
        <v>1294</v>
      </c>
      <c r="E83" s="255" t="s">
        <v>1106</v>
      </c>
      <c r="F83" s="255">
        <v>936</v>
      </c>
      <c r="G83" s="255" t="s">
        <v>1107</v>
      </c>
      <c r="I83" s="261" t="s">
        <v>920</v>
      </c>
      <c r="J83" s="261">
        <v>116</v>
      </c>
      <c r="K83" s="262" t="s">
        <v>921</v>
      </c>
    </row>
    <row r="84" spans="1:11">
      <c r="A84" s="255" t="s">
        <v>1295</v>
      </c>
      <c r="B84" s="255" t="s">
        <v>1296</v>
      </c>
      <c r="C84" s="255" t="s">
        <v>1297</v>
      </c>
      <c r="D84" s="255" t="s">
        <v>1298</v>
      </c>
      <c r="E84" s="255" t="s">
        <v>1115</v>
      </c>
      <c r="F84" s="255">
        <v>292</v>
      </c>
      <c r="G84" s="255" t="s">
        <v>1116</v>
      </c>
      <c r="I84" s="261" t="s">
        <v>1032</v>
      </c>
      <c r="J84" s="261">
        <v>174</v>
      </c>
      <c r="K84" s="262" t="s">
        <v>1033</v>
      </c>
    </row>
    <row r="85" spans="1:11">
      <c r="A85" s="255" t="s">
        <v>1299</v>
      </c>
      <c r="B85" s="255" t="s">
        <v>1300</v>
      </c>
      <c r="C85" s="255" t="s">
        <v>1301</v>
      </c>
      <c r="D85" s="255" t="s">
        <v>1302</v>
      </c>
      <c r="E85" s="255" t="s">
        <v>521</v>
      </c>
      <c r="F85" s="255">
        <v>978</v>
      </c>
      <c r="G85" s="255" t="s">
        <v>522</v>
      </c>
      <c r="I85" s="261" t="s">
        <v>1303</v>
      </c>
      <c r="J85" s="261">
        <v>408</v>
      </c>
      <c r="K85" s="262" t="s">
        <v>1304</v>
      </c>
    </row>
    <row r="86" spans="1:11">
      <c r="A86" s="255" t="s">
        <v>1305</v>
      </c>
      <c r="B86" s="255" t="s">
        <v>1306</v>
      </c>
      <c r="C86" s="255" t="s">
        <v>1307</v>
      </c>
      <c r="D86" s="255" t="s">
        <v>1308</v>
      </c>
      <c r="E86" s="255" t="s">
        <v>998</v>
      </c>
      <c r="F86" s="255">
        <v>208</v>
      </c>
      <c r="G86" s="255" t="s">
        <v>999</v>
      </c>
      <c r="I86" s="261" t="s">
        <v>1309</v>
      </c>
      <c r="J86" s="261">
        <v>410</v>
      </c>
      <c r="K86" s="262" t="s">
        <v>1310</v>
      </c>
    </row>
    <row r="87" spans="1:11">
      <c r="A87" s="255" t="s">
        <v>1311</v>
      </c>
      <c r="B87" s="255" t="s">
        <v>1312</v>
      </c>
      <c r="C87" s="255" t="s">
        <v>1313</v>
      </c>
      <c r="D87" s="255" t="s">
        <v>1314</v>
      </c>
      <c r="E87" s="255" t="s">
        <v>605</v>
      </c>
      <c r="F87" s="255">
        <v>951</v>
      </c>
      <c r="G87" s="255" t="s">
        <v>606</v>
      </c>
      <c r="I87" s="261" t="s">
        <v>1315</v>
      </c>
      <c r="J87" s="261">
        <v>414</v>
      </c>
      <c r="K87" s="262" t="s">
        <v>1316</v>
      </c>
    </row>
    <row r="88" spans="1:11">
      <c r="A88" s="255" t="s">
        <v>1317</v>
      </c>
      <c r="B88" s="255" t="s">
        <v>1318</v>
      </c>
      <c r="C88" s="255" t="s">
        <v>1319</v>
      </c>
      <c r="D88" s="255" t="s">
        <v>1320</v>
      </c>
      <c r="E88" s="255" t="s">
        <v>521</v>
      </c>
      <c r="F88" s="255">
        <v>978</v>
      </c>
      <c r="G88" s="255" t="s">
        <v>522</v>
      </c>
      <c r="I88" s="261" t="s">
        <v>962</v>
      </c>
      <c r="J88" s="261">
        <v>136</v>
      </c>
      <c r="K88" s="262" t="s">
        <v>963</v>
      </c>
    </row>
    <row r="89" spans="1:11">
      <c r="A89" s="255" t="s">
        <v>1321</v>
      </c>
      <c r="B89" s="255" t="s">
        <v>1322</v>
      </c>
      <c r="C89" s="255" t="s">
        <v>1323</v>
      </c>
      <c r="D89" s="255" t="s">
        <v>1324</v>
      </c>
      <c r="E89" s="255" t="s">
        <v>192</v>
      </c>
      <c r="F89" s="255">
        <v>840</v>
      </c>
      <c r="G89" s="255" t="s">
        <v>486</v>
      </c>
      <c r="I89" s="261" t="s">
        <v>1325</v>
      </c>
      <c r="J89" s="261">
        <v>398</v>
      </c>
      <c r="K89" s="262" t="s">
        <v>1326</v>
      </c>
    </row>
    <row r="90" spans="1:11">
      <c r="A90" s="255" t="s">
        <v>1327</v>
      </c>
      <c r="B90" s="255" t="s">
        <v>1328</v>
      </c>
      <c r="C90" s="255" t="s">
        <v>1329</v>
      </c>
      <c r="D90" s="255" t="s">
        <v>1330</v>
      </c>
      <c r="E90" s="255" t="s">
        <v>1142</v>
      </c>
      <c r="F90" s="255">
        <v>320</v>
      </c>
      <c r="G90" s="255" t="s">
        <v>1143</v>
      </c>
      <c r="I90" s="261" t="s">
        <v>1331</v>
      </c>
      <c r="J90" s="261">
        <v>418</v>
      </c>
      <c r="K90" s="262" t="s">
        <v>1332</v>
      </c>
    </row>
    <row r="91" spans="1:11">
      <c r="A91" s="255" t="s">
        <v>1333</v>
      </c>
      <c r="B91" s="255" t="s">
        <v>1334</v>
      </c>
      <c r="C91" s="255" t="s">
        <v>1335</v>
      </c>
      <c r="D91" s="255" t="s">
        <v>1336</v>
      </c>
      <c r="E91" s="255" t="s">
        <v>1097</v>
      </c>
      <c r="F91" s="255">
        <v>0</v>
      </c>
      <c r="G91" s="255" t="s">
        <v>1098</v>
      </c>
      <c r="I91" s="261" t="s">
        <v>1337</v>
      </c>
      <c r="J91" s="261">
        <v>422</v>
      </c>
      <c r="K91" s="262" t="s">
        <v>1338</v>
      </c>
    </row>
    <row r="92" spans="1:11">
      <c r="A92" s="255" t="s">
        <v>1339</v>
      </c>
      <c r="B92" s="255" t="s">
        <v>1340</v>
      </c>
      <c r="C92" s="255" t="s">
        <v>1341</v>
      </c>
      <c r="D92" s="255" t="s">
        <v>1342</v>
      </c>
      <c r="E92" s="255" t="s">
        <v>1133</v>
      </c>
      <c r="F92" s="255">
        <v>324</v>
      </c>
      <c r="G92" s="255" t="s">
        <v>1134</v>
      </c>
      <c r="I92" s="261" t="s">
        <v>1343</v>
      </c>
      <c r="J92" s="261">
        <v>144</v>
      </c>
      <c r="K92" s="262" t="s">
        <v>1344</v>
      </c>
    </row>
    <row r="93" spans="1:11">
      <c r="A93" s="255" t="s">
        <v>1345</v>
      </c>
      <c r="B93" s="255" t="s">
        <v>1346</v>
      </c>
      <c r="C93" s="255" t="s">
        <v>1347</v>
      </c>
      <c r="D93" s="255" t="s">
        <v>1348</v>
      </c>
      <c r="E93" s="255" t="s">
        <v>794</v>
      </c>
      <c r="F93" s="255">
        <v>952</v>
      </c>
      <c r="G93" s="255" t="s">
        <v>795</v>
      </c>
      <c r="I93" s="261" t="s">
        <v>1349</v>
      </c>
      <c r="J93" s="261">
        <v>430</v>
      </c>
      <c r="K93" s="262" t="s">
        <v>1350</v>
      </c>
    </row>
    <row r="94" spans="1:11">
      <c r="A94" s="255" t="s">
        <v>1351</v>
      </c>
      <c r="B94" s="255" t="s">
        <v>1352</v>
      </c>
      <c r="C94" s="255" t="s">
        <v>1353</v>
      </c>
      <c r="D94" s="255" t="s">
        <v>1354</v>
      </c>
      <c r="E94" s="255" t="s">
        <v>1151</v>
      </c>
      <c r="F94" s="255">
        <v>328</v>
      </c>
      <c r="G94" s="255" t="s">
        <v>1152</v>
      </c>
      <c r="I94" s="261" t="s">
        <v>1355</v>
      </c>
      <c r="J94" s="261">
        <v>426</v>
      </c>
      <c r="K94" s="262" t="s">
        <v>1356</v>
      </c>
    </row>
    <row r="95" spans="1:11">
      <c r="A95" s="255" t="s">
        <v>1357</v>
      </c>
      <c r="B95" s="255" t="s">
        <v>1358</v>
      </c>
      <c r="C95" s="255" t="s">
        <v>1359</v>
      </c>
      <c r="D95" s="255" t="s">
        <v>1360</v>
      </c>
      <c r="E95" s="255" t="s">
        <v>1185</v>
      </c>
      <c r="F95" s="255">
        <v>332</v>
      </c>
      <c r="G95" s="255" t="s">
        <v>1186</v>
      </c>
      <c r="I95" s="261" t="s">
        <v>1361</v>
      </c>
      <c r="J95" s="261">
        <v>434</v>
      </c>
      <c r="K95" s="262" t="s">
        <v>1362</v>
      </c>
    </row>
    <row r="96" spans="1:11">
      <c r="A96" s="255" t="s">
        <v>1363</v>
      </c>
      <c r="B96" s="255" t="s">
        <v>1364</v>
      </c>
      <c r="C96" s="255" t="s">
        <v>1365</v>
      </c>
      <c r="D96" s="255" t="s">
        <v>1366</v>
      </c>
      <c r="I96" s="261" t="s">
        <v>1367</v>
      </c>
      <c r="J96" s="261">
        <v>504</v>
      </c>
      <c r="K96" s="262" t="s">
        <v>1368</v>
      </c>
    </row>
    <row r="97" spans="1:11">
      <c r="A97" s="255" t="s">
        <v>1369</v>
      </c>
      <c r="B97" s="255" t="s">
        <v>1370</v>
      </c>
      <c r="C97" s="255" t="s">
        <v>1371</v>
      </c>
      <c r="D97" s="255" t="s">
        <v>1372</v>
      </c>
      <c r="E97" s="255" t="s">
        <v>1169</v>
      </c>
      <c r="F97" s="255">
        <v>340</v>
      </c>
      <c r="G97" s="255" t="s">
        <v>1170</v>
      </c>
      <c r="I97" s="261" t="s">
        <v>1373</v>
      </c>
      <c r="J97" s="261">
        <v>498</v>
      </c>
      <c r="K97" s="262" t="s">
        <v>1374</v>
      </c>
    </row>
    <row r="98" spans="1:11">
      <c r="A98" s="255" t="s">
        <v>1375</v>
      </c>
      <c r="B98" s="255" t="s">
        <v>1376</v>
      </c>
      <c r="C98" s="255" t="s">
        <v>1377</v>
      </c>
      <c r="D98" s="255" t="s">
        <v>1378</v>
      </c>
      <c r="E98" s="255" t="s">
        <v>1160</v>
      </c>
      <c r="F98" s="255">
        <v>344</v>
      </c>
      <c r="G98" s="255" t="s">
        <v>1161</v>
      </c>
      <c r="I98" s="261" t="s">
        <v>1379</v>
      </c>
      <c r="J98" s="261">
        <v>969</v>
      </c>
      <c r="K98" s="262" t="s">
        <v>1380</v>
      </c>
    </row>
    <row r="99" spans="1:11">
      <c r="A99" s="255" t="s">
        <v>1381</v>
      </c>
      <c r="B99" s="255" t="s">
        <v>1382</v>
      </c>
      <c r="C99" s="255" t="s">
        <v>1383</v>
      </c>
      <c r="D99" s="255" t="s">
        <v>1384</v>
      </c>
      <c r="E99" s="255" t="s">
        <v>1196</v>
      </c>
      <c r="F99" s="255">
        <v>348</v>
      </c>
      <c r="G99" s="255" t="s">
        <v>1197</v>
      </c>
      <c r="I99" s="261" t="s">
        <v>1385</v>
      </c>
      <c r="J99" s="261">
        <v>807</v>
      </c>
      <c r="K99" s="262" t="s">
        <v>1386</v>
      </c>
    </row>
    <row r="100" spans="1:11">
      <c r="A100" s="255" t="s">
        <v>1387</v>
      </c>
      <c r="B100" s="255" t="s">
        <v>1388</v>
      </c>
      <c r="C100" s="255" t="s">
        <v>1389</v>
      </c>
      <c r="D100" s="255" t="s">
        <v>1390</v>
      </c>
      <c r="E100" s="255" t="s">
        <v>1253</v>
      </c>
      <c r="F100" s="255">
        <v>352</v>
      </c>
      <c r="G100" s="255" t="s">
        <v>1254</v>
      </c>
      <c r="I100" s="261" t="s">
        <v>1391</v>
      </c>
      <c r="J100" s="261">
        <v>104</v>
      </c>
      <c r="K100" s="262" t="s">
        <v>1392</v>
      </c>
    </row>
    <row r="101" spans="1:11">
      <c r="A101" s="255" t="s">
        <v>1393</v>
      </c>
      <c r="B101" s="255" t="s">
        <v>1394</v>
      </c>
      <c r="C101" s="255" t="s">
        <v>1395</v>
      </c>
      <c r="D101" s="255" t="s">
        <v>1396</v>
      </c>
      <c r="E101" s="255" t="s">
        <v>1232</v>
      </c>
      <c r="F101" s="255">
        <v>356</v>
      </c>
      <c r="G101" s="255" t="s">
        <v>1233</v>
      </c>
      <c r="I101" s="261" t="s">
        <v>1397</v>
      </c>
      <c r="J101" s="261">
        <v>496</v>
      </c>
      <c r="K101" s="262" t="s">
        <v>1398</v>
      </c>
    </row>
    <row r="102" spans="1:11">
      <c r="A102" s="255" t="s">
        <v>1399</v>
      </c>
      <c r="B102" s="255" t="s">
        <v>1400</v>
      </c>
      <c r="C102" s="255" t="s">
        <v>1401</v>
      </c>
      <c r="D102" s="255" t="s">
        <v>1402</v>
      </c>
      <c r="E102" s="255" t="s">
        <v>1205</v>
      </c>
      <c r="F102" s="255">
        <v>360</v>
      </c>
      <c r="G102" s="255" t="s">
        <v>1206</v>
      </c>
      <c r="I102" s="261" t="s">
        <v>1403</v>
      </c>
      <c r="J102" s="261">
        <v>446</v>
      </c>
      <c r="K102" s="262" t="s">
        <v>1404</v>
      </c>
    </row>
    <row r="103" spans="1:11">
      <c r="A103" s="255" t="s">
        <v>1405</v>
      </c>
      <c r="B103" s="255" t="s">
        <v>1406</v>
      </c>
      <c r="C103" s="255" t="s">
        <v>1407</v>
      </c>
      <c r="D103" s="255" t="s">
        <v>1408</v>
      </c>
      <c r="E103" s="255" t="s">
        <v>1247</v>
      </c>
      <c r="F103" s="255">
        <v>364</v>
      </c>
      <c r="G103" s="255" t="s">
        <v>1248</v>
      </c>
      <c r="I103" s="261" t="s">
        <v>1409</v>
      </c>
      <c r="J103" s="261">
        <v>478</v>
      </c>
      <c r="K103" s="262" t="s">
        <v>1410</v>
      </c>
    </row>
    <row r="104" spans="1:11">
      <c r="A104" s="255" t="s">
        <v>1411</v>
      </c>
      <c r="B104" s="255" t="s">
        <v>1412</v>
      </c>
      <c r="C104" s="255" t="s">
        <v>1413</v>
      </c>
      <c r="D104" s="255" t="s">
        <v>1414</v>
      </c>
      <c r="E104" s="255" t="s">
        <v>1241</v>
      </c>
      <c r="F104" s="255">
        <v>368</v>
      </c>
      <c r="G104" s="255" t="s">
        <v>1242</v>
      </c>
      <c r="I104" s="261" t="s">
        <v>1415</v>
      </c>
      <c r="J104" s="261">
        <v>480</v>
      </c>
      <c r="K104" s="262" t="s">
        <v>1416</v>
      </c>
    </row>
    <row r="105" spans="1:11">
      <c r="A105" s="255" t="s">
        <v>1417</v>
      </c>
      <c r="B105" s="255" t="s">
        <v>1418</v>
      </c>
      <c r="C105" s="255" t="s">
        <v>1419</v>
      </c>
      <c r="D105" s="255" t="s">
        <v>1420</v>
      </c>
      <c r="E105" s="255" t="s">
        <v>521</v>
      </c>
      <c r="F105" s="255">
        <v>978</v>
      </c>
      <c r="G105" s="255" t="s">
        <v>522</v>
      </c>
      <c r="I105" s="261" t="s">
        <v>1421</v>
      </c>
      <c r="J105" s="261">
        <v>462</v>
      </c>
      <c r="K105" s="262" t="s">
        <v>1422</v>
      </c>
    </row>
    <row r="106" spans="1:11">
      <c r="A106" s="255" t="s">
        <v>1423</v>
      </c>
      <c r="B106" s="255" t="s">
        <v>1424</v>
      </c>
      <c r="C106" s="255" t="s">
        <v>1425</v>
      </c>
      <c r="D106" s="255" t="s">
        <v>1426</v>
      </c>
      <c r="E106" s="255" t="s">
        <v>1223</v>
      </c>
      <c r="F106" s="255">
        <v>0</v>
      </c>
      <c r="G106" s="255" t="s">
        <v>1224</v>
      </c>
      <c r="I106" s="261" t="s">
        <v>1427</v>
      </c>
      <c r="J106" s="261">
        <v>454</v>
      </c>
      <c r="K106" s="262" t="s">
        <v>1428</v>
      </c>
    </row>
    <row r="107" spans="1:11">
      <c r="A107" s="255" t="s">
        <v>1429</v>
      </c>
      <c r="B107" s="255" t="s">
        <v>1430</v>
      </c>
      <c r="C107" s="255" t="s">
        <v>1431</v>
      </c>
      <c r="D107" s="255" t="s">
        <v>1432</v>
      </c>
      <c r="E107" s="255" t="s">
        <v>1214</v>
      </c>
      <c r="F107" s="255">
        <v>376</v>
      </c>
      <c r="G107" s="255" t="s">
        <v>1215</v>
      </c>
      <c r="I107" s="261" t="s">
        <v>1433</v>
      </c>
      <c r="J107" s="261">
        <v>484</v>
      </c>
      <c r="K107" s="262" t="s">
        <v>1434</v>
      </c>
    </row>
    <row r="108" spans="1:11">
      <c r="A108" s="255" t="s">
        <v>1435</v>
      </c>
      <c r="B108" s="255" t="s">
        <v>1436</v>
      </c>
      <c r="C108" s="255" t="s">
        <v>1437</v>
      </c>
      <c r="D108" s="255" t="s">
        <v>1438</v>
      </c>
      <c r="E108" s="255" t="s">
        <v>521</v>
      </c>
      <c r="F108" s="255">
        <v>978</v>
      </c>
      <c r="G108" s="255" t="s">
        <v>522</v>
      </c>
      <c r="I108" s="261" t="s">
        <v>1439</v>
      </c>
      <c r="J108" s="261">
        <v>458</v>
      </c>
      <c r="K108" s="262" t="s">
        <v>1440</v>
      </c>
    </row>
    <row r="109" spans="1:11">
      <c r="A109" s="255" t="s">
        <v>1441</v>
      </c>
      <c r="B109" s="255" t="s">
        <v>1442</v>
      </c>
      <c r="C109" s="255" t="s">
        <v>1443</v>
      </c>
      <c r="D109" s="255" t="s">
        <v>1444</v>
      </c>
      <c r="E109" s="255" t="s">
        <v>1265</v>
      </c>
      <c r="F109" s="255">
        <v>388</v>
      </c>
      <c r="G109" s="255" t="s">
        <v>1266</v>
      </c>
      <c r="I109" s="261" t="s">
        <v>1445</v>
      </c>
      <c r="J109" s="261">
        <v>943</v>
      </c>
      <c r="K109" s="262" t="s">
        <v>1446</v>
      </c>
    </row>
    <row r="110" spans="1:11">
      <c r="A110" s="255" t="s">
        <v>1447</v>
      </c>
      <c r="B110" s="255" t="s">
        <v>1448</v>
      </c>
      <c r="C110" s="255" t="s">
        <v>1449</v>
      </c>
      <c r="D110" s="255" t="s">
        <v>1450</v>
      </c>
      <c r="E110" s="255" t="s">
        <v>1277</v>
      </c>
      <c r="F110" s="255">
        <v>392</v>
      </c>
      <c r="G110" s="255" t="s">
        <v>1278</v>
      </c>
      <c r="I110" s="261" t="s">
        <v>1451</v>
      </c>
      <c r="J110" s="261">
        <v>516</v>
      </c>
      <c r="K110" s="262" t="s">
        <v>1452</v>
      </c>
    </row>
    <row r="111" spans="1:11">
      <c r="A111" s="255" t="s">
        <v>1453</v>
      </c>
      <c r="B111" s="255" t="s">
        <v>1454</v>
      </c>
      <c r="C111" s="255" t="s">
        <v>1455</v>
      </c>
      <c r="D111" s="255" t="s">
        <v>1456</v>
      </c>
      <c r="E111" s="255" t="s">
        <v>1259</v>
      </c>
      <c r="F111" s="255">
        <v>0</v>
      </c>
      <c r="G111" s="255" t="s">
        <v>1260</v>
      </c>
      <c r="I111" s="261" t="s">
        <v>1457</v>
      </c>
      <c r="J111" s="261">
        <v>566</v>
      </c>
      <c r="K111" s="262" t="s">
        <v>1458</v>
      </c>
    </row>
    <row r="112" spans="1:11">
      <c r="A112" s="255" t="s">
        <v>1459</v>
      </c>
      <c r="B112" s="255" t="s">
        <v>1460</v>
      </c>
      <c r="C112" s="255" t="s">
        <v>1461</v>
      </c>
      <c r="D112" s="255" t="s">
        <v>1462</v>
      </c>
      <c r="E112" s="255" t="s">
        <v>1271</v>
      </c>
      <c r="F112" s="255">
        <v>400</v>
      </c>
      <c r="G112" s="255" t="s">
        <v>1272</v>
      </c>
      <c r="I112" s="261" t="s">
        <v>1463</v>
      </c>
      <c r="J112" s="261">
        <v>558</v>
      </c>
      <c r="K112" s="262" t="s">
        <v>1464</v>
      </c>
    </row>
    <row r="113" spans="1:11">
      <c r="A113" s="255" t="s">
        <v>1465</v>
      </c>
      <c r="B113" s="255" t="s">
        <v>1466</v>
      </c>
      <c r="C113" s="255" t="s">
        <v>1467</v>
      </c>
      <c r="D113" s="255" t="s">
        <v>1468</v>
      </c>
      <c r="E113" s="255" t="s">
        <v>1325</v>
      </c>
      <c r="F113" s="255">
        <v>398</v>
      </c>
      <c r="G113" s="255" t="s">
        <v>1326</v>
      </c>
      <c r="I113" s="261" t="s">
        <v>1469</v>
      </c>
      <c r="J113" s="261">
        <v>578</v>
      </c>
      <c r="K113" s="262" t="s">
        <v>1470</v>
      </c>
    </row>
    <row r="114" spans="1:11">
      <c r="A114" s="255" t="s">
        <v>1471</v>
      </c>
      <c r="B114" s="255" t="s">
        <v>1472</v>
      </c>
      <c r="C114" s="255" t="s">
        <v>1473</v>
      </c>
      <c r="D114" s="255" t="s">
        <v>1474</v>
      </c>
      <c r="E114" s="255" t="s">
        <v>1283</v>
      </c>
      <c r="F114" s="255">
        <v>404</v>
      </c>
      <c r="G114" s="255" t="s">
        <v>1284</v>
      </c>
      <c r="I114" s="261" t="s">
        <v>1475</v>
      </c>
      <c r="J114" s="261">
        <v>524</v>
      </c>
      <c r="K114" s="262" t="s">
        <v>1476</v>
      </c>
    </row>
    <row r="115" spans="1:11">
      <c r="A115" s="255" t="s">
        <v>1477</v>
      </c>
      <c r="B115" s="255" t="s">
        <v>1478</v>
      </c>
      <c r="C115" s="255" t="s">
        <v>1479</v>
      </c>
      <c r="D115" s="255" t="s">
        <v>1480</v>
      </c>
      <c r="I115" s="261" t="s">
        <v>1481</v>
      </c>
      <c r="J115" s="261">
        <v>554</v>
      </c>
      <c r="K115" s="262" t="s">
        <v>1482</v>
      </c>
    </row>
    <row r="116" spans="1:11">
      <c r="A116" s="255" t="s">
        <v>1483</v>
      </c>
      <c r="B116" s="255" t="s">
        <v>1484</v>
      </c>
      <c r="C116" s="255" t="s">
        <v>1485</v>
      </c>
      <c r="D116" s="255" t="s">
        <v>1486</v>
      </c>
      <c r="E116" s="255" t="s">
        <v>1303</v>
      </c>
      <c r="F116" s="255">
        <v>408</v>
      </c>
      <c r="G116" s="255" t="s">
        <v>1304</v>
      </c>
      <c r="I116" s="261" t="s">
        <v>1487</v>
      </c>
      <c r="J116" s="261">
        <v>512</v>
      </c>
      <c r="K116" s="262" t="s">
        <v>1488</v>
      </c>
    </row>
    <row r="117" spans="1:11">
      <c r="A117" s="255" t="s">
        <v>1489</v>
      </c>
      <c r="B117" s="255" t="s">
        <v>1490</v>
      </c>
      <c r="C117" s="255" t="s">
        <v>1491</v>
      </c>
      <c r="D117" s="255" t="s">
        <v>1492</v>
      </c>
      <c r="E117" s="255" t="s">
        <v>1309</v>
      </c>
      <c r="F117" s="255">
        <v>410</v>
      </c>
      <c r="G117" s="255" t="s">
        <v>1310</v>
      </c>
      <c r="I117" s="261" t="s">
        <v>1493</v>
      </c>
      <c r="J117" s="261">
        <v>590</v>
      </c>
      <c r="K117" s="262" t="s">
        <v>1494</v>
      </c>
    </row>
    <row r="118" spans="1:11">
      <c r="A118" s="255" t="s">
        <v>1495</v>
      </c>
      <c r="B118" s="255" t="s">
        <v>1496</v>
      </c>
      <c r="C118" s="255" t="s">
        <v>1497</v>
      </c>
      <c r="D118" s="255" t="s">
        <v>1498</v>
      </c>
      <c r="E118" s="255" t="s">
        <v>521</v>
      </c>
      <c r="F118" s="255">
        <v>978</v>
      </c>
      <c r="G118" s="255" t="s">
        <v>522</v>
      </c>
      <c r="I118" s="261" t="s">
        <v>1499</v>
      </c>
      <c r="J118" s="261">
        <v>604</v>
      </c>
      <c r="K118" s="262" t="s">
        <v>1500</v>
      </c>
    </row>
    <row r="119" spans="1:11">
      <c r="A119" s="255" t="s">
        <v>1501</v>
      </c>
      <c r="B119" s="255" t="s">
        <v>1502</v>
      </c>
      <c r="C119" s="255" t="s">
        <v>1503</v>
      </c>
      <c r="D119" s="255" t="s">
        <v>1504</v>
      </c>
      <c r="E119" s="255" t="s">
        <v>1315</v>
      </c>
      <c r="F119" s="255">
        <v>414</v>
      </c>
      <c r="G119" s="255" t="s">
        <v>1316</v>
      </c>
      <c r="I119" s="261" t="s">
        <v>1505</v>
      </c>
      <c r="J119" s="261">
        <v>598</v>
      </c>
      <c r="K119" s="262" t="s">
        <v>1506</v>
      </c>
    </row>
    <row r="120" spans="1:11">
      <c r="A120" s="255" t="s">
        <v>1507</v>
      </c>
      <c r="B120" s="255" t="s">
        <v>1508</v>
      </c>
      <c r="C120" s="255" t="s">
        <v>1509</v>
      </c>
      <c r="D120" s="255" t="s">
        <v>1510</v>
      </c>
      <c r="E120" s="255" t="s">
        <v>1289</v>
      </c>
      <c r="F120" s="255">
        <v>417</v>
      </c>
      <c r="G120" s="255" t="s">
        <v>1290</v>
      </c>
      <c r="I120" s="261" t="s">
        <v>1511</v>
      </c>
      <c r="J120" s="261">
        <v>608</v>
      </c>
      <c r="K120" s="262" t="s">
        <v>1512</v>
      </c>
    </row>
    <row r="121" spans="1:11">
      <c r="A121" s="255" t="s">
        <v>1513</v>
      </c>
      <c r="B121" s="255" t="s">
        <v>1514</v>
      </c>
      <c r="C121" s="255" t="s">
        <v>1515</v>
      </c>
      <c r="D121" s="255" t="s">
        <v>1516</v>
      </c>
      <c r="E121" s="255" t="s">
        <v>1331</v>
      </c>
      <c r="F121" s="255">
        <v>418</v>
      </c>
      <c r="G121" s="255" t="s">
        <v>1332</v>
      </c>
      <c r="I121" s="261" t="s">
        <v>1517</v>
      </c>
      <c r="J121" s="261">
        <v>586</v>
      </c>
      <c r="K121" s="262" t="s">
        <v>1518</v>
      </c>
    </row>
    <row r="122" spans="1:11">
      <c r="A122" s="255" t="s">
        <v>1519</v>
      </c>
      <c r="B122" s="255" t="s">
        <v>1520</v>
      </c>
      <c r="C122" s="255" t="s">
        <v>1521</v>
      </c>
      <c r="D122" s="255" t="s">
        <v>1522</v>
      </c>
      <c r="E122" s="255" t="s">
        <v>521</v>
      </c>
      <c r="F122" s="255">
        <v>978</v>
      </c>
      <c r="G122" s="255" t="s">
        <v>522</v>
      </c>
      <c r="I122" s="261" t="s">
        <v>1523</v>
      </c>
      <c r="J122" s="261">
        <v>985</v>
      </c>
      <c r="K122" s="262" t="s">
        <v>1524</v>
      </c>
    </row>
    <row r="123" spans="1:11">
      <c r="A123" s="255" t="s">
        <v>1525</v>
      </c>
      <c r="B123" s="255" t="s">
        <v>1526</v>
      </c>
      <c r="C123" s="255" t="s">
        <v>1527</v>
      </c>
      <c r="D123" s="255" t="s">
        <v>1528</v>
      </c>
      <c r="E123" s="255" t="s">
        <v>1337</v>
      </c>
      <c r="F123" s="255">
        <v>422</v>
      </c>
      <c r="G123" s="255" t="s">
        <v>1338</v>
      </c>
      <c r="I123" s="261" t="s">
        <v>1529</v>
      </c>
      <c r="J123" s="261">
        <v>600</v>
      </c>
      <c r="K123" s="262" t="s">
        <v>1530</v>
      </c>
    </row>
    <row r="124" spans="1:11">
      <c r="A124" s="255" t="s">
        <v>1531</v>
      </c>
      <c r="B124" s="255" t="s">
        <v>1532</v>
      </c>
      <c r="C124" s="255" t="s">
        <v>1533</v>
      </c>
      <c r="D124" s="255" t="s">
        <v>1534</v>
      </c>
      <c r="E124" s="255" t="s">
        <v>1355</v>
      </c>
      <c r="F124" s="255">
        <v>426</v>
      </c>
      <c r="G124" s="255" t="s">
        <v>1356</v>
      </c>
      <c r="I124" s="261" t="s">
        <v>1535</v>
      </c>
      <c r="J124" s="261">
        <v>634</v>
      </c>
      <c r="K124" s="262" t="s">
        <v>1536</v>
      </c>
    </row>
    <row r="125" spans="1:11">
      <c r="A125" s="255" t="s">
        <v>1537</v>
      </c>
      <c r="B125" s="255" t="s">
        <v>1538</v>
      </c>
      <c r="C125" s="255" t="s">
        <v>1539</v>
      </c>
      <c r="D125" s="255" t="s">
        <v>1540</v>
      </c>
      <c r="E125" s="255" t="s">
        <v>1349</v>
      </c>
      <c r="F125" s="255">
        <v>430</v>
      </c>
      <c r="G125" s="255" t="s">
        <v>1350</v>
      </c>
      <c r="I125" s="261" t="s">
        <v>1541</v>
      </c>
      <c r="J125" s="261">
        <v>946</v>
      </c>
      <c r="K125" s="262" t="s">
        <v>1542</v>
      </c>
    </row>
    <row r="126" spans="1:11">
      <c r="A126" s="255" t="s">
        <v>1543</v>
      </c>
      <c r="B126" s="255" t="s">
        <v>1544</v>
      </c>
      <c r="C126" s="255" t="s">
        <v>1545</v>
      </c>
      <c r="D126" s="255" t="s">
        <v>1546</v>
      </c>
      <c r="E126" s="255" t="s">
        <v>1361</v>
      </c>
      <c r="F126" s="255">
        <v>434</v>
      </c>
      <c r="G126" s="255" t="s">
        <v>1362</v>
      </c>
      <c r="I126" s="261" t="s">
        <v>1547</v>
      </c>
      <c r="J126" s="261">
        <v>941</v>
      </c>
      <c r="K126" s="262" t="s">
        <v>1548</v>
      </c>
    </row>
    <row r="127" spans="1:11">
      <c r="A127" s="255" t="s">
        <v>1549</v>
      </c>
      <c r="B127" s="255" t="s">
        <v>1550</v>
      </c>
      <c r="C127" s="255" t="s">
        <v>1551</v>
      </c>
      <c r="D127" s="255" t="s">
        <v>1552</v>
      </c>
      <c r="E127" s="255" t="s">
        <v>911</v>
      </c>
      <c r="F127" s="255">
        <v>756</v>
      </c>
      <c r="G127" s="255" t="s">
        <v>912</v>
      </c>
      <c r="I127" s="261" t="s">
        <v>1553</v>
      </c>
      <c r="J127" s="261">
        <v>643</v>
      </c>
      <c r="K127" s="262" t="s">
        <v>1554</v>
      </c>
    </row>
    <row r="128" spans="1:11">
      <c r="A128" s="255" t="s">
        <v>1555</v>
      </c>
      <c r="B128" s="255" t="s">
        <v>1556</v>
      </c>
      <c r="C128" s="255" t="s">
        <v>1557</v>
      </c>
      <c r="D128" s="255" t="s">
        <v>1558</v>
      </c>
      <c r="E128" s="255" t="s">
        <v>521</v>
      </c>
      <c r="F128" s="255">
        <v>978</v>
      </c>
      <c r="G128" s="255" t="s">
        <v>522</v>
      </c>
      <c r="I128" s="261" t="s">
        <v>1559</v>
      </c>
      <c r="J128" s="261">
        <v>646</v>
      </c>
      <c r="K128" s="262" t="s">
        <v>1560</v>
      </c>
    </row>
    <row r="129" spans="1:11">
      <c r="A129" s="255" t="s">
        <v>1561</v>
      </c>
      <c r="B129" s="255" t="s">
        <v>1562</v>
      </c>
      <c r="C129" s="255" t="s">
        <v>1563</v>
      </c>
      <c r="D129" s="255" t="s">
        <v>1564</v>
      </c>
      <c r="E129" s="255" t="s">
        <v>521</v>
      </c>
      <c r="F129" s="255">
        <v>978</v>
      </c>
      <c r="G129" s="255" t="s">
        <v>522</v>
      </c>
      <c r="I129" s="261" t="s">
        <v>1565</v>
      </c>
      <c r="J129" s="261">
        <v>682</v>
      </c>
      <c r="K129" s="262" t="s">
        <v>1566</v>
      </c>
    </row>
    <row r="130" spans="1:11">
      <c r="A130" s="255" t="s">
        <v>1567</v>
      </c>
      <c r="B130" s="255" t="s">
        <v>1568</v>
      </c>
      <c r="C130" s="255" t="s">
        <v>1569</v>
      </c>
      <c r="D130" s="255" t="s">
        <v>1570</v>
      </c>
      <c r="E130" s="255" t="s">
        <v>1403</v>
      </c>
      <c r="F130" s="255">
        <v>446</v>
      </c>
      <c r="G130" s="255" t="s">
        <v>1404</v>
      </c>
      <c r="I130" s="261" t="s">
        <v>1571</v>
      </c>
      <c r="J130" s="261">
        <v>90</v>
      </c>
      <c r="K130" s="262" t="s">
        <v>1572</v>
      </c>
    </row>
    <row r="131" spans="1:11">
      <c r="A131" s="255" t="s">
        <v>1573</v>
      </c>
      <c r="B131" s="255" t="s">
        <v>1574</v>
      </c>
      <c r="C131" s="255" t="s">
        <v>1385</v>
      </c>
      <c r="D131" s="255" t="s">
        <v>1575</v>
      </c>
      <c r="E131" s="255" t="s">
        <v>1385</v>
      </c>
      <c r="F131" s="255">
        <v>807</v>
      </c>
      <c r="G131" s="255" t="s">
        <v>1386</v>
      </c>
      <c r="I131" s="261" t="s">
        <v>1576</v>
      </c>
      <c r="J131" s="261">
        <v>690</v>
      </c>
      <c r="K131" s="262" t="s">
        <v>1577</v>
      </c>
    </row>
    <row r="132" spans="1:11">
      <c r="A132" s="255" t="s">
        <v>1578</v>
      </c>
      <c r="B132" s="255" t="s">
        <v>1579</v>
      </c>
      <c r="C132" s="255" t="s">
        <v>1580</v>
      </c>
      <c r="D132" s="255" t="s">
        <v>1581</v>
      </c>
      <c r="E132" s="255" t="s">
        <v>1379</v>
      </c>
      <c r="F132" s="255">
        <v>969</v>
      </c>
      <c r="G132" s="255" t="s">
        <v>1380</v>
      </c>
      <c r="I132" s="261" t="s">
        <v>1582</v>
      </c>
      <c r="J132" s="261">
        <v>938</v>
      </c>
      <c r="K132" s="262" t="s">
        <v>1583</v>
      </c>
    </row>
    <row r="133" spans="1:11">
      <c r="A133" s="255" t="s">
        <v>1584</v>
      </c>
      <c r="B133" s="255" t="s">
        <v>1585</v>
      </c>
      <c r="C133" s="255" t="s">
        <v>1586</v>
      </c>
      <c r="D133" s="255" t="s">
        <v>1587</v>
      </c>
      <c r="E133" s="255" t="s">
        <v>1427</v>
      </c>
      <c r="F133" s="255">
        <v>454</v>
      </c>
      <c r="G133" s="255" t="s">
        <v>1428</v>
      </c>
      <c r="I133" s="261" t="s">
        <v>1588</v>
      </c>
      <c r="J133" s="261">
        <v>752</v>
      </c>
      <c r="K133" s="262" t="s">
        <v>1589</v>
      </c>
    </row>
    <row r="134" spans="1:11">
      <c r="A134" s="255" t="s">
        <v>1590</v>
      </c>
      <c r="B134" s="255" t="s">
        <v>1591</v>
      </c>
      <c r="C134" s="255" t="s">
        <v>1592</v>
      </c>
      <c r="D134" s="255" t="s">
        <v>1593</v>
      </c>
      <c r="E134" s="255" t="s">
        <v>1439</v>
      </c>
      <c r="F134" s="255">
        <v>458</v>
      </c>
      <c r="G134" s="255" t="s">
        <v>1440</v>
      </c>
      <c r="I134" s="261" t="s">
        <v>1594</v>
      </c>
      <c r="J134" s="261">
        <v>702</v>
      </c>
      <c r="K134" s="262" t="s">
        <v>1595</v>
      </c>
    </row>
    <row r="135" spans="1:11">
      <c r="A135" s="255" t="s">
        <v>1596</v>
      </c>
      <c r="B135" s="255" t="s">
        <v>1597</v>
      </c>
      <c r="C135" s="255" t="s">
        <v>1598</v>
      </c>
      <c r="D135" s="255" t="s">
        <v>1599</v>
      </c>
      <c r="E135" s="255" t="s">
        <v>1421</v>
      </c>
      <c r="F135" s="255">
        <v>462</v>
      </c>
      <c r="G135" s="255" t="s">
        <v>1422</v>
      </c>
      <c r="I135" s="261" t="s">
        <v>1600</v>
      </c>
      <c r="J135" s="261">
        <v>654</v>
      </c>
      <c r="K135" s="262" t="s">
        <v>1601</v>
      </c>
    </row>
    <row r="136" spans="1:11">
      <c r="A136" s="255" t="s">
        <v>1602</v>
      </c>
      <c r="B136" s="255" t="s">
        <v>1603</v>
      </c>
      <c r="C136" s="255" t="s">
        <v>1604</v>
      </c>
      <c r="D136" s="255" t="s">
        <v>1605</v>
      </c>
      <c r="E136" s="255" t="s">
        <v>794</v>
      </c>
      <c r="F136" s="255">
        <v>952</v>
      </c>
      <c r="G136" s="255" t="s">
        <v>795</v>
      </c>
      <c r="I136" s="261" t="s">
        <v>1606</v>
      </c>
      <c r="J136" s="261">
        <v>694</v>
      </c>
      <c r="K136" s="262" t="s">
        <v>1607</v>
      </c>
    </row>
    <row r="137" spans="1:11">
      <c r="A137" s="255" t="s">
        <v>1608</v>
      </c>
      <c r="B137" s="255" t="s">
        <v>1609</v>
      </c>
      <c r="C137" s="255" t="s">
        <v>1610</v>
      </c>
      <c r="D137" s="255" t="s">
        <v>1611</v>
      </c>
      <c r="E137" s="255" t="s">
        <v>521</v>
      </c>
      <c r="F137" s="255">
        <v>978</v>
      </c>
      <c r="G137" s="255" t="s">
        <v>522</v>
      </c>
      <c r="I137" s="261" t="s">
        <v>1612</v>
      </c>
      <c r="J137" s="261">
        <v>706</v>
      </c>
      <c r="K137" s="262" t="s">
        <v>1613</v>
      </c>
    </row>
    <row r="138" spans="1:11">
      <c r="A138" s="255" t="s">
        <v>1614</v>
      </c>
      <c r="B138" s="255" t="s">
        <v>1615</v>
      </c>
      <c r="C138" s="255" t="s">
        <v>1616</v>
      </c>
      <c r="D138" s="255" t="s">
        <v>1617</v>
      </c>
      <c r="E138" s="255" t="s">
        <v>192</v>
      </c>
      <c r="F138" s="255">
        <v>840</v>
      </c>
      <c r="G138" s="255" t="s">
        <v>486</v>
      </c>
      <c r="I138" s="261" t="s">
        <v>1618</v>
      </c>
      <c r="J138" s="261">
        <v>968</v>
      </c>
      <c r="K138" s="262" t="s">
        <v>1619</v>
      </c>
    </row>
    <row r="139" spans="1:11">
      <c r="A139" s="255" t="s">
        <v>1620</v>
      </c>
      <c r="B139" s="255" t="s">
        <v>1621</v>
      </c>
      <c r="C139" s="255" t="s">
        <v>1622</v>
      </c>
      <c r="D139" s="255" t="s">
        <v>1623</v>
      </c>
      <c r="E139" s="255" t="s">
        <v>521</v>
      </c>
      <c r="F139" s="255">
        <v>978</v>
      </c>
      <c r="G139" s="255" t="s">
        <v>522</v>
      </c>
      <c r="I139" s="261" t="s">
        <v>1624</v>
      </c>
      <c r="J139" s="261">
        <v>728</v>
      </c>
      <c r="K139" s="262" t="s">
        <v>1625</v>
      </c>
    </row>
    <row r="140" spans="1:11">
      <c r="A140" s="255" t="s">
        <v>1626</v>
      </c>
      <c r="B140" s="255" t="s">
        <v>1627</v>
      </c>
      <c r="C140" s="255" t="s">
        <v>1628</v>
      </c>
      <c r="D140" s="255" t="s">
        <v>1629</v>
      </c>
      <c r="E140" s="255" t="s">
        <v>1409</v>
      </c>
      <c r="F140" s="255">
        <v>478</v>
      </c>
      <c r="G140" s="255" t="s">
        <v>1410</v>
      </c>
      <c r="I140" s="261" t="s">
        <v>1630</v>
      </c>
      <c r="J140" s="261">
        <v>678</v>
      </c>
      <c r="K140" s="262" t="s">
        <v>1631</v>
      </c>
    </row>
    <row r="141" spans="1:11">
      <c r="A141" s="255" t="s">
        <v>1632</v>
      </c>
      <c r="B141" s="255" t="s">
        <v>1633</v>
      </c>
      <c r="C141" s="255" t="s">
        <v>1634</v>
      </c>
      <c r="D141" s="255" t="s">
        <v>1635</v>
      </c>
      <c r="E141" s="255" t="s">
        <v>1415</v>
      </c>
      <c r="F141" s="255">
        <v>480</v>
      </c>
      <c r="G141" s="255" t="s">
        <v>1416</v>
      </c>
      <c r="I141" s="261" t="s">
        <v>1636</v>
      </c>
      <c r="J141" s="261">
        <v>760</v>
      </c>
      <c r="K141" s="262" t="s">
        <v>1637</v>
      </c>
    </row>
    <row r="142" spans="1:11">
      <c r="A142" s="255" t="s">
        <v>1638</v>
      </c>
      <c r="B142" s="255" t="s">
        <v>1639</v>
      </c>
      <c r="C142" s="255" t="s">
        <v>1640</v>
      </c>
      <c r="D142" s="255" t="s">
        <v>1641</v>
      </c>
      <c r="E142" s="255" t="s">
        <v>521</v>
      </c>
      <c r="F142" s="255">
        <v>978</v>
      </c>
      <c r="G142" s="255" t="s">
        <v>522</v>
      </c>
      <c r="I142" s="261" t="s">
        <v>1194</v>
      </c>
      <c r="J142" s="261">
        <v>748</v>
      </c>
      <c r="K142" s="262" t="s">
        <v>1195</v>
      </c>
    </row>
    <row r="143" spans="1:11">
      <c r="A143" s="255" t="s">
        <v>1642</v>
      </c>
      <c r="B143" s="255" t="s">
        <v>1643</v>
      </c>
      <c r="C143" s="255" t="s">
        <v>1644</v>
      </c>
      <c r="D143" s="255" t="s">
        <v>1645</v>
      </c>
      <c r="E143" s="255" t="s">
        <v>1433</v>
      </c>
      <c r="F143" s="255">
        <v>484</v>
      </c>
      <c r="G143" s="255" t="s">
        <v>1434</v>
      </c>
      <c r="I143" s="261" t="s">
        <v>1646</v>
      </c>
      <c r="J143" s="261">
        <v>764</v>
      </c>
      <c r="K143" s="262" t="s">
        <v>1647</v>
      </c>
    </row>
    <row r="144" spans="1:11">
      <c r="A144" s="255" t="s">
        <v>1648</v>
      </c>
      <c r="B144" s="255" t="s">
        <v>1649</v>
      </c>
      <c r="C144" s="255" t="s">
        <v>1650</v>
      </c>
      <c r="D144" s="255" t="s">
        <v>1651</v>
      </c>
      <c r="E144" s="255" t="s">
        <v>192</v>
      </c>
      <c r="F144" s="255">
        <v>840</v>
      </c>
      <c r="G144" s="255" t="s">
        <v>486</v>
      </c>
      <c r="I144" s="261" t="s">
        <v>57</v>
      </c>
      <c r="J144" s="261">
        <v>972</v>
      </c>
      <c r="K144" s="262" t="s">
        <v>55</v>
      </c>
    </row>
    <row r="145" spans="1:11">
      <c r="A145" s="255" t="s">
        <v>1652</v>
      </c>
      <c r="B145" s="255" t="s">
        <v>1653</v>
      </c>
      <c r="C145" s="255" t="s">
        <v>1654</v>
      </c>
      <c r="D145" s="255" t="s">
        <v>1655</v>
      </c>
      <c r="E145" s="255" t="s">
        <v>1373</v>
      </c>
      <c r="F145" s="255">
        <v>498</v>
      </c>
      <c r="G145" s="255" t="s">
        <v>1374</v>
      </c>
      <c r="I145" s="261" t="s">
        <v>1656</v>
      </c>
      <c r="J145" s="261">
        <v>934</v>
      </c>
      <c r="K145" s="262" t="s">
        <v>1657</v>
      </c>
    </row>
    <row r="146" spans="1:11">
      <c r="A146" s="255" t="s">
        <v>1658</v>
      </c>
      <c r="B146" s="255" t="s">
        <v>1659</v>
      </c>
      <c r="C146" s="255" t="s">
        <v>1660</v>
      </c>
      <c r="D146" s="255" t="s">
        <v>1661</v>
      </c>
      <c r="E146" s="255" t="s">
        <v>521</v>
      </c>
      <c r="F146" s="255">
        <v>978</v>
      </c>
      <c r="G146" s="255" t="s">
        <v>522</v>
      </c>
      <c r="I146" s="261" t="s">
        <v>1662</v>
      </c>
      <c r="J146" s="261">
        <v>788</v>
      </c>
      <c r="K146" s="262" t="s">
        <v>1663</v>
      </c>
    </row>
    <row r="147" spans="1:11">
      <c r="A147" s="255" t="s">
        <v>1664</v>
      </c>
      <c r="B147" s="255" t="s">
        <v>1665</v>
      </c>
      <c r="C147" s="255" t="s">
        <v>1666</v>
      </c>
      <c r="D147" s="255" t="s">
        <v>1667</v>
      </c>
      <c r="E147" s="255" t="s">
        <v>1397</v>
      </c>
      <c r="F147" s="255">
        <v>496</v>
      </c>
      <c r="G147" s="255" t="s">
        <v>1398</v>
      </c>
      <c r="I147" s="261" t="s">
        <v>1668</v>
      </c>
      <c r="J147" s="261">
        <v>776</v>
      </c>
      <c r="K147" s="262" t="s">
        <v>1669</v>
      </c>
    </row>
    <row r="148" spans="1:11">
      <c r="A148" s="255" t="s">
        <v>1670</v>
      </c>
      <c r="B148" s="255" t="s">
        <v>1671</v>
      </c>
      <c r="C148" s="255" t="s">
        <v>1672</v>
      </c>
      <c r="D148" s="255" t="s">
        <v>1673</v>
      </c>
      <c r="E148" s="255" t="s">
        <v>521</v>
      </c>
      <c r="F148" s="255">
        <v>978</v>
      </c>
      <c r="G148" s="255" t="s">
        <v>522</v>
      </c>
      <c r="I148" s="261" t="s">
        <v>1674</v>
      </c>
      <c r="J148" s="261">
        <v>949</v>
      </c>
      <c r="K148" s="262" t="s">
        <v>1675</v>
      </c>
    </row>
    <row r="149" spans="1:11">
      <c r="A149" s="255" t="s">
        <v>1676</v>
      </c>
      <c r="B149" s="255" t="s">
        <v>1677</v>
      </c>
      <c r="C149" s="255" t="s">
        <v>1678</v>
      </c>
      <c r="D149" s="255" t="s">
        <v>1679</v>
      </c>
      <c r="E149" s="255" t="s">
        <v>605</v>
      </c>
      <c r="F149" s="255">
        <v>951</v>
      </c>
      <c r="G149" s="255" t="s">
        <v>606</v>
      </c>
      <c r="I149" s="261" t="s">
        <v>1680</v>
      </c>
      <c r="J149" s="261">
        <v>780</v>
      </c>
      <c r="K149" s="262" t="s">
        <v>1681</v>
      </c>
    </row>
    <row r="150" spans="1:11">
      <c r="A150" s="255" t="s">
        <v>1682</v>
      </c>
      <c r="B150" s="255" t="s">
        <v>1683</v>
      </c>
      <c r="C150" s="255" t="s">
        <v>1684</v>
      </c>
      <c r="D150" s="255" t="s">
        <v>1685</v>
      </c>
      <c r="E150" s="255" t="s">
        <v>1367</v>
      </c>
      <c r="F150" s="255">
        <v>504</v>
      </c>
      <c r="G150" s="255" t="s">
        <v>1368</v>
      </c>
      <c r="I150" s="261" t="s">
        <v>1686</v>
      </c>
      <c r="J150" s="261">
        <v>0</v>
      </c>
      <c r="K150" s="262" t="s">
        <v>1687</v>
      </c>
    </row>
    <row r="151" spans="1:11">
      <c r="A151" s="255" t="s">
        <v>1688</v>
      </c>
      <c r="B151" s="255" t="s">
        <v>1689</v>
      </c>
      <c r="C151" s="255" t="s">
        <v>1690</v>
      </c>
      <c r="D151" s="255" t="s">
        <v>1691</v>
      </c>
      <c r="E151" s="255" t="s">
        <v>1445</v>
      </c>
      <c r="F151" s="255">
        <v>943</v>
      </c>
      <c r="G151" s="255" t="s">
        <v>1446</v>
      </c>
      <c r="I151" s="261" t="s">
        <v>1692</v>
      </c>
      <c r="J151" s="261">
        <v>901</v>
      </c>
      <c r="K151" s="262" t="s">
        <v>1693</v>
      </c>
    </row>
    <row r="152" spans="1:11">
      <c r="A152" s="255" t="s">
        <v>1694</v>
      </c>
      <c r="B152" s="255" t="s">
        <v>1695</v>
      </c>
      <c r="C152" s="255" t="s">
        <v>1696</v>
      </c>
      <c r="D152" s="255" t="s">
        <v>1697</v>
      </c>
      <c r="E152" s="255" t="s">
        <v>1391</v>
      </c>
      <c r="F152" s="255">
        <v>104</v>
      </c>
      <c r="G152" s="255" t="s">
        <v>1392</v>
      </c>
      <c r="I152" s="261" t="s">
        <v>1698</v>
      </c>
      <c r="J152" s="261">
        <v>834</v>
      </c>
      <c r="K152" s="262" t="s">
        <v>1699</v>
      </c>
    </row>
    <row r="153" spans="1:11">
      <c r="A153" s="255" t="s">
        <v>1700</v>
      </c>
      <c r="B153" s="255" t="s">
        <v>1701</v>
      </c>
      <c r="C153" s="255" t="s">
        <v>1702</v>
      </c>
      <c r="D153" s="255" t="s">
        <v>1703</v>
      </c>
      <c r="E153" s="255" t="s">
        <v>1451</v>
      </c>
      <c r="F153" s="255">
        <v>516</v>
      </c>
      <c r="G153" s="255" t="s">
        <v>1452</v>
      </c>
      <c r="I153" s="261" t="s">
        <v>1704</v>
      </c>
      <c r="J153" s="261">
        <v>980</v>
      </c>
      <c r="K153" s="262" t="s">
        <v>1705</v>
      </c>
    </row>
    <row r="154" spans="1:11">
      <c r="A154" s="255" t="s">
        <v>1706</v>
      </c>
      <c r="B154" s="255" t="s">
        <v>1707</v>
      </c>
      <c r="C154" s="255" t="s">
        <v>1708</v>
      </c>
      <c r="D154" s="255" t="s">
        <v>1709</v>
      </c>
      <c r="I154" s="261" t="s">
        <v>1710</v>
      </c>
      <c r="J154" s="261">
        <v>800</v>
      </c>
      <c r="K154" s="262" t="s">
        <v>1711</v>
      </c>
    </row>
    <row r="155" spans="1:11">
      <c r="A155" s="255" t="s">
        <v>1712</v>
      </c>
      <c r="B155" s="255" t="s">
        <v>1713</v>
      </c>
      <c r="C155" s="255" t="s">
        <v>1714</v>
      </c>
      <c r="D155" s="255" t="s">
        <v>1715</v>
      </c>
      <c r="E155" s="255" t="s">
        <v>1475</v>
      </c>
      <c r="F155" s="255">
        <v>524</v>
      </c>
      <c r="G155" s="255" t="s">
        <v>1476</v>
      </c>
      <c r="I155" s="261" t="s">
        <v>192</v>
      </c>
      <c r="J155" s="261">
        <v>840</v>
      </c>
      <c r="K155" s="262" t="s">
        <v>486</v>
      </c>
    </row>
    <row r="156" spans="1:11">
      <c r="A156" s="255" t="s">
        <v>1716</v>
      </c>
      <c r="B156" s="255" t="s">
        <v>1717</v>
      </c>
      <c r="C156" s="255" t="s">
        <v>1718</v>
      </c>
      <c r="D156" s="255" t="s">
        <v>1719</v>
      </c>
      <c r="E156" s="255" t="s">
        <v>521</v>
      </c>
      <c r="F156" s="255">
        <v>978</v>
      </c>
      <c r="G156" s="255" t="s">
        <v>522</v>
      </c>
      <c r="I156" s="261" t="s">
        <v>192</v>
      </c>
      <c r="J156" s="261"/>
      <c r="K156" s="262"/>
    </row>
    <row r="157" spans="1:11">
      <c r="A157" s="255" t="s">
        <v>1720</v>
      </c>
      <c r="B157" s="255" t="s">
        <v>1721</v>
      </c>
      <c r="C157" s="255" t="s">
        <v>1722</v>
      </c>
      <c r="D157" s="255" t="s">
        <v>1723</v>
      </c>
      <c r="E157" s="255" t="s">
        <v>656</v>
      </c>
      <c r="F157" s="255">
        <v>532</v>
      </c>
      <c r="G157" s="255" t="s">
        <v>657</v>
      </c>
      <c r="I157" s="261" t="s">
        <v>1724</v>
      </c>
      <c r="J157" s="261">
        <v>858</v>
      </c>
      <c r="K157" s="262" t="s">
        <v>1725</v>
      </c>
    </row>
    <row r="158" spans="1:11">
      <c r="A158" s="255" t="s">
        <v>1726</v>
      </c>
      <c r="B158" s="255" t="s">
        <v>1727</v>
      </c>
      <c r="C158" s="255" t="s">
        <v>1728</v>
      </c>
      <c r="D158" s="255" t="s">
        <v>1729</v>
      </c>
      <c r="I158" s="261" t="s">
        <v>1730</v>
      </c>
      <c r="J158" s="261">
        <v>860</v>
      </c>
      <c r="K158" s="262" t="s">
        <v>1731</v>
      </c>
    </row>
    <row r="159" spans="1:11">
      <c r="A159" s="255" t="s">
        <v>1732</v>
      </c>
      <c r="B159" s="255" t="s">
        <v>1733</v>
      </c>
      <c r="C159" s="255" t="s">
        <v>1734</v>
      </c>
      <c r="D159" s="255" t="s">
        <v>1735</v>
      </c>
      <c r="E159" s="255" t="s">
        <v>1481</v>
      </c>
      <c r="F159" s="255">
        <v>554</v>
      </c>
      <c r="G159" s="255" t="s">
        <v>1482</v>
      </c>
      <c r="I159" s="261" t="s">
        <v>1736</v>
      </c>
      <c r="J159" s="261">
        <v>937</v>
      </c>
      <c r="K159" s="262" t="s">
        <v>1737</v>
      </c>
    </row>
    <row r="160" spans="1:11">
      <c r="A160" s="255" t="s">
        <v>1738</v>
      </c>
      <c r="B160" s="255" t="s">
        <v>1739</v>
      </c>
      <c r="C160" s="255" t="s">
        <v>1740</v>
      </c>
      <c r="D160" s="255" t="s">
        <v>1741</v>
      </c>
      <c r="E160" s="255" t="s">
        <v>1463</v>
      </c>
      <c r="F160" s="255">
        <v>558</v>
      </c>
      <c r="G160" s="255" t="s">
        <v>1464</v>
      </c>
      <c r="I160" s="261" t="s">
        <v>1742</v>
      </c>
      <c r="J160" s="261">
        <v>704</v>
      </c>
      <c r="K160" s="262" t="s">
        <v>1743</v>
      </c>
    </row>
    <row r="161" spans="1:11">
      <c r="A161" s="255" t="s">
        <v>1744</v>
      </c>
      <c r="B161" s="255" t="s">
        <v>1745</v>
      </c>
      <c r="C161" s="255" t="s">
        <v>1746</v>
      </c>
      <c r="D161" s="255" t="s">
        <v>1747</v>
      </c>
      <c r="E161" s="255" t="s">
        <v>794</v>
      </c>
      <c r="F161" s="255">
        <v>952</v>
      </c>
      <c r="G161" s="255" t="s">
        <v>795</v>
      </c>
      <c r="I161" s="261" t="s">
        <v>1748</v>
      </c>
      <c r="J161" s="261">
        <v>548</v>
      </c>
      <c r="K161" s="262" t="s">
        <v>1749</v>
      </c>
    </row>
    <row r="162" spans="1:11">
      <c r="A162" s="255" t="s">
        <v>1750</v>
      </c>
      <c r="B162" s="255" t="s">
        <v>1751</v>
      </c>
      <c r="C162" s="255" t="s">
        <v>1752</v>
      </c>
      <c r="D162" s="255" t="s">
        <v>1753</v>
      </c>
      <c r="E162" s="255" t="s">
        <v>1457</v>
      </c>
      <c r="F162" s="255">
        <v>566</v>
      </c>
      <c r="G162" s="255" t="s">
        <v>1458</v>
      </c>
      <c r="I162" s="261" t="s">
        <v>1754</v>
      </c>
      <c r="J162" s="261">
        <v>882</v>
      </c>
      <c r="K162" s="262" t="s">
        <v>1755</v>
      </c>
    </row>
    <row r="163" spans="1:11">
      <c r="A163" s="255" t="s">
        <v>1756</v>
      </c>
      <c r="B163" s="255" t="s">
        <v>1757</v>
      </c>
      <c r="C163" s="255" t="s">
        <v>1758</v>
      </c>
      <c r="D163" s="255" t="s">
        <v>1759</v>
      </c>
      <c r="I163" s="261" t="s">
        <v>931</v>
      </c>
      <c r="J163" s="261">
        <v>950</v>
      </c>
      <c r="K163" s="262" t="s">
        <v>932</v>
      </c>
    </row>
    <row r="164" spans="1:11">
      <c r="A164" s="255" t="s">
        <v>1760</v>
      </c>
      <c r="B164" s="255" t="s">
        <v>1761</v>
      </c>
      <c r="C164" s="255" t="s">
        <v>1762</v>
      </c>
      <c r="D164" s="255" t="s">
        <v>1763</v>
      </c>
      <c r="I164" s="261" t="s">
        <v>605</v>
      </c>
      <c r="J164" s="261">
        <v>951</v>
      </c>
      <c r="K164" s="262" t="s">
        <v>606</v>
      </c>
    </row>
    <row r="165" spans="1:11">
      <c r="A165" s="255" t="s">
        <v>1764</v>
      </c>
      <c r="B165" s="255" t="s">
        <v>1765</v>
      </c>
      <c r="C165" s="255" t="s">
        <v>1766</v>
      </c>
      <c r="D165" s="255" t="s">
        <v>1767</v>
      </c>
      <c r="E165" s="255" t="s">
        <v>192</v>
      </c>
      <c r="F165" s="255">
        <v>840</v>
      </c>
      <c r="G165" s="255" t="s">
        <v>486</v>
      </c>
      <c r="I165" s="261" t="s">
        <v>794</v>
      </c>
      <c r="J165" s="261">
        <v>952</v>
      </c>
      <c r="K165" s="262" t="s">
        <v>795</v>
      </c>
    </row>
    <row r="166" spans="1:11">
      <c r="A166" s="255" t="s">
        <v>1768</v>
      </c>
      <c r="B166" s="255" t="s">
        <v>1769</v>
      </c>
      <c r="C166" s="255" t="s">
        <v>1770</v>
      </c>
      <c r="D166" s="255" t="s">
        <v>1771</v>
      </c>
      <c r="E166" s="255" t="s">
        <v>1469</v>
      </c>
      <c r="F166" s="255">
        <v>578</v>
      </c>
      <c r="G166" s="255" t="s">
        <v>1470</v>
      </c>
      <c r="I166" s="261" t="s">
        <v>1772</v>
      </c>
      <c r="J166" s="261">
        <v>886</v>
      </c>
      <c r="K166" s="262" t="s">
        <v>1773</v>
      </c>
    </row>
    <row r="167" spans="1:11">
      <c r="A167" s="255" t="s">
        <v>1774</v>
      </c>
      <c r="B167" s="255" t="s">
        <v>1775</v>
      </c>
      <c r="C167" s="255" t="s">
        <v>1776</v>
      </c>
      <c r="D167" s="255" t="s">
        <v>1777</v>
      </c>
      <c r="E167" s="255" t="s">
        <v>1487</v>
      </c>
      <c r="F167" s="255">
        <v>512</v>
      </c>
      <c r="G167" s="255" t="s">
        <v>1488</v>
      </c>
      <c r="I167" s="261" t="s">
        <v>1778</v>
      </c>
      <c r="J167" s="261">
        <v>710</v>
      </c>
      <c r="K167" s="262" t="s">
        <v>1779</v>
      </c>
    </row>
    <row r="168" spans="1:11">
      <c r="A168" s="255" t="s">
        <v>1780</v>
      </c>
      <c r="B168" s="255" t="s">
        <v>1781</v>
      </c>
      <c r="C168" s="255" t="s">
        <v>1782</v>
      </c>
      <c r="D168" s="255" t="s">
        <v>1783</v>
      </c>
      <c r="E168" s="255" t="s">
        <v>1517</v>
      </c>
      <c r="F168" s="255">
        <v>586</v>
      </c>
      <c r="G168" s="255" t="s">
        <v>1518</v>
      </c>
      <c r="I168" s="261" t="s">
        <v>1784</v>
      </c>
      <c r="J168" s="261">
        <v>967</v>
      </c>
      <c r="K168" s="262" t="s">
        <v>1785</v>
      </c>
    </row>
    <row r="169" spans="1:11">
      <c r="A169" s="255" t="s">
        <v>1786</v>
      </c>
      <c r="B169" s="255" t="s">
        <v>1787</v>
      </c>
      <c r="C169" s="255" t="s">
        <v>1788</v>
      </c>
      <c r="D169" s="255" t="s">
        <v>1789</v>
      </c>
      <c r="E169" s="255" t="s">
        <v>192</v>
      </c>
      <c r="F169" s="255">
        <v>840</v>
      </c>
      <c r="G169" s="255" t="s">
        <v>486</v>
      </c>
    </row>
    <row r="170" spans="1:11">
      <c r="A170" s="255" t="s">
        <v>1790</v>
      </c>
      <c r="B170" s="255" t="s">
        <v>1791</v>
      </c>
      <c r="C170" s="255" t="s">
        <v>1792</v>
      </c>
      <c r="D170" s="255" t="s">
        <v>1793</v>
      </c>
    </row>
    <row r="171" spans="1:11">
      <c r="A171" s="255" t="s">
        <v>1794</v>
      </c>
      <c r="B171" s="255" t="s">
        <v>1795</v>
      </c>
      <c r="C171" s="255" t="s">
        <v>1796</v>
      </c>
      <c r="D171" s="255" t="s">
        <v>1797</v>
      </c>
      <c r="E171" s="255" t="s">
        <v>1493</v>
      </c>
      <c r="F171" s="255">
        <v>590</v>
      </c>
      <c r="G171" s="255" t="s">
        <v>1494</v>
      </c>
    </row>
    <row r="172" spans="1:11">
      <c r="A172" s="255" t="s">
        <v>1798</v>
      </c>
      <c r="B172" s="255" t="s">
        <v>1799</v>
      </c>
      <c r="C172" s="255" t="s">
        <v>1800</v>
      </c>
      <c r="D172" s="255" t="s">
        <v>1801</v>
      </c>
      <c r="E172" s="255" t="s">
        <v>1505</v>
      </c>
      <c r="F172" s="255">
        <v>598</v>
      </c>
      <c r="G172" s="255" t="s">
        <v>1506</v>
      </c>
    </row>
    <row r="173" spans="1:11">
      <c r="A173" s="255" t="s">
        <v>1802</v>
      </c>
      <c r="B173" s="255" t="s">
        <v>1803</v>
      </c>
      <c r="C173" s="255" t="s">
        <v>1804</v>
      </c>
      <c r="D173" s="255" t="s">
        <v>1805</v>
      </c>
      <c r="E173" s="255" t="s">
        <v>1529</v>
      </c>
      <c r="F173" s="255">
        <v>600</v>
      </c>
      <c r="G173" s="255" t="s">
        <v>1530</v>
      </c>
    </row>
    <row r="174" spans="1:11">
      <c r="A174" s="255" t="s">
        <v>1806</v>
      </c>
      <c r="B174" s="255" t="s">
        <v>1807</v>
      </c>
      <c r="C174" s="255" t="s">
        <v>1808</v>
      </c>
      <c r="D174" s="255" t="s">
        <v>1809</v>
      </c>
      <c r="E174" s="255" t="s">
        <v>1499</v>
      </c>
      <c r="F174" s="255">
        <v>604</v>
      </c>
      <c r="G174" s="255" t="s">
        <v>1500</v>
      </c>
    </row>
    <row r="175" spans="1:11">
      <c r="A175" s="255" t="s">
        <v>1810</v>
      </c>
      <c r="B175" s="255" t="s">
        <v>1811</v>
      </c>
      <c r="C175" s="255" t="s">
        <v>1812</v>
      </c>
      <c r="D175" s="255" t="s">
        <v>1813</v>
      </c>
      <c r="E175" s="255" t="s">
        <v>1511</v>
      </c>
      <c r="F175" s="255">
        <v>608</v>
      </c>
      <c r="G175" s="255" t="s">
        <v>1512</v>
      </c>
    </row>
    <row r="176" spans="1:11">
      <c r="A176" s="255" t="s">
        <v>1814</v>
      </c>
      <c r="B176" s="255" t="s">
        <v>1815</v>
      </c>
      <c r="C176" s="255" t="s">
        <v>1816</v>
      </c>
      <c r="D176" s="255" t="s">
        <v>1817</v>
      </c>
    </row>
    <row r="177" spans="1:7">
      <c r="A177" s="255" t="s">
        <v>1818</v>
      </c>
      <c r="B177" s="255" t="s">
        <v>1819</v>
      </c>
      <c r="C177" s="255" t="s">
        <v>1820</v>
      </c>
      <c r="D177" s="255" t="s">
        <v>1821</v>
      </c>
      <c r="E177" s="255" t="s">
        <v>1523</v>
      </c>
      <c r="F177" s="255">
        <v>985</v>
      </c>
      <c r="G177" s="255" t="s">
        <v>1524</v>
      </c>
    </row>
    <row r="178" spans="1:7">
      <c r="A178" s="255" t="s">
        <v>1822</v>
      </c>
      <c r="B178" s="255" t="s">
        <v>1823</v>
      </c>
      <c r="C178" s="255" t="s">
        <v>1824</v>
      </c>
      <c r="D178" s="255" t="s">
        <v>1825</v>
      </c>
      <c r="E178" s="255" t="s">
        <v>521</v>
      </c>
      <c r="F178" s="255">
        <v>978</v>
      </c>
      <c r="G178" s="255" t="s">
        <v>522</v>
      </c>
    </row>
    <row r="179" spans="1:7">
      <c r="A179" s="255" t="s">
        <v>1826</v>
      </c>
      <c r="B179" s="255" t="s">
        <v>1827</v>
      </c>
      <c r="C179" s="255" t="s">
        <v>1828</v>
      </c>
      <c r="D179" s="255" t="s">
        <v>1829</v>
      </c>
      <c r="E179" s="255" t="s">
        <v>192</v>
      </c>
      <c r="F179" s="255">
        <v>840</v>
      </c>
      <c r="G179" s="255" t="s">
        <v>486</v>
      </c>
    </row>
    <row r="180" spans="1:7">
      <c r="A180" s="255" t="s">
        <v>1830</v>
      </c>
      <c r="B180" s="255" t="s">
        <v>1831</v>
      </c>
      <c r="C180" s="255" t="s">
        <v>1832</v>
      </c>
      <c r="D180" s="255" t="s">
        <v>1833</v>
      </c>
      <c r="E180" s="255" t="s">
        <v>1535</v>
      </c>
      <c r="F180" s="255">
        <v>634</v>
      </c>
      <c r="G180" s="255" t="s">
        <v>1536</v>
      </c>
    </row>
    <row r="181" spans="1:7">
      <c r="A181" s="255" t="s">
        <v>1834</v>
      </c>
      <c r="B181" s="255" t="s">
        <v>1835</v>
      </c>
      <c r="C181" s="255" t="s">
        <v>1836</v>
      </c>
      <c r="D181" s="255" t="s">
        <v>1837</v>
      </c>
      <c r="E181" s="255" t="s">
        <v>931</v>
      </c>
      <c r="F181" s="255">
        <v>950</v>
      </c>
      <c r="G181" s="255" t="s">
        <v>932</v>
      </c>
    </row>
    <row r="182" spans="1:7">
      <c r="A182" s="255" t="s">
        <v>1838</v>
      </c>
      <c r="B182" s="255" t="s">
        <v>1839</v>
      </c>
      <c r="C182" s="255" t="s">
        <v>1840</v>
      </c>
      <c r="D182" s="255" t="s">
        <v>1841</v>
      </c>
      <c r="E182" s="255" t="s">
        <v>521</v>
      </c>
      <c r="F182" s="255">
        <v>978</v>
      </c>
      <c r="G182" s="255" t="s">
        <v>522</v>
      </c>
    </row>
    <row r="183" spans="1:7">
      <c r="A183" s="255" t="s">
        <v>1842</v>
      </c>
      <c r="B183" s="255" t="s">
        <v>1843</v>
      </c>
      <c r="C183" s="255" t="s">
        <v>1844</v>
      </c>
      <c r="D183" s="255" t="s">
        <v>1845</v>
      </c>
      <c r="E183" s="255" t="s">
        <v>1541</v>
      </c>
      <c r="F183" s="255">
        <v>946</v>
      </c>
      <c r="G183" s="255" t="s">
        <v>1542</v>
      </c>
    </row>
    <row r="184" spans="1:7">
      <c r="A184" s="255" t="s">
        <v>1846</v>
      </c>
      <c r="B184" s="255" t="s">
        <v>1847</v>
      </c>
      <c r="C184" s="255" t="s">
        <v>1848</v>
      </c>
      <c r="D184" s="255" t="s">
        <v>1849</v>
      </c>
      <c r="E184" s="255" t="s">
        <v>1553</v>
      </c>
      <c r="F184" s="255">
        <v>643</v>
      </c>
      <c r="G184" s="255" t="s">
        <v>1554</v>
      </c>
    </row>
    <row r="185" spans="1:7">
      <c r="A185" s="255" t="s">
        <v>1850</v>
      </c>
      <c r="B185" s="255" t="s">
        <v>1851</v>
      </c>
      <c r="C185" s="255" t="s">
        <v>1852</v>
      </c>
      <c r="D185" s="255" t="s">
        <v>1853</v>
      </c>
      <c r="E185" s="255" t="s">
        <v>1559</v>
      </c>
      <c r="F185" s="255">
        <v>646</v>
      </c>
      <c r="G185" s="255" t="s">
        <v>1560</v>
      </c>
    </row>
    <row r="186" spans="1:7">
      <c r="A186" s="255" t="s">
        <v>1854</v>
      </c>
      <c r="B186" s="255" t="s">
        <v>1855</v>
      </c>
      <c r="C186" s="255" t="s">
        <v>1856</v>
      </c>
      <c r="D186" s="255" t="s">
        <v>1857</v>
      </c>
      <c r="E186" s="255" t="s">
        <v>1600</v>
      </c>
      <c r="F186" s="255">
        <v>654</v>
      </c>
      <c r="G186" s="255" t="s">
        <v>1601</v>
      </c>
    </row>
    <row r="187" spans="1:7">
      <c r="A187" s="255" t="s">
        <v>1858</v>
      </c>
      <c r="B187" s="255" t="s">
        <v>1859</v>
      </c>
      <c r="C187" s="255" t="s">
        <v>1860</v>
      </c>
      <c r="D187" s="255" t="s">
        <v>1861</v>
      </c>
      <c r="E187" s="255" t="s">
        <v>605</v>
      </c>
      <c r="F187" s="255">
        <v>951</v>
      </c>
      <c r="G187" s="255" t="s">
        <v>606</v>
      </c>
    </row>
    <row r="188" spans="1:7">
      <c r="A188" s="255" t="s">
        <v>1862</v>
      </c>
      <c r="B188" s="255" t="s">
        <v>1863</v>
      </c>
      <c r="C188" s="255" t="s">
        <v>1864</v>
      </c>
      <c r="D188" s="255" t="s">
        <v>1865</v>
      </c>
      <c r="E188" s="255" t="s">
        <v>605</v>
      </c>
      <c r="F188" s="255">
        <v>951</v>
      </c>
      <c r="G188" s="255" t="s">
        <v>606</v>
      </c>
    </row>
    <row r="189" spans="1:7">
      <c r="A189" s="255" t="s">
        <v>1866</v>
      </c>
      <c r="B189" s="255" t="s">
        <v>1867</v>
      </c>
      <c r="C189" s="255" t="s">
        <v>1868</v>
      </c>
      <c r="D189" s="255" t="s">
        <v>1869</v>
      </c>
      <c r="E189" s="255" t="s">
        <v>521</v>
      </c>
      <c r="F189" s="255">
        <v>978</v>
      </c>
      <c r="G189" s="255" t="s">
        <v>522</v>
      </c>
    </row>
    <row r="190" spans="1:7">
      <c r="A190" s="255" t="s">
        <v>1870</v>
      </c>
      <c r="B190" s="255" t="s">
        <v>1871</v>
      </c>
      <c r="C190" s="255" t="s">
        <v>1872</v>
      </c>
      <c r="D190" s="255" t="s">
        <v>1873</v>
      </c>
      <c r="E190" s="255" t="s">
        <v>605</v>
      </c>
      <c r="F190" s="255">
        <v>951</v>
      </c>
      <c r="G190" s="255" t="s">
        <v>606</v>
      </c>
    </row>
    <row r="191" spans="1:7">
      <c r="A191" s="255" t="s">
        <v>1874</v>
      </c>
      <c r="B191" s="255" t="s">
        <v>1875</v>
      </c>
      <c r="C191" s="255" t="s">
        <v>1876</v>
      </c>
      <c r="D191" s="255" t="s">
        <v>1877</v>
      </c>
      <c r="E191" s="255" t="s">
        <v>521</v>
      </c>
      <c r="F191" s="255">
        <v>978</v>
      </c>
      <c r="G191" s="255" t="s">
        <v>522</v>
      </c>
    </row>
    <row r="192" spans="1:7">
      <c r="A192" s="255" t="s">
        <v>1878</v>
      </c>
      <c r="B192" s="255" t="s">
        <v>1879</v>
      </c>
      <c r="C192" s="255" t="s">
        <v>1880</v>
      </c>
      <c r="D192" s="255" t="s">
        <v>1881</v>
      </c>
      <c r="E192" s="255" t="s">
        <v>521</v>
      </c>
      <c r="F192" s="255">
        <v>978</v>
      </c>
      <c r="G192" s="255" t="s">
        <v>522</v>
      </c>
    </row>
    <row r="193" spans="1:7">
      <c r="A193" s="255" t="s">
        <v>1882</v>
      </c>
      <c r="B193" s="255" t="s">
        <v>1883</v>
      </c>
      <c r="C193" s="255" t="s">
        <v>1884</v>
      </c>
      <c r="D193" s="255" t="s">
        <v>1885</v>
      </c>
      <c r="E193" s="255" t="s">
        <v>1754</v>
      </c>
      <c r="F193" s="255">
        <v>882</v>
      </c>
      <c r="G193" s="255" t="s">
        <v>1755</v>
      </c>
    </row>
    <row r="194" spans="1:7">
      <c r="A194" s="255" t="s">
        <v>1886</v>
      </c>
      <c r="B194" s="255" t="s">
        <v>1887</v>
      </c>
      <c r="C194" s="255" t="s">
        <v>1888</v>
      </c>
      <c r="D194" s="255" t="s">
        <v>1889</v>
      </c>
      <c r="E194" s="255" t="s">
        <v>521</v>
      </c>
      <c r="F194" s="255">
        <v>978</v>
      </c>
      <c r="G194" s="255" t="s">
        <v>522</v>
      </c>
    </row>
    <row r="195" spans="1:7">
      <c r="A195" s="255" t="s">
        <v>1890</v>
      </c>
      <c r="B195" s="255" t="s">
        <v>1891</v>
      </c>
      <c r="C195" s="255" t="s">
        <v>1892</v>
      </c>
      <c r="D195" s="255" t="s">
        <v>1893</v>
      </c>
      <c r="E195" s="255" t="s">
        <v>1630</v>
      </c>
      <c r="F195" s="255">
        <v>678</v>
      </c>
      <c r="G195" s="255" t="s">
        <v>1631</v>
      </c>
    </row>
    <row r="196" spans="1:7">
      <c r="A196" s="255" t="s">
        <v>1894</v>
      </c>
      <c r="B196" s="255" t="s">
        <v>1895</v>
      </c>
      <c r="C196" s="255" t="s">
        <v>1896</v>
      </c>
      <c r="D196" s="255" t="s">
        <v>1897</v>
      </c>
      <c r="E196" s="255" t="s">
        <v>1565</v>
      </c>
      <c r="F196" s="255">
        <v>682</v>
      </c>
      <c r="G196" s="255" t="s">
        <v>1566</v>
      </c>
    </row>
    <row r="197" spans="1:7">
      <c r="A197" s="255" t="s">
        <v>1898</v>
      </c>
      <c r="B197" s="255" t="s">
        <v>1899</v>
      </c>
      <c r="C197" s="255" t="s">
        <v>1900</v>
      </c>
      <c r="D197" s="255" t="s">
        <v>1901</v>
      </c>
      <c r="E197" s="255" t="s">
        <v>794</v>
      </c>
      <c r="F197" s="255">
        <v>952</v>
      </c>
      <c r="G197" s="255" t="s">
        <v>795</v>
      </c>
    </row>
    <row r="198" spans="1:7">
      <c r="A198" s="255" t="s">
        <v>1902</v>
      </c>
      <c r="B198" s="255" t="s">
        <v>1903</v>
      </c>
      <c r="C198" s="255" t="s">
        <v>1904</v>
      </c>
      <c r="D198" s="255" t="s">
        <v>1905</v>
      </c>
      <c r="E198" s="255" t="s">
        <v>1547</v>
      </c>
      <c r="F198" s="255">
        <v>941</v>
      </c>
      <c r="G198" s="255" t="s">
        <v>1548</v>
      </c>
    </row>
    <row r="199" spans="1:7">
      <c r="A199" s="255" t="s">
        <v>1906</v>
      </c>
      <c r="B199" s="255" t="s">
        <v>1907</v>
      </c>
      <c r="C199" s="255" t="s">
        <v>1908</v>
      </c>
      <c r="D199" s="255" t="s">
        <v>1909</v>
      </c>
      <c r="E199" s="255" t="s">
        <v>1576</v>
      </c>
      <c r="F199" s="255">
        <v>690</v>
      </c>
      <c r="G199" s="255" t="s">
        <v>1577</v>
      </c>
    </row>
    <row r="200" spans="1:7">
      <c r="A200" s="255" t="s">
        <v>1910</v>
      </c>
      <c r="B200" s="255" t="s">
        <v>1911</v>
      </c>
      <c r="C200" s="255" t="s">
        <v>1912</v>
      </c>
      <c r="D200" s="255" t="s">
        <v>1913</v>
      </c>
      <c r="E200" s="255" t="s">
        <v>1606</v>
      </c>
      <c r="F200" s="255">
        <v>694</v>
      </c>
      <c r="G200" s="255" t="s">
        <v>1607</v>
      </c>
    </row>
    <row r="201" spans="1:7">
      <c r="A201" s="255" t="s">
        <v>1914</v>
      </c>
      <c r="B201" s="255" t="s">
        <v>1915</v>
      </c>
      <c r="C201" s="255" t="s">
        <v>1916</v>
      </c>
      <c r="D201" s="255" t="s">
        <v>1917</v>
      </c>
      <c r="E201" s="255" t="s">
        <v>1594</v>
      </c>
      <c r="F201" s="255">
        <v>702</v>
      </c>
      <c r="G201" s="255" t="s">
        <v>1595</v>
      </c>
    </row>
    <row r="202" spans="1:7">
      <c r="A202" s="255" t="s">
        <v>1918</v>
      </c>
      <c r="B202" s="255" t="s">
        <v>1919</v>
      </c>
      <c r="C202" s="255" t="s">
        <v>1920</v>
      </c>
      <c r="D202" s="255" t="s">
        <v>1921</v>
      </c>
      <c r="E202" s="255" t="s">
        <v>521</v>
      </c>
      <c r="F202" s="255">
        <v>978</v>
      </c>
      <c r="G202" s="255" t="s">
        <v>522</v>
      </c>
    </row>
    <row r="203" spans="1:7">
      <c r="A203" s="255" t="s">
        <v>1922</v>
      </c>
      <c r="B203" s="255" t="s">
        <v>1923</v>
      </c>
      <c r="C203" s="255" t="s">
        <v>1924</v>
      </c>
      <c r="D203" s="255" t="s">
        <v>1925</v>
      </c>
      <c r="E203" s="255" t="s">
        <v>521</v>
      </c>
      <c r="F203" s="255">
        <v>978</v>
      </c>
      <c r="G203" s="255" t="s">
        <v>522</v>
      </c>
    </row>
    <row r="204" spans="1:7">
      <c r="A204" s="255" t="s">
        <v>1926</v>
      </c>
      <c r="B204" s="255" t="s">
        <v>1927</v>
      </c>
      <c r="C204" s="255" t="s">
        <v>1928</v>
      </c>
      <c r="D204" s="255" t="s">
        <v>1929</v>
      </c>
      <c r="E204" s="255" t="s">
        <v>1571</v>
      </c>
      <c r="F204" s="255">
        <v>90</v>
      </c>
      <c r="G204" s="255" t="s">
        <v>1572</v>
      </c>
    </row>
    <row r="205" spans="1:7">
      <c r="A205" s="255" t="s">
        <v>1930</v>
      </c>
      <c r="B205" s="255" t="s">
        <v>1931</v>
      </c>
      <c r="C205" s="255" t="s">
        <v>1932</v>
      </c>
      <c r="D205" s="255" t="s">
        <v>1933</v>
      </c>
      <c r="E205" s="255" t="s">
        <v>1612</v>
      </c>
      <c r="F205" s="255">
        <v>706</v>
      </c>
      <c r="G205" s="255" t="s">
        <v>1613</v>
      </c>
    </row>
    <row r="206" spans="1:7">
      <c r="A206" s="255" t="s">
        <v>1934</v>
      </c>
      <c r="B206" s="255" t="s">
        <v>1935</v>
      </c>
      <c r="C206" s="255" t="s">
        <v>1936</v>
      </c>
      <c r="D206" s="255" t="s">
        <v>1937</v>
      </c>
      <c r="E206" s="255" t="s">
        <v>1778</v>
      </c>
      <c r="F206" s="255">
        <v>710</v>
      </c>
      <c r="G206" s="255" t="s">
        <v>1779</v>
      </c>
    </row>
    <row r="207" spans="1:7">
      <c r="A207" s="255" t="s">
        <v>1938</v>
      </c>
      <c r="B207" s="255" t="s">
        <v>1939</v>
      </c>
      <c r="C207" s="255" t="s">
        <v>1940</v>
      </c>
      <c r="D207" s="255" t="s">
        <v>1941</v>
      </c>
    </row>
    <row r="208" spans="1:7">
      <c r="A208" s="255" t="s">
        <v>1942</v>
      </c>
      <c r="B208" s="255" t="s">
        <v>1943</v>
      </c>
      <c r="C208" s="255" t="s">
        <v>1944</v>
      </c>
      <c r="D208" s="255" t="s">
        <v>1945</v>
      </c>
      <c r="E208" s="255" t="s">
        <v>1624</v>
      </c>
      <c r="F208" s="255">
        <v>728</v>
      </c>
      <c r="G208" s="255" t="s">
        <v>1625</v>
      </c>
    </row>
    <row r="209" spans="1:7">
      <c r="A209" s="255" t="s">
        <v>1946</v>
      </c>
      <c r="B209" s="255" t="s">
        <v>1947</v>
      </c>
      <c r="C209" s="255" t="s">
        <v>1948</v>
      </c>
      <c r="D209" s="255" t="s">
        <v>1949</v>
      </c>
      <c r="E209" s="255" t="s">
        <v>521</v>
      </c>
      <c r="F209" s="255">
        <v>978</v>
      </c>
      <c r="G209" s="255" t="s">
        <v>522</v>
      </c>
    </row>
    <row r="210" spans="1:7">
      <c r="A210" s="255" t="s">
        <v>1950</v>
      </c>
      <c r="B210" s="255" t="s">
        <v>1951</v>
      </c>
      <c r="C210" s="255" t="s">
        <v>1952</v>
      </c>
      <c r="D210" s="255" t="s">
        <v>1953</v>
      </c>
      <c r="E210" s="255" t="s">
        <v>1343</v>
      </c>
      <c r="F210" s="255">
        <v>144</v>
      </c>
      <c r="G210" s="255" t="s">
        <v>1344</v>
      </c>
    </row>
    <row r="211" spans="1:7">
      <c r="A211" s="255" t="s">
        <v>1954</v>
      </c>
      <c r="B211" s="255" t="s">
        <v>1955</v>
      </c>
      <c r="C211" s="255" t="s">
        <v>1956</v>
      </c>
      <c r="D211" s="255" t="s">
        <v>1957</v>
      </c>
      <c r="E211" s="255" t="s">
        <v>1582</v>
      </c>
      <c r="F211" s="255">
        <v>938</v>
      </c>
      <c r="G211" s="255" t="s">
        <v>1583</v>
      </c>
    </row>
    <row r="212" spans="1:7">
      <c r="A212" s="255" t="s">
        <v>1958</v>
      </c>
      <c r="B212" s="255" t="s">
        <v>1959</v>
      </c>
      <c r="C212" s="255" t="s">
        <v>1960</v>
      </c>
      <c r="D212" s="255" t="s">
        <v>1961</v>
      </c>
      <c r="E212" s="255" t="s">
        <v>1618</v>
      </c>
      <c r="F212" s="255">
        <v>968</v>
      </c>
      <c r="G212" s="255" t="s">
        <v>1619</v>
      </c>
    </row>
    <row r="213" spans="1:7">
      <c r="A213" s="255" t="s">
        <v>1962</v>
      </c>
      <c r="B213" s="255" t="s">
        <v>1963</v>
      </c>
      <c r="C213" s="255" t="s">
        <v>1964</v>
      </c>
      <c r="D213" s="255" t="s">
        <v>1965</v>
      </c>
    </row>
    <row r="214" spans="1:7">
      <c r="A214" s="255" t="s">
        <v>1966</v>
      </c>
      <c r="B214" s="255" t="s">
        <v>1967</v>
      </c>
      <c r="C214" s="255" t="s">
        <v>1968</v>
      </c>
      <c r="D214" s="255" t="s">
        <v>1969</v>
      </c>
      <c r="E214" s="255" t="s">
        <v>1588</v>
      </c>
      <c r="F214" s="255">
        <v>752</v>
      </c>
      <c r="G214" s="255" t="s">
        <v>1589</v>
      </c>
    </row>
    <row r="215" spans="1:7">
      <c r="A215" s="255" t="s">
        <v>1970</v>
      </c>
      <c r="B215" s="255" t="s">
        <v>1971</v>
      </c>
      <c r="C215" s="255" t="s">
        <v>1972</v>
      </c>
      <c r="D215" s="255" t="s">
        <v>1973</v>
      </c>
      <c r="E215" s="255" t="s">
        <v>911</v>
      </c>
      <c r="F215" s="255">
        <v>756</v>
      </c>
      <c r="G215" s="255" t="s">
        <v>912</v>
      </c>
    </row>
    <row r="216" spans="1:7">
      <c r="A216" s="255" t="s">
        <v>1974</v>
      </c>
      <c r="B216" s="255" t="s">
        <v>1975</v>
      </c>
      <c r="C216" s="255" t="s">
        <v>1976</v>
      </c>
      <c r="D216" s="255" t="s">
        <v>1977</v>
      </c>
      <c r="E216" s="255" t="s">
        <v>1636</v>
      </c>
      <c r="F216" s="255">
        <v>760</v>
      </c>
      <c r="G216" s="255" t="s">
        <v>1637</v>
      </c>
    </row>
    <row r="217" spans="1:7">
      <c r="A217" s="255" t="s">
        <v>1978</v>
      </c>
      <c r="B217" s="255" t="s">
        <v>1979</v>
      </c>
      <c r="C217" s="255" t="s">
        <v>1980</v>
      </c>
      <c r="D217" s="255" t="s">
        <v>1981</v>
      </c>
      <c r="E217" s="255" t="s">
        <v>1692</v>
      </c>
      <c r="F217" s="255">
        <v>901</v>
      </c>
      <c r="G217" s="255" t="s">
        <v>1693</v>
      </c>
    </row>
    <row r="218" spans="1:7">
      <c r="A218" s="255" t="s">
        <v>51</v>
      </c>
      <c r="B218" s="255" t="s">
        <v>1982</v>
      </c>
      <c r="C218" s="255" t="s">
        <v>53</v>
      </c>
      <c r="D218" s="255" t="s">
        <v>1983</v>
      </c>
      <c r="E218" s="255" t="s">
        <v>57</v>
      </c>
      <c r="F218" s="255">
        <v>972</v>
      </c>
      <c r="G218" s="255" t="s">
        <v>55</v>
      </c>
    </row>
    <row r="219" spans="1:7">
      <c r="A219" s="255" t="s">
        <v>1984</v>
      </c>
      <c r="B219" s="255" t="s">
        <v>1985</v>
      </c>
      <c r="C219" s="255" t="s">
        <v>1986</v>
      </c>
      <c r="D219" s="255" t="s">
        <v>1987</v>
      </c>
      <c r="E219" s="255" t="s">
        <v>1698</v>
      </c>
      <c r="F219" s="255">
        <v>834</v>
      </c>
      <c r="G219" s="255" t="s">
        <v>1699</v>
      </c>
    </row>
    <row r="220" spans="1:7">
      <c r="A220" s="255" t="s">
        <v>1988</v>
      </c>
      <c r="B220" s="255" t="s">
        <v>1989</v>
      </c>
      <c r="C220" s="255" t="s">
        <v>1990</v>
      </c>
      <c r="D220" s="255" t="s">
        <v>1991</v>
      </c>
      <c r="E220" s="255" t="s">
        <v>1646</v>
      </c>
      <c r="F220" s="255">
        <v>764</v>
      </c>
      <c r="G220" s="255" t="s">
        <v>1647</v>
      </c>
    </row>
    <row r="221" spans="1:7">
      <c r="A221" s="255" t="s">
        <v>1992</v>
      </c>
      <c r="B221" s="255" t="s">
        <v>1993</v>
      </c>
      <c r="C221" s="255" t="s">
        <v>1994</v>
      </c>
      <c r="D221" s="255" t="s">
        <v>1995</v>
      </c>
      <c r="E221" s="255" t="s">
        <v>192</v>
      </c>
      <c r="F221" s="255">
        <v>840</v>
      </c>
      <c r="G221" s="255" t="s">
        <v>486</v>
      </c>
    </row>
    <row r="222" spans="1:7">
      <c r="A222" s="255" t="s">
        <v>1996</v>
      </c>
      <c r="B222" s="255" t="s">
        <v>1997</v>
      </c>
      <c r="C222" s="255" t="s">
        <v>1998</v>
      </c>
      <c r="D222" s="255" t="s">
        <v>1999</v>
      </c>
      <c r="E222" s="255" t="s">
        <v>794</v>
      </c>
      <c r="F222" s="255">
        <v>952</v>
      </c>
      <c r="G222" s="255" t="s">
        <v>795</v>
      </c>
    </row>
    <row r="223" spans="1:7">
      <c r="A223" s="255" t="s">
        <v>2000</v>
      </c>
      <c r="B223" s="255" t="s">
        <v>2001</v>
      </c>
      <c r="C223" s="255" t="s">
        <v>2002</v>
      </c>
      <c r="D223" s="255" t="s">
        <v>2003</v>
      </c>
    </row>
    <row r="224" spans="1:7">
      <c r="A224" s="255" t="s">
        <v>2004</v>
      </c>
      <c r="B224" s="255" t="s">
        <v>2005</v>
      </c>
      <c r="C224" s="255" t="s">
        <v>2006</v>
      </c>
      <c r="D224" s="255" t="s">
        <v>2007</v>
      </c>
      <c r="E224" s="255" t="s">
        <v>1668</v>
      </c>
      <c r="F224" s="255">
        <v>776</v>
      </c>
      <c r="G224" s="255" t="s">
        <v>1669</v>
      </c>
    </row>
    <row r="225" spans="1:7">
      <c r="A225" s="255" t="s">
        <v>2008</v>
      </c>
      <c r="B225" s="255" t="s">
        <v>2009</v>
      </c>
      <c r="C225" s="255" t="s">
        <v>2010</v>
      </c>
      <c r="D225" s="255" t="s">
        <v>2011</v>
      </c>
      <c r="E225" s="255" t="s">
        <v>1680</v>
      </c>
      <c r="F225" s="255">
        <v>780</v>
      </c>
      <c r="G225" s="255" t="s">
        <v>1681</v>
      </c>
    </row>
    <row r="226" spans="1:7">
      <c r="A226" s="255" t="s">
        <v>2012</v>
      </c>
      <c r="B226" s="255" t="s">
        <v>2013</v>
      </c>
      <c r="C226" s="255" t="s">
        <v>2014</v>
      </c>
      <c r="D226" s="255" t="s">
        <v>2015</v>
      </c>
      <c r="E226" s="255" t="s">
        <v>1662</v>
      </c>
      <c r="F226" s="255">
        <v>788</v>
      </c>
      <c r="G226" s="255" t="s">
        <v>1663</v>
      </c>
    </row>
    <row r="227" spans="1:7">
      <c r="A227" s="255" t="s">
        <v>2016</v>
      </c>
      <c r="B227" s="255" t="s">
        <v>2017</v>
      </c>
      <c r="C227" s="255" t="s">
        <v>2018</v>
      </c>
      <c r="D227" s="255" t="s">
        <v>2019</v>
      </c>
      <c r="E227" s="255" t="s">
        <v>1674</v>
      </c>
      <c r="F227" s="255">
        <v>949</v>
      </c>
      <c r="G227" s="255" t="s">
        <v>1675</v>
      </c>
    </row>
    <row r="228" spans="1:7">
      <c r="A228" s="255" t="s">
        <v>2020</v>
      </c>
      <c r="B228" s="255" t="s">
        <v>2021</v>
      </c>
      <c r="C228" s="255" t="s">
        <v>2022</v>
      </c>
      <c r="D228" s="255" t="s">
        <v>2023</v>
      </c>
      <c r="E228" s="255" t="s">
        <v>1656</v>
      </c>
      <c r="F228" s="255">
        <v>934</v>
      </c>
      <c r="G228" s="255" t="s">
        <v>1657</v>
      </c>
    </row>
    <row r="229" spans="1:7">
      <c r="A229" s="255" t="s">
        <v>2024</v>
      </c>
      <c r="B229" s="255" t="s">
        <v>2025</v>
      </c>
      <c r="C229" s="255" t="s">
        <v>2026</v>
      </c>
      <c r="D229" s="255" t="s">
        <v>2027</v>
      </c>
      <c r="E229" s="255" t="s">
        <v>192</v>
      </c>
      <c r="F229" s="255">
        <v>840</v>
      </c>
      <c r="G229" s="255" t="s">
        <v>486</v>
      </c>
    </row>
    <row r="230" spans="1:7">
      <c r="A230" s="255" t="s">
        <v>2028</v>
      </c>
      <c r="B230" s="255" t="s">
        <v>2029</v>
      </c>
      <c r="C230" s="255" t="s">
        <v>2030</v>
      </c>
      <c r="D230" s="255" t="s">
        <v>2031</v>
      </c>
      <c r="E230" s="255" t="s">
        <v>1686</v>
      </c>
      <c r="F230" s="255">
        <v>0</v>
      </c>
      <c r="G230" s="255" t="s">
        <v>1687</v>
      </c>
    </row>
    <row r="231" spans="1:7">
      <c r="A231" s="255" t="s">
        <v>2032</v>
      </c>
      <c r="B231" s="255" t="s">
        <v>2033</v>
      </c>
      <c r="C231" s="255" t="s">
        <v>2034</v>
      </c>
      <c r="D231" s="255" t="s">
        <v>2035</v>
      </c>
      <c r="E231" s="255" t="s">
        <v>1710</v>
      </c>
      <c r="F231" s="255">
        <v>800</v>
      </c>
      <c r="G231" s="255" t="s">
        <v>1711</v>
      </c>
    </row>
    <row r="232" spans="1:7">
      <c r="A232" s="255" t="s">
        <v>2036</v>
      </c>
      <c r="B232" s="255" t="s">
        <v>2037</v>
      </c>
      <c r="C232" s="255" t="s">
        <v>2038</v>
      </c>
      <c r="D232" s="255" t="s">
        <v>2039</v>
      </c>
      <c r="E232" s="255" t="s">
        <v>1704</v>
      </c>
      <c r="F232" s="255">
        <v>980</v>
      </c>
      <c r="G232" s="255" t="s">
        <v>1705</v>
      </c>
    </row>
    <row r="233" spans="1:7">
      <c r="A233" s="255" t="s">
        <v>2040</v>
      </c>
      <c r="B233" s="255" t="s">
        <v>2041</v>
      </c>
      <c r="C233" s="255" t="s">
        <v>2042</v>
      </c>
      <c r="D233" s="255" t="s">
        <v>2043</v>
      </c>
      <c r="E233" s="255" t="s">
        <v>607</v>
      </c>
      <c r="F233" s="255">
        <v>784</v>
      </c>
      <c r="G233" s="255" t="s">
        <v>608</v>
      </c>
    </row>
    <row r="234" spans="1:7">
      <c r="A234" s="255" t="s">
        <v>2044</v>
      </c>
      <c r="B234" s="255" t="s">
        <v>2045</v>
      </c>
      <c r="C234" s="255" t="s">
        <v>2046</v>
      </c>
      <c r="D234" s="255" t="s">
        <v>2047</v>
      </c>
      <c r="E234" s="255" t="s">
        <v>1079</v>
      </c>
      <c r="F234" s="255">
        <v>826</v>
      </c>
      <c r="G234" s="255" t="s">
        <v>1080</v>
      </c>
    </row>
    <row r="235" spans="1:7">
      <c r="A235" s="255" t="s">
        <v>2048</v>
      </c>
      <c r="B235" s="255" t="s">
        <v>2049</v>
      </c>
      <c r="C235" s="255" t="s">
        <v>2050</v>
      </c>
      <c r="D235" s="255" t="s">
        <v>2051</v>
      </c>
      <c r="E235" s="255" t="s">
        <v>1724</v>
      </c>
      <c r="F235" s="255">
        <v>858</v>
      </c>
      <c r="G235" s="255" t="s">
        <v>1725</v>
      </c>
    </row>
    <row r="236" spans="1:7">
      <c r="A236" s="255" t="s">
        <v>2052</v>
      </c>
      <c r="B236" s="255" t="s">
        <v>2053</v>
      </c>
      <c r="C236" s="255" t="s">
        <v>2054</v>
      </c>
      <c r="D236" s="255" t="s">
        <v>2055</v>
      </c>
      <c r="E236" s="255" t="s">
        <v>1730</v>
      </c>
      <c r="F236" s="255">
        <v>860</v>
      </c>
      <c r="G236" s="255" t="s">
        <v>1731</v>
      </c>
    </row>
    <row r="237" spans="1:7">
      <c r="A237" s="255" t="s">
        <v>2056</v>
      </c>
      <c r="B237" s="255" t="s">
        <v>2057</v>
      </c>
      <c r="C237" s="255" t="s">
        <v>2058</v>
      </c>
      <c r="D237" s="255" t="s">
        <v>2059</v>
      </c>
      <c r="E237" s="255" t="s">
        <v>1748</v>
      </c>
      <c r="F237" s="255">
        <v>548</v>
      </c>
      <c r="G237" s="255" t="s">
        <v>1749</v>
      </c>
    </row>
    <row r="238" spans="1:7">
      <c r="A238" s="255" t="s">
        <v>2060</v>
      </c>
      <c r="B238" s="255" t="s">
        <v>2061</v>
      </c>
      <c r="C238" s="255" t="s">
        <v>2062</v>
      </c>
      <c r="D238" s="255" t="s">
        <v>2063</v>
      </c>
      <c r="E238" s="255" t="s">
        <v>521</v>
      </c>
      <c r="F238" s="255">
        <v>978</v>
      </c>
      <c r="G238" s="255" t="s">
        <v>522</v>
      </c>
    </row>
    <row r="239" spans="1:7">
      <c r="A239" s="255" t="s">
        <v>2064</v>
      </c>
      <c r="B239" s="255" t="s">
        <v>2065</v>
      </c>
      <c r="C239" s="255" t="s">
        <v>2066</v>
      </c>
      <c r="D239" s="255" t="s">
        <v>2067</v>
      </c>
      <c r="E239" s="255" t="s">
        <v>1736</v>
      </c>
      <c r="F239" s="255">
        <v>937</v>
      </c>
      <c r="G239" s="255" t="s">
        <v>1737</v>
      </c>
    </row>
    <row r="240" spans="1:7">
      <c r="A240" s="255" t="s">
        <v>2068</v>
      </c>
      <c r="B240" s="255" t="s">
        <v>2069</v>
      </c>
      <c r="C240" s="255" t="s">
        <v>2070</v>
      </c>
      <c r="D240" s="255" t="s">
        <v>2071</v>
      </c>
      <c r="E240" s="255" t="s">
        <v>1742</v>
      </c>
      <c r="F240" s="255">
        <v>704</v>
      </c>
      <c r="G240" s="255" t="s">
        <v>1743</v>
      </c>
    </row>
    <row r="241" spans="1:7">
      <c r="A241" s="255" t="s">
        <v>2072</v>
      </c>
      <c r="B241" s="255" t="s">
        <v>2073</v>
      </c>
      <c r="C241" s="255" t="s">
        <v>2074</v>
      </c>
      <c r="D241" s="255" t="s">
        <v>2075</v>
      </c>
      <c r="E241" s="255" t="s">
        <v>192</v>
      </c>
      <c r="F241" s="255">
        <v>840</v>
      </c>
      <c r="G241" s="255" t="s">
        <v>486</v>
      </c>
    </row>
    <row r="242" spans="1:7">
      <c r="A242" s="255" t="s">
        <v>2076</v>
      </c>
      <c r="B242" s="255" t="s">
        <v>2077</v>
      </c>
      <c r="C242" s="255" t="s">
        <v>2078</v>
      </c>
      <c r="D242" s="255" t="s">
        <v>2079</v>
      </c>
    </row>
    <row r="243" spans="1:7">
      <c r="A243" s="255" t="s">
        <v>2080</v>
      </c>
      <c r="B243" s="255" t="s">
        <v>2081</v>
      </c>
      <c r="C243" s="255" t="s">
        <v>2082</v>
      </c>
      <c r="D243" s="255" t="s">
        <v>2083</v>
      </c>
    </row>
    <row r="244" spans="1:7">
      <c r="A244" s="255" t="s">
        <v>2084</v>
      </c>
      <c r="B244" s="255" t="s">
        <v>2085</v>
      </c>
      <c r="C244" s="255" t="s">
        <v>2086</v>
      </c>
      <c r="D244" s="255" t="s">
        <v>2087</v>
      </c>
      <c r="E244" s="255" t="s">
        <v>1772</v>
      </c>
      <c r="F244" s="255">
        <v>886</v>
      </c>
      <c r="G244" s="255" t="s">
        <v>1773</v>
      </c>
    </row>
    <row r="245" spans="1:7">
      <c r="A245" s="255" t="s">
        <v>2088</v>
      </c>
      <c r="B245" s="255" t="s">
        <v>2089</v>
      </c>
      <c r="C245" s="255" t="s">
        <v>2090</v>
      </c>
      <c r="D245" s="255" t="s">
        <v>2091</v>
      </c>
      <c r="E245" s="255" t="s">
        <v>1784</v>
      </c>
      <c r="F245" s="255">
        <v>967</v>
      </c>
      <c r="G245" s="255" t="s">
        <v>1785</v>
      </c>
    </row>
    <row r="246" spans="1:7">
      <c r="A246" s="255" t="s">
        <v>2092</v>
      </c>
      <c r="B246" s="255" t="s">
        <v>2093</v>
      </c>
      <c r="C246" s="255" t="s">
        <v>2094</v>
      </c>
      <c r="D246" s="255" t="s">
        <v>2095</v>
      </c>
      <c r="E246" s="255" t="s">
        <v>192</v>
      </c>
      <c r="F246" s="255">
        <v>840</v>
      </c>
      <c r="G246" s="255" t="s">
        <v>486</v>
      </c>
    </row>
  </sheetData>
  <sheetProtection algorithmName="SHA-512" hashValue="KsGQbbJaYDfHqjUK3u849ofc/8y4lfEtIaWlAO0wWiH/ZlFX2+71tVooEiMXi2lDAnCD5vI1SvgPCN0bS63yHg==" saltValue="eO7iSoI3jRZHk08d5ZnZ+g=="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5335C-B5F8-490A-9D94-5095039A8848}"/>
</file>

<file path=customXml/itemProps2.xml><?xml version="1.0" encoding="utf-8"?>
<ds:datastoreItem xmlns:ds="http://schemas.openxmlformats.org/officeDocument/2006/customXml" ds:itemID="{C2DE829D-2D26-4DC0-9978-448177CC8B70}"/>
</file>

<file path=customXml/itemProps3.xml><?xml version="1.0" encoding="utf-8"?>
<ds:datastoreItem xmlns:ds="http://schemas.openxmlformats.org/officeDocument/2006/customXml" ds:itemID="{CF1CCFA8-475F-4AED-95DE-55A64F9E35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Skye Zheng</cp:lastModifiedBy>
  <cp:revision/>
  <dcterms:created xsi:type="dcterms:W3CDTF">2024-02-16T09:58:41Z</dcterms:created>
  <dcterms:modified xsi:type="dcterms:W3CDTF">2025-03-28T14:12:04Z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