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drawings/drawing4.xml" ContentType="application/vnd.openxmlformats-officedocument.drawing+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https://extractives.sharepoint.com/sites/Data/Shared Documents/Summary data/2.0 Summary Data -in review-/Guatemala/"/>
    </mc:Choice>
  </mc:AlternateContent>
  <xr:revisionPtr revIDLastSave="25" documentId="13_ncr:1_{49196E75-7F83-4396-BB90-B9C62C9C0736}" xr6:coauthVersionLast="47" xr6:coauthVersionMax="47" xr10:uidLastSave="{2D40A888-AE34-4492-A6D3-637A26EFCE87}"/>
  <bookViews>
    <workbookView xWindow="-108" yWindow="-108" windowWidth="23256" windowHeight="13896" firstSheet="1" activeTab="2" xr2:uid="{00000000-000D-0000-FFFF-FFFF00000000}"/>
  </bookViews>
  <sheets>
    <sheet name="Introduction" sheetId="21" r:id="rId1"/>
    <sheet name="Part 1 - About" sheetId="29" r:id="rId2"/>
    <sheet name="Part 2 - Disclosure checklist" sheetId="30" r:id="rId3"/>
    <sheet name="Part 3  - Reporting entities" sheetId="31" r:id="rId4"/>
    <sheet name="Part 4 - Government revenues" sheetId="32" r:id="rId5"/>
    <sheet name="Part 5 - Company data" sheetId="33" r:id="rId6"/>
    <sheet name="Lists (2)" sheetId="34" state="hidden" r:id="rId7"/>
    <sheet name="Lists" sheetId="28" state="hidden" r:id="rId8"/>
  </sheets>
  <externalReferences>
    <externalReference r:id="rId9"/>
    <externalReference r:id="rId10"/>
    <externalReference r:id="rId11"/>
    <externalReference r:id="rId12"/>
  </externalReferences>
  <definedNames>
    <definedName name="Agency_type" localSheetId="0">[1]!Government_entity_type[[#All],[&lt; Agency type &gt;]]</definedName>
    <definedName name="Agency_type" localSheetId="7">Table15[Type d''Agence]</definedName>
    <definedName name="Agency_type" localSheetId="6">Government_entity_type[[#All],[&lt; Tipo de organismo &gt;]]</definedName>
    <definedName name="Agency_type" localSheetId="1">[2]!Government_entity_type[[#All],[&lt; Tipo de organismo &gt;]]</definedName>
    <definedName name="Agency_type" localSheetId="2">[2]!Government_entity_type[[#All],[&lt; Tipo de organismo &gt;]]</definedName>
    <definedName name="Agency_type" localSheetId="3">[2]!Government_entity_type[[#All],[&lt; Tipo de organismo &gt;]]</definedName>
    <definedName name="Agency_type" localSheetId="4">[2]!Government_entity_type[[#All],[&lt; Tipo de organismo &gt;]]</definedName>
    <definedName name="Agency_type" localSheetId="5">[2]!Government_entity_type[[#All],[&lt; Tipo de organismo &gt;]]</definedName>
    <definedName name="Agency_type">#REF!</definedName>
    <definedName name="Commodities_list" localSheetId="7">Table5_Commodities_list[Description de produit HS av. volume]</definedName>
    <definedName name="Commodities_list" localSheetId="6">Table5_Commodities_list25[HS Product Description w volumen]</definedName>
    <definedName name="Commodities_list" localSheetId="1">[2]!Table5_Commodities_list[HS Product Description w volumen]</definedName>
    <definedName name="Commodities_list" localSheetId="2">[2]!Table5_Commodities_list[HS Product Description w volumen]</definedName>
    <definedName name="Commodities_list" localSheetId="3">[2]!Table5_Commodities_list[HS Product Description w volumen]</definedName>
    <definedName name="Commodities_list" localSheetId="4">[2]!Table5_Commodities_list[HS Product Description w volumen]</definedName>
    <definedName name="Commodities_list" localSheetId="5">[2]!Table5_Commodities_list[HS Product Description w volumen]</definedName>
    <definedName name="Commodities_list">[3]!Table5_Commodities_list[HS Product Description w volume]</definedName>
    <definedName name="Commodity_names" localSheetId="0">[1]!Table5_Commodities_list[HS Product Description]</definedName>
    <definedName name="Commodity_names" localSheetId="7">Table5_Commodities_list[Description de produit HS]</definedName>
    <definedName name="Commodity_names" localSheetId="6">Table5_Commodities_list25[HS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7">[4]!Companies[Nom complet de l’entreprise]</definedName>
    <definedName name="Companies_list" localSheetId="6">[2]!Companies[Nombre completo de la empresa]</definedName>
    <definedName name="Companies_list" localSheetId="1">[2]!Companies[Nombre completo de la empresa]</definedName>
    <definedName name="Companies_list" localSheetId="2">[2]!Companies[Nombre completo de la empresa]</definedName>
    <definedName name="Companies_list" localSheetId="3">Companies16[Full company name]</definedName>
    <definedName name="Companies_list" localSheetId="4">[2]!Companies[Nombre completo de la empresa]</definedName>
    <definedName name="Companies_list" localSheetId="5">[2]!Companies[Nombre completo de la empresa]</definedName>
    <definedName name="Companies_list">#REF!</definedName>
    <definedName name="Countries_list" localSheetId="0">[1]!Table1_Country_codes_and_currencies[Country or Area name]</definedName>
    <definedName name="Countries_list" localSheetId="6">Table1_Country_codes_and_currencies21[Country or Area name]</definedName>
    <definedName name="Countries_list" localSheetId="1">[2]!Table1_Country_codes_and_currencies[Country or Area name]</definedName>
    <definedName name="Countries_list" localSheetId="2">[2]!Table1_Country_codes_and_currencies[Country or Area name]</definedName>
    <definedName name="Countries_list" localSheetId="3">[2]!Table1_Country_codes_and_currencies[Country or Area name]</definedName>
    <definedName name="Countries_list" localSheetId="4">[2]!Table1_Country_codes_and_currencies[Country or Area name]</definedName>
    <definedName name="Countries_list" localSheetId="5">[2]!Table1_Country_codes_and_currencies[Country or Area name]</definedName>
    <definedName name="Countries_list">#REF!</definedName>
    <definedName name="Currency_code_list" localSheetId="0">[1]!Table1_Country_codes_and_currencies[Currency code (ISO-4217)]</definedName>
    <definedName name="Currency_code_list" localSheetId="7">Table1_Country_codes_and_currencies[Code de devise (ISO 4217)]</definedName>
    <definedName name="Currency_code_list" localSheetId="6">Table1_Country_codes_and_currencies21[Currency code (ISO-4217)]</definedName>
    <definedName name="Currency_code_list" localSheetId="1">[2]!Table1_Country_codes_and_currencies[Currency code (ISO-4217)]</definedName>
    <definedName name="Currency_code_list" localSheetId="2">[2]!Table1_Country_codes_and_currencies[Currency code (ISO-4217)]</definedName>
    <definedName name="Currency_code_list" localSheetId="3">[2]!Table1_Country_codes_and_currencies[Currency code (ISO-4217)]</definedName>
    <definedName name="Currency_code_list" localSheetId="4">[2]!Table1_Country_codes_and_currencies[Currency code (ISO-4217)]</definedName>
    <definedName name="Currency_code_list" localSheetId="5">[2]!Table1_Country_codes_and_currencies[Currency code (ISO-4217)]</definedName>
    <definedName name="Currency_code_list">#REF!</definedName>
    <definedName name="GFS_list" localSheetId="0">[1]!Table6_GFS_codes_classification[Combined]</definedName>
    <definedName name="GFS_list" localSheetId="7">Table6_GFS_codes_classification[Combiné]</definedName>
    <definedName name="GFS_list" localSheetId="6">Table6_GFS_codes_classification26[Combined]</definedName>
    <definedName name="GFS_list" localSheetId="1">[2]!Table6_GFS_codes_classification[Combined]</definedName>
    <definedName name="GFS_list" localSheetId="2">[2]!Table6_GFS_codes_classification[Combined]</definedName>
    <definedName name="GFS_list" localSheetId="3">[2]!Table6_GFS_codes_classification[Combined]</definedName>
    <definedName name="GFS_list" localSheetId="4">[2]!Table6_GFS_codes_classification[Combined]</definedName>
    <definedName name="GFS_list" localSheetId="5">[2]!Table6_GFS_codes_classification[Combined]</definedName>
    <definedName name="GFS_list">#REF!</definedName>
    <definedName name="Government_entities_list" localSheetId="0">[1]!Government_agencies[Full name of agency]</definedName>
    <definedName name="Government_entities_list" localSheetId="7">[4]!Government_agencies[Nom complet de l’entité]</definedName>
    <definedName name="Government_entities_list" localSheetId="6">[2]!Government_agencies[Nombre completo del organismo]</definedName>
    <definedName name="Government_entities_list" localSheetId="1">[2]!Government_agencies[Nombre completo del organismo]</definedName>
    <definedName name="Government_entities_list" localSheetId="2">[2]!Government_agencies[Nombre completo del organismo]</definedName>
    <definedName name="Government_entities_list" localSheetId="3">Government_agencies18[Full name of agency]</definedName>
    <definedName name="Government_entities_list" localSheetId="4">[2]!Government_agencies[Nombre completo del organismo]</definedName>
    <definedName name="Government_entities_list" localSheetId="5">[2]!Government_agencies[Nombre completo del organismo]</definedName>
    <definedName name="Government_entities_list">#REF!</definedName>
    <definedName name="Project_phases_list" localSheetId="0">[1]!Table12[Project phases]</definedName>
    <definedName name="Project_phases_list" localSheetId="7">Table12[Étapes du projet]</definedName>
    <definedName name="Project_phases_list" localSheetId="6">Table1228[Project phases]</definedName>
    <definedName name="Project_phases_list" localSheetId="1">[2]!Table12[Project phases]</definedName>
    <definedName name="Project_phases_list" localSheetId="2">[2]!Table12[Project phases]</definedName>
    <definedName name="Project_phases_list" localSheetId="3">[2]!Table12[Project phases]</definedName>
    <definedName name="Project_phases_list" localSheetId="4">[2]!Table12[Project phases]</definedName>
    <definedName name="Project_phases_list" localSheetId="5">[2]!Table12[Project phases]</definedName>
    <definedName name="Project_phases_list">#REF!</definedName>
    <definedName name="Projectname" localSheetId="0">[1]!Companies15[Full project name]</definedName>
    <definedName name="Projectname" localSheetId="7">[4]!Companies15[Nom complet du projet]</definedName>
    <definedName name="Projectname" localSheetId="6">[2]!Companies15[Nombre completo del proyecto]</definedName>
    <definedName name="Projectname" localSheetId="1">[2]!Companies15[Nombre completo del proyecto]</definedName>
    <definedName name="Projectname" localSheetId="2">[2]!Companies15[Nombre completo del proyecto]</definedName>
    <definedName name="Projectname" localSheetId="3">Companies1517[Full project name]</definedName>
    <definedName name="Projectname" localSheetId="4">[2]!Companies15[Nombre completo del proyecto]</definedName>
    <definedName name="Projectname" localSheetId="5">[2]!Companies15[Nombre completo del proyecto]</definedName>
    <definedName name="Projectname">#REF!</definedName>
    <definedName name="Reporting_options_list" localSheetId="0">[1]!Table3_Reporting_options[List]</definedName>
    <definedName name="Reporting_options_list" localSheetId="7">Table3_Reporting_options[Liste]</definedName>
    <definedName name="Reporting_options_list" localSheetId="6">Table3_Reporting_options24[List]</definedName>
    <definedName name="Reporting_options_list" localSheetId="1">[2]!Table3_Reporting_options[List]</definedName>
    <definedName name="Reporting_options_list" localSheetId="2">[2]!Table3_Reporting_options[List]</definedName>
    <definedName name="Reporting_options_list" localSheetId="3">[2]!Table3_Reporting_options[List]</definedName>
    <definedName name="Reporting_options_list" localSheetId="4">[2]!Table3_Reporting_options[List]</definedName>
    <definedName name="Reporting_options_list" localSheetId="5">[2]!Table3_Reporting_options[List]</definedName>
    <definedName name="Reporting_options_list">#REF!</definedName>
    <definedName name="Revenue_stream_list" localSheetId="0">[1]!Government_revenues_table[Revenue stream name]</definedName>
    <definedName name="Revenue_stream_list" localSheetId="7">[4]!Government_revenues_table[Nom du flux de revenus]</definedName>
    <definedName name="Revenue_stream_list" localSheetId="6">[2]!Government_revenues_table[Denominación del flujo de ingresos]</definedName>
    <definedName name="Revenue_stream_list" localSheetId="1">[2]!Government_revenues_table[Denominación del flujo de ingresos]</definedName>
    <definedName name="Revenue_stream_list" localSheetId="2">[2]!Government_revenues_table[Denominación del flujo de ingresos]</definedName>
    <definedName name="Revenue_stream_list" localSheetId="3">[2]!Government_revenues_table[Denominación del flujo de ingresos]</definedName>
    <definedName name="Revenue_stream_list" localSheetId="4">Government_revenues_table19[Revenue stream name]</definedName>
    <definedName name="Revenue_stream_list" localSheetId="5">[2]!Government_revenues_table[Denominación del flujo de ingresos]</definedName>
    <definedName name="Revenue_stream_list">#REF!</definedName>
    <definedName name="Sector_list" localSheetId="0">[1]!Table7_sectors[Sector(s)]</definedName>
    <definedName name="Sector_list" localSheetId="7">Table7_sectors[Secteur (s)]</definedName>
    <definedName name="Sector_list" localSheetId="6">Table7_sectors27[Sector(s)]</definedName>
    <definedName name="Sector_list" localSheetId="1">[2]!Table7_sectors[Sector(s)]</definedName>
    <definedName name="Sector_list" localSheetId="2">[2]!Table7_sectors[Sector(s)]</definedName>
    <definedName name="Sector_list" localSheetId="3">[2]!Table7_sectors[Sector(s)]</definedName>
    <definedName name="Sector_list" localSheetId="4">[2]!Table7_sectors[Sector(s)]</definedName>
    <definedName name="Sector_list" localSheetId="5">[2]!Table7_sectors[Sector(s)]</definedName>
    <definedName name="Sector_list">#REF!</definedName>
    <definedName name="Simple_options_list" localSheetId="0">[1]!Table2_Simple_options[List]</definedName>
    <definedName name="Simple_options_list" localSheetId="7">Table2_Simple_options[Liste]</definedName>
    <definedName name="Simple_options_list" localSheetId="6">Table2_Simple_options22[List]</definedName>
    <definedName name="Simple_options_list" localSheetId="1">[2]!Table2_Simple_options[List]</definedName>
    <definedName name="Simple_options_list" localSheetId="2">[2]!Table2_Simple_options[List]</definedName>
    <definedName name="Simple_options_list" localSheetId="3">[2]!Table2_Simple_options[List]</definedName>
    <definedName name="Simple_options_list" localSheetId="4">[2]!Table2_Simple_options[List]</definedName>
    <definedName name="Simple_options_list" localSheetId="5">[2]!Table2_Simple_options[List]</definedName>
    <definedName name="Simple_options_list">#REF!</definedName>
    <definedName name="Total_reconciled" localSheetId="0">[1]!Table10[Revenue value]</definedName>
    <definedName name="Total_reconciled" localSheetId="7">[4]!Table10[Valeur des revenus]</definedName>
    <definedName name="Total_reconciled" localSheetId="6">[2]!Table10[Valor de ingresos]</definedName>
    <definedName name="Total_reconciled" localSheetId="1">[2]!Table10[Valor de ingresos]</definedName>
    <definedName name="Total_reconciled" localSheetId="2">[2]!Table10[Valor de ingresos]</definedName>
    <definedName name="Total_reconciled" localSheetId="3">[2]!Table10[Valor de ingresos]</definedName>
    <definedName name="Total_reconciled" localSheetId="4">[2]!Table10[Valor de ingresos]</definedName>
    <definedName name="Total_reconciled" localSheetId="5">Table1020[Revenue value]</definedName>
    <definedName name="Total_reconciled">#REF!</definedName>
    <definedName name="Total_revenues" localSheetId="0">[1]!Government_revenues_table[Revenue value]</definedName>
    <definedName name="Total_revenues" localSheetId="7">[4]!Government_revenues_table[Valeur des revenus]</definedName>
    <definedName name="Total_revenues" localSheetId="6">[2]!Government_revenues_table[Valor de ingresos]</definedName>
    <definedName name="Total_revenues" localSheetId="1">[2]!Government_revenues_table[Valor de ingresos]</definedName>
    <definedName name="Total_revenues" localSheetId="2">[2]!Government_revenues_table[Valor de ingresos]</definedName>
    <definedName name="Total_revenues" localSheetId="3">[2]!Government_revenues_table[Valor de ingresos]</definedName>
    <definedName name="Total_revenues" localSheetId="4">Government_revenues_table19[Revenue value]</definedName>
    <definedName name="Total_revenues" localSheetId="5">[2]!Government_revenues_table[Valor de ingresos]</definedName>
    <definedName name="Total_revenu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 i="34" l="1"/>
</calcChain>
</file>

<file path=xl/sharedStrings.xml><?xml version="1.0" encoding="utf-8"?>
<sst xmlns="http://schemas.openxmlformats.org/spreadsheetml/2006/main" count="5971" uniqueCount="3017">
  <si>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</si>
  <si>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</si>
  <si>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</si>
  <si>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</si>
  <si>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</si>
  <si>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</si>
  <si>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</si>
  <si>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</si>
  <si>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</si>
  <si>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</si>
  <si>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</si>
  <si>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</si>
  <si>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</si>
  <si>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</si>
  <si>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</si>
  <si>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</si>
  <si>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</si>
  <si>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</si>
  <si>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</si>
  <si>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</si>
  <si>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</si>
  <si>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</si>
  <si>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</si>
  <si>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</si>
  <si>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</si>
  <si>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</si>
  <si>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</si>
  <si>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</si>
  <si>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</si>
  <si>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</si>
  <si>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</si>
  <si>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</si>
  <si>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</si>
  <si>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</si>
  <si>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</si>
  <si>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</si>
  <si>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</si>
  <si>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</si>
  <si>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</si>
  <si>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</si>
  <si>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</si>
  <si>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</si>
  <si>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</si>
  <si>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</si>
  <si>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</si>
  <si>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</si>
  <si>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</si>
  <si>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</si>
  <si>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</si>
  <si>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Source / Comments</t>
  </si>
  <si>
    <t>Country or area name</t>
  </si>
  <si>
    <t>Guatemala</t>
  </si>
  <si>
    <t>ISO Alpha-3 Code</t>
  </si>
  <si>
    <t>GTM</t>
  </si>
  <si>
    <t>National currency name</t>
  </si>
  <si>
    <t>Guatemalan quetzal</t>
  </si>
  <si>
    <t>National currency ISO-4217</t>
  </si>
  <si>
    <t>GTQ</t>
  </si>
  <si>
    <t>Fiscal year covered by this data file</t>
  </si>
  <si>
    <t>Start Date</t>
  </si>
  <si>
    <t>End Date</t>
  </si>
  <si>
    <t>Data source</t>
  </si>
  <si>
    <t>Has an EITI Report been prepared by an Independent Administrator?</t>
  </si>
  <si>
    <t>Yes</t>
  </si>
  <si>
    <t>What is the name of the company?</t>
  </si>
  <si>
    <t>Sociedad civil en el GMP</t>
  </si>
  <si>
    <t>Date that the EITI Report was made public</t>
  </si>
  <si>
    <t>URL, EITI Report</t>
  </si>
  <si>
    <t>https://eiti.org/sites/default/files/2022-09/INFORME%20EITI%2007062022-%20version%20actualizada_compressed.pdf</t>
  </si>
  <si>
    <t>Does the government systematically disclose EITI data at a single location?</t>
  </si>
  <si>
    <t>No</t>
  </si>
  <si>
    <t>Publication date of the EITI data</t>
  </si>
  <si>
    <t>Website link (URL) to EITI data</t>
  </si>
  <si>
    <t>Are there other files of relevance?</t>
  </si>
  <si>
    <t>Date that other file was made public</t>
  </si>
  <si>
    <t>URL</t>
  </si>
  <si>
    <t>EITI Requirement 7.2: Data accessibility and open data</t>
  </si>
  <si>
    <t>Does the government have an open data policy?</t>
  </si>
  <si>
    <t>Yes, systematically disclosed</t>
  </si>
  <si>
    <t>Data coverage / scope</t>
  </si>
  <si>
    <t>Open data portal / files</t>
  </si>
  <si>
    <t xml:space="preserve">https://uip.mingob.gob.gt/wp-content/uploads/2019/03/Pol%C3%ADtica-Nacional-de-Datos-Abiertos-2018-2022.pdf </t>
  </si>
  <si>
    <t>Sector coverage</t>
  </si>
  <si>
    <t>Oil</t>
  </si>
  <si>
    <t>Gas</t>
  </si>
  <si>
    <t>Mining (incl. Quarrying)</t>
  </si>
  <si>
    <t>Other, non-upstream sectors</t>
  </si>
  <si>
    <t>Not applicable</t>
  </si>
  <si>
    <t>If yes, please specify name (insert new rows if multiple)</t>
  </si>
  <si>
    <t>Number of reporting government entities (incl SOEs if recipient)</t>
  </si>
  <si>
    <t>Number of reporting companies (incl SOEs if payer)</t>
  </si>
  <si>
    <t>Reporting currency (ISO-4217 currency codes)</t>
  </si>
  <si>
    <t xml:space="preserve">Exchange rate used: 1 USD = </t>
  </si>
  <si>
    <t>Exchange rate source (URL,…)</t>
  </si>
  <si>
    <t>https://banguat.gob.gt/tipo_cambio/TipoCambio/Historico</t>
  </si>
  <si>
    <t>EITI Requirement 4.7: Disaggregation</t>
  </si>
  <si>
    <t>… by revenue stream</t>
  </si>
  <si>
    <t>… by government agency</t>
  </si>
  <si>
    <t>… by company</t>
  </si>
  <si>
    <t>… by project</t>
  </si>
  <si>
    <t>Data overview / requirement</t>
  </si>
  <si>
    <t>Systematically disclosed</t>
  </si>
  <si>
    <t>Through EITI Reporting</t>
  </si>
  <si>
    <t>Contact details: data submission</t>
  </si>
  <si>
    <t>Not available</t>
  </si>
  <si>
    <t>Name and contact information of the person submitting this file</t>
  </si>
  <si>
    <t>Name</t>
  </si>
  <si>
    <t>Bernardo Rojas</t>
  </si>
  <si>
    <t>Organisation</t>
  </si>
  <si>
    <t>EITI Guatemala</t>
  </si>
  <si>
    <t>Email address</t>
  </si>
  <si>
    <t>guatemala.eiti@mem.gob.gt</t>
  </si>
  <si>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</si>
  <si>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</si>
  <si>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</si>
  <si>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</si>
  <si>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</si>
  <si>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</si>
  <si>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</si>
  <si>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</si>
  <si>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</si>
  <si>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</si>
  <si>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</si>
  <si>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</si>
  <si>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</si>
  <si>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</si>
  <si>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</si>
  <si>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</si>
  <si>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</si>
  <si>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</si>
  <si>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</si>
  <si>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https://mem.gob.gt/que-hacemos/hidrocarburos/marco-legal-hidrocarburos/area-de-hidrocarburos/
https://mem.gob.gt/que-hacemos/area-mineria/marco-legal-mineria/</t>
  </si>
  <si>
    <t>Overview of government agencies' roles?</t>
  </si>
  <si>
    <t>Mineral and petroleum rights' regime?</t>
  </si>
  <si>
    <t>Fiscal regime?</t>
  </si>
  <si>
    <t>EITI Requirement 2.2: Contract and license allocations</t>
  </si>
  <si>
    <t>the award process(es)?</t>
  </si>
  <si>
    <t>and the technical and financial criteria used?</t>
  </si>
  <si>
    <t>the transfer process(es)?</t>
  </si>
  <si>
    <t>bidding rounds/process(es)?</t>
  </si>
  <si>
    <t>No. of license awards and transfers for the covered year</t>
  </si>
  <si>
    <t>p. 194 in 2020 EITI report</t>
  </si>
  <si>
    <t>EITI Requirement 2.3: Register of licenses</t>
  </si>
  <si>
    <t>License register for mining sector</t>
  </si>
  <si>
    <t>https://mem.gob.gt/que-hacemos/area-mineria/catastro-minero/derechos-mineros-otorgados-por-depto/</t>
  </si>
  <si>
    <t>License register for petroleum sector</t>
  </si>
  <si>
    <t>https://mem.gob.gt/que-hacemos/hidrocarburos/hidrocarburos-upstream/explotacion/</t>
  </si>
  <si>
    <t>License register for other sector(s) - add rows if several</t>
  </si>
  <si>
    <t>EITI Requirement 2.4: Contract disclosure</t>
  </si>
  <si>
    <t>Government policy on contract disclosure</t>
  </si>
  <si>
    <t>https://uip.mingob.gob.gt/wp-content/uploads/2019/03/Pol%C3%ADtica-Nacional-de-Datos-Abiertos-2018-2022.pdf</t>
  </si>
  <si>
    <t>Are contracts or full license texts disclosed?</t>
  </si>
  <si>
    <t>Contract register for mining sector</t>
  </si>
  <si>
    <t>Contract register for petroleum sector</t>
  </si>
  <si>
    <t>Contract register for other sector(s) - add rows if several</t>
  </si>
  <si>
    <t>EITI Requirement 2.5: Beneficial ownership</t>
  </si>
  <si>
    <t>Government policy on beneficial ownership</t>
  </si>
  <si>
    <t>https://www.oas.org/juridico/PDFs/mesicic2_gtm_ley_lavado_dinero_act.pdf</t>
  </si>
  <si>
    <t>Is beneficial ownership data disclosed?</t>
  </si>
  <si>
    <t>Section 6.1 of 2020 EITI report</t>
  </si>
  <si>
    <t>Beneficial ownership registry</t>
  </si>
  <si>
    <t/>
  </si>
  <si>
    <t>EITI Requirement 2.6: State participation</t>
  </si>
  <si>
    <t>Does the government report how it participates in the extractive sector?</t>
  </si>
  <si>
    <t>References to state-owned enterprises portals or company website(s), for example as stated in the Report (Add rows if several SOEs)</t>
  </si>
  <si>
    <t>References to state-owned enterprises or company Audited Financial Statement (Add rows if several SOEs)</t>
  </si>
  <si>
    <t>EITI Requirement 3.1: Exploration</t>
  </si>
  <si>
    <t>Overview of the extractive industries, including any significant exploration activities</t>
  </si>
  <si>
    <t>https://mem.gob.gt/que-hacemos/hidrocarburos/hidrocarburos-upstream/exploracion/</t>
  </si>
  <si>
    <t>EITI Requirement 3.2: Production by commodity</t>
  </si>
  <si>
    <t>(Harmonised System Codes)</t>
  </si>
  <si>
    <t>Disclosure of production volumes</t>
  </si>
  <si>
    <t>https://mem.gob.gt/que-hacemos/hidrocarburos/hidrocarburos-upstream/explotacion/produccion/</t>
  </si>
  <si>
    <t>Disclosure of production values</t>
  </si>
  <si>
    <t>Yes, through EITI reporting</t>
  </si>
  <si>
    <t>pp. 195-197 del informe EITI</t>
  </si>
  <si>
    <t>Crude oil (2709), volume</t>
  </si>
  <si>
    <t>Sm3 o.e.</t>
  </si>
  <si>
    <t>Crude oil (2709), value</t>
  </si>
  <si>
    <t>USD</t>
  </si>
  <si>
    <t>Natural gas (2711), volume</t>
  </si>
  <si>
    <t>Natural gas (2711), value</t>
  </si>
  <si>
    <t>Nickel (2604), volume</t>
  </si>
  <si>
    <t>Tonnes</t>
  </si>
  <si>
    <t>Nickel (2604), value</t>
  </si>
  <si>
    <t>Iron (2601), volume</t>
  </si>
  <si>
    <t>Iron (2601), value</t>
  </si>
  <si>
    <t>Lead (2607), volume</t>
  </si>
  <si>
    <t>Lead (2607), value</t>
  </si>
  <si>
    <t>Mineral substances not elsewhere specified (2530), volume</t>
  </si>
  <si>
    <t>Mineral substances not elsewhere specified (2530), value</t>
  </si>
  <si>
    <t>Sm3</t>
  </si>
  <si>
    <t>Other clays (2508), volume</t>
  </si>
  <si>
    <t>Other clays (2508), value</t>
  </si>
  <si>
    <t>Natural sands (2505), volume</t>
  </si>
  <si>
    <t>Natural sands (2505), value</t>
  </si>
  <si>
    <t>Quicklime (2522), volume</t>
  </si>
  <si>
    <t>Quicklime (2522), value</t>
  </si>
  <si>
    <t>Pebbles (2517), volume</t>
  </si>
  <si>
    <t>Pebbles (2517), value</t>
  </si>
  <si>
    <t>Ash and residues (2620), volume</t>
  </si>
  <si>
    <t>Ash and residues (2620), value</t>
  </si>
  <si>
    <t>Natural magnesium carbonate (2519), volume</t>
  </si>
  <si>
    <t>Natural magnesium carbonate (2519), value</t>
  </si>
  <si>
    <t>Gypsum (2520), volume</t>
  </si>
  <si>
    <t>Gypsum (2520), value</t>
  </si>
  <si>
    <t>Precious stones (other than diamonds) (7103), volume</t>
  </si>
  <si>
    <t>Precious stones (other than diamonds) (7103), value</t>
  </si>
  <si>
    <t>Siliceous fossil meals (2512), volume</t>
  </si>
  <si>
    <t>Siliceous fossil meals (2512), value</t>
  </si>
  <si>
    <t>Caolin (2507), volume</t>
  </si>
  <si>
    <t>Caolin (2507), value</t>
  </si>
  <si>
    <t>Felspar (2529), volume</t>
  </si>
  <si>
    <t>Felspar (2529), value</t>
  </si>
  <si>
    <t>EITI Requirement 3.3: Exports</t>
  </si>
  <si>
    <t>Disclosure of export volumes</t>
  </si>
  <si>
    <t>https://mem.gob.gt/wp-content/uploads/2022/03/ANUARIO-ESTADISTICO-MINERO-2020.pdf
https://mem.gob.gt/que-hacemos/hidrocarburos/hidrocarburos-upstream/explotacion/</t>
  </si>
  <si>
    <t>Disclosure of export values</t>
  </si>
  <si>
    <t>p.162</t>
  </si>
  <si>
    <t>Barrels</t>
  </si>
  <si>
    <t>Aluminium (2606), value</t>
  </si>
  <si>
    <t>Other (2617), value</t>
  </si>
  <si>
    <t>Bitumen and asphalt (2714), value</t>
  </si>
  <si>
    <t>Portland cement (2523), value</t>
  </si>
  <si>
    <t>Copper (2603), value</t>
  </si>
  <si>
    <t>Petroleum oils excluding crude (2710), value</t>
  </si>
  <si>
    <t>Tin (2609), value</t>
  </si>
  <si>
    <t>Marble (2515), value</t>
  </si>
  <si>
    <t>Precious metals (2616), value</t>
  </si>
  <si>
    <t>Zinc (2608), value</t>
  </si>
  <si>
    <t>Electrical energy (2716), value</t>
  </si>
  <si>
    <t>EITI Requirement 4.1: Comprehensiveness</t>
  </si>
  <si>
    <t>Does the government fully disclose extractive sector revenues by revenue stream?</t>
  </si>
  <si>
    <t>Are MSG decisions on materiality thresholds publicly available?</t>
  </si>
  <si>
    <t>Reconciliation coverage</t>
  </si>
  <si>
    <t>Calculated using total of government revenues (part 4), and total per-company data (part 5)</t>
  </si>
  <si>
    <t>EITI Requirement 4.2: In-kind revenues</t>
  </si>
  <si>
    <t>Does the government disclose data on in-kind revenues and sales of state share of production?</t>
  </si>
  <si>
    <t>https://eiti.org/countries/guatemala#validation-13778</t>
  </si>
  <si>
    <t>If yes, what was the volume received?</t>
  </si>
  <si>
    <t>Add commodities here, volume</t>
  </si>
  <si>
    <t>If yes, what was sold?</t>
  </si>
  <si>
    <t>Add commodities here, value</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</si>
  <si>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</si>
  <si>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</si>
  <si>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</si>
  <si>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</si>
  <si>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EITI Requirement 4.4: Transportation revenues</t>
  </si>
  <si>
    <t>Does the government disclose information on transportation revenues?</t>
  </si>
  <si>
    <t>p.175</t>
  </si>
  <si>
    <t>If yes, what was the total revenues received from transportation of commodities?</t>
  </si>
  <si>
    <t>EITI Requirement 4.5: SOE transactions</t>
  </si>
  <si>
    <t>Does the government disclose information on SOE transactions?</t>
  </si>
  <si>
    <t>If yes, what was the total revenues received by SOEs?</t>
  </si>
  <si>
    <t>EITI Requirement 4.6: Direct subnational payments</t>
  </si>
  <si>
    <t>No disponible</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</si>
  <si>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</si>
  <si>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</si>
  <si>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</si>
  <si>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</si>
  <si>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</si>
  <si>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</si>
  <si>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</si>
  <si>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https://www.sib.gob.gt/web/sib/inicio</t>
  </si>
  <si>
    <t>Government audits database</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</si>
  <si>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</si>
  <si>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</si>
  <si>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</si>
  <si>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</si>
  <si>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https://www.minfin.gob.gt/index.php/estadisticas/estadisticas-segun-estandares-internacionales
https://portal.sat.gob.gt/portal/estadisticas-tributarias-sat/</t>
  </si>
  <si>
    <t>Does the government disclose what value of revenues are not recorded in the budget?</t>
  </si>
  <si>
    <t>EITI Requirement 5.2: Subnational transfers</t>
  </si>
  <si>
    <t>Does the government disclose information on Subnational transfers?</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</si>
  <si>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</si>
  <si>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</si>
  <si>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</si>
  <si>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</si>
  <si>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https://mem.gob.gt/que-hacemos/hidrocarburos/hidrocarburos-upstream/ingresos-por-produccion-petrolera-nacional/fonpetrol/</t>
  </si>
  <si>
    <t>Does the government disclose a description of the country’s budget and audit processes?</t>
  </si>
  <si>
    <t>Does the government disclose publicly available information about budgets and 
expenditures? - add rows if several</t>
  </si>
  <si>
    <t>EITI Requirement 6.1: Social expenditures</t>
  </si>
  <si>
    <t>Does the government disclose information on Social expenditures?</t>
  </si>
  <si>
    <t>Section 5.6.1 in 2020 Report</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</si>
  <si>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</si>
  <si>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</si>
  <si>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</si>
  <si>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</si>
  <si>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</si>
  <si>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</si>
  <si>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Section 6.5 in 2020 Report</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</si>
  <si>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</si>
  <si>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</si>
  <si>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</si>
  <si>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</si>
  <si>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If yes, what was the total quasi-fiscal expenditures performed by SOEs?</t>
  </si>
  <si>
    <t>EITI Requirement 6.3: Economic contribution</t>
  </si>
  <si>
    <t>Does the government disclose information on economic contribution?</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</si>
  <si>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</si>
  <si>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</si>
  <si>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</si>
  <si>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</si>
  <si>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</si>
  <si>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</si>
  <si>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</si>
  <si>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</si>
  <si>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</si>
  <si>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</si>
  <si>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</si>
  <si>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</si>
  <si>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</si>
  <si>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</si>
  <si>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</si>
  <si>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</si>
  <si>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https://www.segeplan.gob.gt/downloads/clearinghouse/politicas_publicas/Recursos%20Naturales/Acuerdo%20Politica%20Marco%20Gestion%20Ambiental.pdf#:~:text=ARTICULO%201.%20MATERIA.%20Este%20acuerdo%20tiene%20por%20objeto,recursos%20naturales%20bajo%20un%20enfoque%20de%20desarrollo%20sostenible.</t>
  </si>
  <si>
    <t>databases containing environmental impact assessments, certification schemes or similar documentation of environmental management?</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</si>
  <si>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</si>
  <si>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</si>
  <si>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</si>
  <si>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</si>
  <si>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</si>
  <si>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</si>
  <si>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</si>
  <si>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</si>
  <si>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</si>
  <si>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</si>
  <si>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</si>
  <si>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</si>
  <si>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</si>
  <si>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Central goverment</t>
  </si>
  <si>
    <t>&lt;Use Legal Entity Identifier if available&gt;</t>
  </si>
  <si>
    <t>Municipalidades</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</si>
  <si>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</si>
  <si>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</si>
  <si>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</si>
  <si>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</si>
  <si>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</si>
  <si>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</si>
  <si>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</si>
  <si>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</si>
  <si>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</si>
  <si>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</si>
  <si>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Perenco</t>
  </si>
  <si>
    <t>Private</t>
  </si>
  <si>
    <t>Oil &amp; Gas</t>
  </si>
  <si>
    <t>Oil, Gas, Condensates</t>
  </si>
  <si>
    <t>City Petén</t>
  </si>
  <si>
    <t>Pan American Silver</t>
  </si>
  <si>
    <t>Mining</t>
  </si>
  <si>
    <t>Peña Rubia</t>
  </si>
  <si>
    <t>Maya tradición</t>
  </si>
  <si>
    <t>Mina la María</t>
  </si>
  <si>
    <t>Montana Exploradora de Guatemala</t>
  </si>
  <si>
    <t>Pronico</t>
  </si>
  <si>
    <t>SICASA</t>
  </si>
  <si>
    <t>CGN</t>
  </si>
  <si>
    <t>Elevar resources</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</si>
  <si>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</si>
  <si>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</si>
  <si>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</si>
  <si>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</si>
  <si>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</si>
  <si>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</si>
  <si>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</si>
  <si>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</si>
  <si>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</si>
  <si>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</si>
  <si>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Summary data template</t>
  </si>
  <si>
    <t>1. Enter the name of all government Revenue streams for the extractive sectors, including revenues that fall below agreed materiality thresholds (one row should be used for each individual revenue stream and individual governmant entity)</t>
  </si>
  <si>
    <t>AAAA-MM-DD</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</si>
  <si>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</si>
  <si>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</si>
  <si>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r>
      <t>1.</t>
    </r>
    <r>
      <rPr>
        <i/>
        <sz val="11"/>
        <color theme="1"/>
        <rFont val="Franklin Gothic Book"/>
        <family val="2"/>
      </rPr>
      <t xml:space="preserve"> </t>
    </r>
    <r>
      <rPr>
        <i/>
        <sz val="11"/>
        <color theme="1"/>
        <rFont val="Franklin Gothic Book"/>
        <family val="2"/>
      </rPr>
      <t xml:space="preserve">Ingrese la denominación de todos los </t>
    </r>
    <r>
      <rPr>
        <b/>
        <i/>
        <sz val="11"/>
        <color theme="1"/>
        <rFont val="Franklin Gothic Book"/>
        <family val="2"/>
      </rPr>
      <t>flujos de ingresos</t>
    </r>
    <r>
      <rPr>
        <i/>
        <sz val="11"/>
        <color theme="1"/>
        <rFont val="Franklin Gothic Book"/>
        <family val="2"/>
      </rPr>
      <t xml:space="preserve"> correspondientes a los sectores extractivos, incluidos aquellos ingresos ubicados por debajo de los umbrales de importancia relativa (se debería utilizar una fila por cada flujo de ingresos y entidad gubernamental individuales)</t>
    </r>
  </si>
  <si>
    <t>2. Enter the name of the receiving Government entity (choose using the dropdown list. It will appear there since you have already entered the government entitiy in Part 3).</t>
  </si>
  <si>
    <r>
      <rPr>
        <i/>
        <sz val="11"/>
        <color theme="1"/>
        <rFont val="Franklin Gothic Book"/>
        <family val="2"/>
      </rPr>
      <t xml:space="preserve">3.Elija el </t>
    </r>
    <r>
      <rPr>
        <b/>
        <i/>
        <sz val="11"/>
        <color rgb="FF000000"/>
        <rFont val="Franklin Gothic Book"/>
        <family val="2"/>
      </rPr>
      <t>Sector</t>
    </r>
    <r>
      <rPr>
        <i/>
        <sz val="11"/>
        <color rgb="FF000000"/>
        <rFont val="Franklin Gothic Book"/>
        <family val="2"/>
      </rPr>
      <t xml:space="preserve"> y la </t>
    </r>
    <r>
      <rPr>
        <b/>
        <i/>
        <sz val="11"/>
        <color rgb="FF000000"/>
        <rFont val="Franklin Gothic Book"/>
        <family val="2"/>
      </rPr>
      <t>Clasificación de las EFP</t>
    </r>
    <r>
      <rPr>
        <i/>
        <sz val="11"/>
        <color rgb="FF000000"/>
        <rFont val="Franklin Gothic Book"/>
        <family val="2"/>
      </rPr>
      <t xml:space="preserve"> a los que se aplican estos ingresos.</t>
    </r>
    <r>
      <rPr>
        <i/>
        <sz val="11"/>
        <color rgb="FF000000"/>
        <rFont val="Franklin Gothic Book"/>
        <family val="2"/>
      </rPr>
      <t xml:space="preserve"> </t>
    </r>
    <r>
      <rPr>
        <i/>
        <sz val="11"/>
        <color rgb="FF000000"/>
        <rFont val="Franklin Gothic Book"/>
        <family val="2"/>
      </rPr>
      <t xml:space="preserve">Utilice la información orientativa brindada en el </t>
    </r>
    <r>
      <rPr>
        <i/>
        <u/>
        <sz val="11"/>
        <color rgb="FF000000"/>
        <rFont val="Franklin Gothic Book"/>
        <family val="2"/>
      </rPr>
      <t>Marco de las EFP para el régimen informativo del EITI.</t>
    </r>
    <r>
      <rPr>
        <i/>
        <u/>
        <sz val="11"/>
        <color rgb="FF000000"/>
        <rFont val="Franklin Gothic Book"/>
        <family val="2"/>
      </rPr>
      <t xml:space="preserve"> </t>
    </r>
    <r>
      <rPr>
        <sz val="11"/>
        <color rgb="FF000000"/>
        <rFont val="Franklin Gothic Book"/>
        <family val="2"/>
      </rPr>
      <t>En caso de que no sea posible desglosar por sector un determinado flujo de ingresos, elija "Otro".</t>
    </r>
  </si>
  <si>
    <t>4. In the Revenue value column, enter total figure of each revenue stream as disclosed by government, including revenues that were not reconciled.</t>
  </si>
  <si>
    <t xml:space="preserve"> Recuerde: los montos que las empresas pagan al gobierno por cuenta de sus empleados deberían excluirse (p. ej. los impuestos a las ganancias deducidos directamente del salario, las contribuciones de los empleados a la seguridad social, las retenciones tributarias), ya que no se consideran pagos de las empresas al gobierno.</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</si>
  <si>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</si>
  <si>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</si>
  <si>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</si>
  <si>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</si>
  <si>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</si>
  <si>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Level 1</t>
  </si>
  <si>
    <t>GFS Level 2</t>
  </si>
  <si>
    <t>GFS Level 3</t>
  </si>
  <si>
    <t>GFS Level 4</t>
  </si>
  <si>
    <t>GFS Classification</t>
  </si>
  <si>
    <t>Revenue stream name</t>
  </si>
  <si>
    <t>Government entity</t>
  </si>
  <si>
    <t>Revenue value</t>
  </si>
  <si>
    <t>What is GFS?</t>
  </si>
  <si>
    <t>Do not enter data</t>
  </si>
  <si>
    <t>Other taxes payable by natural resource companies (116E)</t>
  </si>
  <si>
    <t>Batallón de Infantería de la Selva</t>
  </si>
  <si>
    <t>Las EFP, o Estadísticas de Finanzas Públicas, constituyen un marco internacional para clasificar los flujos de ingresos de modo tal que resulten comparables entre países y períodos. Véase el ejemplo completo del marco incluido a continuación. El marco que se utiliza aquí abajo ha sido desarrollado por el FMI y el Secretariado Internacional EITI.
La letra E en los códigos de las EFP indica que estos códigos se utilizan únicamente para los ingresos procedentes de empresas extractivas. Los dígitos a la derecha fueron concebidos específicamente para las empresas del sector extractivo.</t>
  </si>
  <si>
    <t>capacitación</t>
  </si>
  <si>
    <t>CODEDES</t>
  </si>
  <si>
    <t>Royalties (1415E1)</t>
  </si>
  <si>
    <t>Fondos Privativos MEM</t>
  </si>
  <si>
    <t>FONPETROL</t>
  </si>
  <si>
    <t>Ordinary taxes on income, profits and capital gains (1112E1)</t>
  </si>
  <si>
    <t>ISR</t>
  </si>
  <si>
    <t>For more guidance, please visit https://eiti.org/summary-data-template</t>
  </si>
  <si>
    <t>Licence fees (114521E)</t>
  </si>
  <si>
    <t>Operación SETH</t>
  </si>
  <si>
    <t>or, https://www.imf.org/external/np/sta/gfsm/</t>
  </si>
  <si>
    <t>Parque Nacional Laguna del Tigre CONAP</t>
  </si>
  <si>
    <t>Emission and pollution taxes (114522E)</t>
  </si>
  <si>
    <t>Participación estatal</t>
  </si>
  <si>
    <t>Regalías</t>
  </si>
  <si>
    <t>Supervisión y Fiscalización</t>
  </si>
  <si>
    <t>Capacitación a personal guatemalteco</t>
  </si>
  <si>
    <t>Capacitación personal guatemalteco Anual</t>
  </si>
  <si>
    <t>Voluntary transfers to government (donations) (144E1)</t>
  </si>
  <si>
    <t>Contribuciones voluntarias para el desarrollo: Proyectos de Infraestructura escolar.</t>
  </si>
  <si>
    <t>Ingresos privativos (tasas por hectárea y fondocap), anuales y cargos por hectáreas</t>
  </si>
  <si>
    <t>Regalías anuales</t>
  </si>
  <si>
    <t>Tasas por Hectárea Anual</t>
  </si>
  <si>
    <t>Contribución para el Desarrollo Social</t>
  </si>
  <si>
    <t>Donaciones y aportes</t>
  </si>
  <si>
    <t>other</t>
  </si>
  <si>
    <t>General taxes on goods and services (VAT, sales tax, turnover tax) (1141E)</t>
  </si>
  <si>
    <t>Al Valor Agregado Doméstico 3/</t>
  </si>
  <si>
    <t>Taxes on exports (1152E)</t>
  </si>
  <si>
    <t>Al Valor Agregado Importaciones 3/</t>
  </si>
  <si>
    <t>Canon de superficie</t>
  </si>
  <si>
    <t>Cánones por licencia de reconocimiento, exploración, explotación</t>
  </si>
  <si>
    <t>Contribuciones para el desarrollo a la comunidad</t>
  </si>
  <si>
    <t>Contribuciones para el desarrollo a la comunidad COVID</t>
  </si>
  <si>
    <t>De Solidaridad</t>
  </si>
  <si>
    <t>Derechos Arancelarios</t>
  </si>
  <si>
    <t xml:space="preserve">Donaciones, regalías y otros aportes. </t>
  </si>
  <si>
    <t>Taxes on payroll and workforce (112E)</t>
  </si>
  <si>
    <t>IGSS</t>
  </si>
  <si>
    <t xml:space="preserve">IGSS </t>
  </si>
  <si>
    <t>IGSS IRTRA e INTECAP</t>
  </si>
  <si>
    <t>Impuesto ISR No residentes</t>
  </si>
  <si>
    <t>Impuesto sobre la renta (ISR) Anual</t>
  </si>
  <si>
    <t>Impuestos Circulación Vehicular</t>
  </si>
  <si>
    <t>IRTRA e INTECAP</t>
  </si>
  <si>
    <t>IUSI</t>
  </si>
  <si>
    <t>IVA</t>
  </si>
  <si>
    <t>IVA facturas especiales</t>
  </si>
  <si>
    <t>Mensual ISR Capital</t>
  </si>
  <si>
    <t>Mensual ISR Facturas especiales</t>
  </si>
  <si>
    <t>Mensual ISR simplificado sobre rentas</t>
  </si>
  <si>
    <t xml:space="preserve">Monto de la producción </t>
  </si>
  <si>
    <t>Multas</t>
  </si>
  <si>
    <t xml:space="preserve">Pagos ambientales al ministerio de ambiente y RRNN </t>
  </si>
  <si>
    <t>Sobre Circulación de Vehículos</t>
  </si>
  <si>
    <t>Sobre explotación minera</t>
  </si>
  <si>
    <t>Sobre explotación petrolera</t>
  </si>
  <si>
    <t>Sobre la Renta 4/</t>
  </si>
  <si>
    <t>Sobre Timbres Fiscales y Papel Protocolo</t>
  </si>
  <si>
    <t>Arbitrios</t>
  </si>
  <si>
    <t>Otros</t>
  </si>
  <si>
    <t>Regalías voluntarias 4%</t>
  </si>
  <si>
    <t>Total in USD</t>
  </si>
  <si>
    <t>Total en GTQ</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</si>
  <si>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</si>
  <si>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</si>
  <si>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</si>
  <si>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</si>
  <si>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</si>
  <si>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Please note that the figures in the table above are estimates only and could not be fully verified</t>
  </si>
  <si>
    <t>Mensual ISR Laboral</t>
  </si>
  <si>
    <t>Mensual ISR No residentes</t>
  </si>
  <si>
    <t>Total</t>
  </si>
  <si>
    <t>Comment 3</t>
  </si>
  <si>
    <t xml:space="preserve">Please note that figures </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</si>
  <si>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</si>
  <si>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</si>
  <si>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</si>
  <si>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</si>
  <si>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</si>
  <si>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</si>
  <si>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</si>
  <si>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</si>
  <si>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</si>
  <si>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</si>
  <si>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</si>
  <si>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</si>
  <si>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</si>
  <si>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</si>
  <si>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</si>
  <si>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</si>
  <si>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</si>
  <si>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</si>
  <si>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</si>
  <si>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</si>
  <si>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</si>
  <si>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</si>
  <si>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</si>
  <si>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</si>
  <si>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</si>
  <si>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</si>
  <si>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</si>
  <si>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</si>
  <si>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</si>
  <si>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</si>
  <si>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</si>
  <si>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</si>
  <si>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</si>
  <si>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volumen</t>
  </si>
  <si>
    <t>Combined</t>
  </si>
  <si>
    <t>GFS description</t>
  </si>
  <si>
    <t>GFS Code</t>
  </si>
  <si>
    <t>Sector(s)</t>
  </si>
  <si>
    <t>Project phases</t>
  </si>
  <si>
    <t>&lt; Tipo de organismo &gt;</t>
  </si>
  <si>
    <t>United States of America</t>
  </si>
  <si>
    <t>US</t>
  </si>
  <si>
    <t>USA</t>
  </si>
  <si>
    <t>840</t>
  </si>
  <si>
    <t>United States dollar</t>
  </si>
  <si>
    <t>&lt; Elija una opción &gt;</t>
  </si>
  <si>
    <t>&lt; ¿Reportado a través de EITI o divulgado sistemáticamente? &gt;</t>
  </si>
  <si>
    <t>2501</t>
  </si>
  <si>
    <t>Sal y cloruro de sodio puro (2501)</t>
  </si>
  <si>
    <t>Sal y cloruro de sodio puro (2501), volumenn</t>
  </si>
  <si>
    <t>Impuestos ordinarios a las ganancias, las utilidades y las ganancias de capital (1112E1)</t>
  </si>
  <si>
    <t>Impuestos ordinarios a las ganancias, las utilidades y las ganancias de capital</t>
  </si>
  <si>
    <t>1112E1</t>
  </si>
  <si>
    <t>Impuestos (11E)</t>
  </si>
  <si>
    <t>Impuestos a las ganancias, las utilidades y las ganancias de capital (111E)</t>
  </si>
  <si>
    <t>&lt;Elija un sector&gt;</t>
  </si>
  <si>
    <t>&lt; Elija una fase &gt;</t>
  </si>
  <si>
    <t>Gobierno central</t>
  </si>
  <si>
    <t>Afghanistan</t>
  </si>
  <si>
    <t>AF</t>
  </si>
  <si>
    <t>AFG</t>
  </si>
  <si>
    <t>4</t>
  </si>
  <si>
    <t>AFN</t>
  </si>
  <si>
    <t>Afghan afghani</t>
  </si>
  <si>
    <t>Sí</t>
  </si>
  <si>
    <t>Sí, divulgado sistemáticamente</t>
  </si>
  <si>
    <t>2502</t>
  </si>
  <si>
    <t>Piritas de hierro (2502)</t>
  </si>
  <si>
    <t>Piritas de hierro (2502), volumen</t>
  </si>
  <si>
    <t>Impuestos extraordinarios a las ganancias, las utilidades y las ganancias de capital (1112E2)</t>
  </si>
  <si>
    <t>Impuestos extraordinarios a las ganancias, las utilidades y las ganancias de capital</t>
  </si>
  <si>
    <t>1112E2</t>
  </si>
  <si>
    <t>Petróleo</t>
  </si>
  <si>
    <t>Exploración</t>
  </si>
  <si>
    <t>Gobierno de estado</t>
  </si>
  <si>
    <t>Aland Islands</t>
  </si>
  <si>
    <t>AX</t>
  </si>
  <si>
    <t>ALA</t>
  </si>
  <si>
    <t>248</t>
  </si>
  <si>
    <t>EUR</t>
  </si>
  <si>
    <t>Euro</t>
  </si>
  <si>
    <t>Parcialmente</t>
  </si>
  <si>
    <t>Sí, a través de informe EITI</t>
  </si>
  <si>
    <t>2503</t>
  </si>
  <si>
    <t>Azufre de cualquier clase (2503)</t>
  </si>
  <si>
    <t>Azufre de cualquier clase (2503), volumen</t>
  </si>
  <si>
    <t>Impuestos a la nómina y al personal de trabajo (112E)</t>
  </si>
  <si>
    <t>Impuestos a la nómina y al personal de trabajo</t>
  </si>
  <si>
    <t>112E</t>
  </si>
  <si>
    <t>Producción</t>
  </si>
  <si>
    <t>Gobierno Local</t>
  </si>
  <si>
    <t>Albania</t>
  </si>
  <si>
    <t>AL</t>
  </si>
  <si>
    <t>ALB</t>
  </si>
  <si>
    <t>8</t>
  </si>
  <si>
    <t>ALL</t>
  </si>
  <si>
    <t>Albanian lek</t>
  </si>
  <si>
    <t>No aplica</t>
  </si>
  <si>
    <t>2504</t>
  </si>
  <si>
    <t>Grafito natural (2504)</t>
  </si>
  <si>
    <t>Grafito natural (2504), volumen</t>
  </si>
  <si>
    <t>Impuestos a la propiedad (113E)</t>
  </si>
  <si>
    <t>Impuestos a la propiedad</t>
  </si>
  <si>
    <t>113E</t>
  </si>
  <si>
    <t>Minería</t>
  </si>
  <si>
    <t>Desarrollo</t>
  </si>
  <si>
    <t xml:space="preserve">Empresas de titularidad estatal &amp; corporaciones públicas </t>
  </si>
  <si>
    <t>Algeria</t>
  </si>
  <si>
    <t>DZ</t>
  </si>
  <si>
    <t>DZA</t>
  </si>
  <si>
    <t>12</t>
  </si>
  <si>
    <t>DZD</t>
  </si>
  <si>
    <t>Algerian dinar</t>
  </si>
  <si>
    <t>2505</t>
  </si>
  <si>
    <t>Arenas naturales de cualquier clase (2505)</t>
  </si>
  <si>
    <t>Arenas naturales de cualquier clase (2505), volumen</t>
  </si>
  <si>
    <t>Impuestos generales a los bienes y servicios (IVA, impuesto a las ventas, impuesto a los ingresos brutos) (1141E)</t>
  </si>
  <si>
    <t>Impuestos generales a los bienes y servicios (IVA, impuesto a las ventas, impuesto a los ingresos brutos)</t>
  </si>
  <si>
    <t>1141E</t>
  </si>
  <si>
    <t>Impuestos a los bienes y servicios (114E)</t>
  </si>
  <si>
    <t>Otro</t>
  </si>
  <si>
    <t>Otra</t>
  </si>
  <si>
    <t>American Samoa</t>
  </si>
  <si>
    <t>AS</t>
  </si>
  <si>
    <t>ASM</t>
  </si>
  <si>
    <t>16</t>
  </si>
  <si>
    <t>7202</t>
  </si>
  <si>
    <t>Ferroaleaciones (7202)</t>
  </si>
  <si>
    <t>Impuestos al consumo (1142E)</t>
  </si>
  <si>
    <t>Impuestos al consumo</t>
  </si>
  <si>
    <t>1142E</t>
  </si>
  <si>
    <t>Petróleo y Gas</t>
  </si>
  <si>
    <t>Andorra</t>
  </si>
  <si>
    <t>AD</t>
  </si>
  <si>
    <t>AND</t>
  </si>
  <si>
    <t>20</t>
  </si>
  <si>
    <t>Table 4 - Currency code list</t>
  </si>
  <si>
    <t>2506</t>
  </si>
  <si>
    <t>Cuarzo (2506)</t>
  </si>
  <si>
    <t>Cuarzo (2506), volumen</t>
  </si>
  <si>
    <t>Tasas de licencia (114521E)</t>
  </si>
  <si>
    <t>Tasas de licencia</t>
  </si>
  <si>
    <t>114521E</t>
  </si>
  <si>
    <t>Impuestos sobre el uso de bienes/permiso para usar bienes o realizar actividades (1145E)</t>
  </si>
  <si>
    <t>Angola</t>
  </si>
  <si>
    <t>AO</t>
  </si>
  <si>
    <t>AGO</t>
  </si>
  <si>
    <t>24</t>
  </si>
  <si>
    <t>AOA</t>
  </si>
  <si>
    <t>Angolan kwanza</t>
  </si>
  <si>
    <t>2507</t>
  </si>
  <si>
    <t>Caolin (2507)</t>
  </si>
  <si>
    <t>Caolin (2507), volumen</t>
  </si>
  <si>
    <t>Impuestos a las emisiones y la contaminación (114522E)</t>
  </si>
  <si>
    <t>Impuestos a las emisiones y la contaminación</t>
  </si>
  <si>
    <t>114522E</t>
  </si>
  <si>
    <t>Anguilla</t>
  </si>
  <si>
    <t>AI</t>
  </si>
  <si>
    <t>AIA</t>
  </si>
  <si>
    <t>660</t>
  </si>
  <si>
    <t>XCD</t>
  </si>
  <si>
    <t>East Caribbean dollar</t>
  </si>
  <si>
    <t>AED</t>
  </si>
  <si>
    <t>United Arab Emirates dirham</t>
  </si>
  <si>
    <t>2508</t>
  </si>
  <si>
    <t>Las demás arcillas (2508)</t>
  </si>
  <si>
    <t>Las demás arcillas (2508), volumen</t>
  </si>
  <si>
    <t>Impuestos a vehículos motorizados (11451E)</t>
  </si>
  <si>
    <t>Impuestos a vehículos motorizados</t>
  </si>
  <si>
    <t>11451E</t>
  </si>
  <si>
    <t>Antigua and Barbuda</t>
  </si>
  <si>
    <t>AG</t>
  </si>
  <si>
    <t>ATG</t>
  </si>
  <si>
    <t>28</t>
  </si>
  <si>
    <t>2509</t>
  </si>
  <si>
    <t>Creta. (2509)</t>
  </si>
  <si>
    <t>Creta. (2509), volumen</t>
  </si>
  <si>
    <t>Tasas aduaneras y a importaciones (1151E)</t>
  </si>
  <si>
    <t>Tasas aduaneras y a importaciones</t>
  </si>
  <si>
    <t>1151E</t>
  </si>
  <si>
    <t>Impuestos sobre las transacciones y el comercio internacional (115E)</t>
  </si>
  <si>
    <t>Argentina</t>
  </si>
  <si>
    <t>AR</t>
  </si>
  <si>
    <t>ARG</t>
  </si>
  <si>
    <t>32</t>
  </si>
  <si>
    <t>ARS</t>
  </si>
  <si>
    <t>Argentine peso</t>
  </si>
  <si>
    <t>2510</t>
  </si>
  <si>
    <t>Fosfatos de calcio naturales (2510)</t>
  </si>
  <si>
    <t>Fosfatos de calcio naturales (2510), volumen</t>
  </si>
  <si>
    <t>Impuestos a las exportaciones (1152E)</t>
  </si>
  <si>
    <t>Impuestos a las exportaciones</t>
  </si>
  <si>
    <t>1152E</t>
  </si>
  <si>
    <t>Armenia</t>
  </si>
  <si>
    <t>AM</t>
  </si>
  <si>
    <t>ARM</t>
  </si>
  <si>
    <t>51</t>
  </si>
  <si>
    <t>AMD</t>
  </si>
  <si>
    <t>Armenian dram</t>
  </si>
  <si>
    <t>2511</t>
  </si>
  <si>
    <t>Sulfato de bario natural (2511)</t>
  </si>
  <si>
    <t>Sulfato de bario natural (2511), volumen</t>
  </si>
  <si>
    <t>Utilidades de monopolios de exportación de recursos naturales (1153E1)</t>
  </si>
  <si>
    <t>Utilidades de monopolios de exportación de recursos naturales</t>
  </si>
  <si>
    <t>1153E1</t>
  </si>
  <si>
    <t>Aruba</t>
  </si>
  <si>
    <t>AW</t>
  </si>
  <si>
    <t>ABW</t>
  </si>
  <si>
    <t>533</t>
  </si>
  <si>
    <t>AWG</t>
  </si>
  <si>
    <t>Aruban florin</t>
  </si>
  <si>
    <t>ANG</t>
  </si>
  <si>
    <t>Netherlands Antillean guilder</t>
  </si>
  <si>
    <t>2512</t>
  </si>
  <si>
    <t>Harinas silíceas fósiles (2512)</t>
  </si>
  <si>
    <t>Harinas silíceas fósiles (2512), volumen</t>
  </si>
  <si>
    <t>Otros impuestos a pagar por compañías de recursos naturales (116E)</t>
  </si>
  <si>
    <t>Otros impuestos a pagar por compañías de recursos naturales</t>
  </si>
  <si>
    <t>116E</t>
  </si>
  <si>
    <t>Australia</t>
  </si>
  <si>
    <t>AU</t>
  </si>
  <si>
    <t>AUS</t>
  </si>
  <si>
    <t>36</t>
  </si>
  <si>
    <t>AUD</t>
  </si>
  <si>
    <t>Australian dollar</t>
  </si>
  <si>
    <t>2513</t>
  </si>
  <si>
    <t>Piedra pómez (2513)</t>
  </si>
  <si>
    <t>Piedra pómez (2513), volumen</t>
  </si>
  <si>
    <t>Contribuciones de empleadores a la seguridad social (1212E)</t>
  </si>
  <si>
    <t>Contribuciones de empleadores a la seguridad social</t>
  </si>
  <si>
    <t>1212E</t>
  </si>
  <si>
    <t>Aportes sociales (12E)</t>
  </si>
  <si>
    <t>Austria</t>
  </si>
  <si>
    <t>AT</t>
  </si>
  <si>
    <t>AUT</t>
  </si>
  <si>
    <t>40</t>
  </si>
  <si>
    <t>2514</t>
  </si>
  <si>
    <t>Pizarra (2514)</t>
  </si>
  <si>
    <t>Pizarra (2514), volumen</t>
  </si>
  <si>
    <t>Provenientes de empresas estatales (1412E1)</t>
  </si>
  <si>
    <t>Provenientes de empresas estatales</t>
  </si>
  <si>
    <t>1412E1</t>
  </si>
  <si>
    <t>Otros ingresos (14E)</t>
  </si>
  <si>
    <t>Ingresos por propiedades (141E)</t>
  </si>
  <si>
    <t>Dividendos (1412E)</t>
  </si>
  <si>
    <t>Azerbaijan</t>
  </si>
  <si>
    <t>AZ</t>
  </si>
  <si>
    <t>AZE</t>
  </si>
  <si>
    <t>31</t>
  </si>
  <si>
    <t>AZN</t>
  </si>
  <si>
    <t>Azerbaijani manat</t>
  </si>
  <si>
    <t>2515</t>
  </si>
  <si>
    <t>Mármol (2515)</t>
  </si>
  <si>
    <t>Mármol (2515), volumen</t>
  </si>
  <si>
    <t>Provenientes de participaciones (capital) gubernamental (1412E2)</t>
  </si>
  <si>
    <t>Provenientes de participaciones (capital) gubernamental</t>
  </si>
  <si>
    <t>1412E2</t>
  </si>
  <si>
    <t>Bahamas</t>
  </si>
  <si>
    <t>BS</t>
  </si>
  <si>
    <t>BHS</t>
  </si>
  <si>
    <t>44</t>
  </si>
  <si>
    <t>BSD</t>
  </si>
  <si>
    <t>Bahamian dollar</t>
  </si>
  <si>
    <t>2516</t>
  </si>
  <si>
    <t>Granito (2516)</t>
  </si>
  <si>
    <t>Granito (2516), volumen</t>
  </si>
  <si>
    <t>Retiros de ingresos de cuasicorporaciones (1413E)</t>
  </si>
  <si>
    <t>Retiros de ingresos de cuasicorporaciones</t>
  </si>
  <si>
    <t>1413E</t>
  </si>
  <si>
    <t>Bahrain</t>
  </si>
  <si>
    <t>BH</t>
  </si>
  <si>
    <t>BHR</t>
  </si>
  <si>
    <t>48</t>
  </si>
  <si>
    <t>BHD</t>
  </si>
  <si>
    <t>Bahraini dinar</t>
  </si>
  <si>
    <t>2517</t>
  </si>
  <si>
    <t>Cantos (2517)</t>
  </si>
  <si>
    <t>Cantos (2517), volumen</t>
  </si>
  <si>
    <t>Regalías (1415E1)</t>
  </si>
  <si>
    <t>1415E1</t>
  </si>
  <si>
    <t>Alquiler (1415E)</t>
  </si>
  <si>
    <t>Bangladesh</t>
  </si>
  <si>
    <t>BD</t>
  </si>
  <si>
    <t>BGD</t>
  </si>
  <si>
    <t>50</t>
  </si>
  <si>
    <t>BDT</t>
  </si>
  <si>
    <t>Bangladeshi taka</t>
  </si>
  <si>
    <t>BAM</t>
  </si>
  <si>
    <t>Bosnia and Herzegovina convertible mark</t>
  </si>
  <si>
    <t>2518</t>
  </si>
  <si>
    <t>Dolomita (2518)</t>
  </si>
  <si>
    <t>Dolomita (2518), volumen</t>
  </si>
  <si>
    <t>Bonificaciones (1415E2)</t>
  </si>
  <si>
    <t>Bonificaciones</t>
  </si>
  <si>
    <t>1415E2</t>
  </si>
  <si>
    <t>Barbados</t>
  </si>
  <si>
    <t>BB</t>
  </si>
  <si>
    <t>BRB</t>
  </si>
  <si>
    <t>52</t>
  </si>
  <si>
    <t>BBD</t>
  </si>
  <si>
    <t>Barbadian dollar</t>
  </si>
  <si>
    <t>2519</t>
  </si>
  <si>
    <t>Carbonato de magnesio natural (magnesita) (2519)</t>
  </si>
  <si>
    <t>Carbonato de magnesio natural (magnesita) (2519), volumen</t>
  </si>
  <si>
    <t>Entregado/pagado directamente al gobierno (1415E31)</t>
  </si>
  <si>
    <t>Entregado/pagado directamente al gobierno</t>
  </si>
  <si>
    <t>1415E31</t>
  </si>
  <si>
    <t>Derechos sobre la producción (en efectivo y en especie) (1415E3)</t>
  </si>
  <si>
    <t>Belarus</t>
  </si>
  <si>
    <t>BY</t>
  </si>
  <si>
    <t>BLR</t>
  </si>
  <si>
    <t>112</t>
  </si>
  <si>
    <t>BYR</t>
  </si>
  <si>
    <t>Belarussian ruble</t>
  </si>
  <si>
    <t>2520</t>
  </si>
  <si>
    <t>Yeso natural (2520)</t>
  </si>
  <si>
    <t>Yeso natural (2520), volumen</t>
  </si>
  <si>
    <t>Entregado/pagado a empresas estatales (1415E32)</t>
  </si>
  <si>
    <t>Entregado/pagado a empresas estatales</t>
  </si>
  <si>
    <t>1415E32</t>
  </si>
  <si>
    <t>Belgium</t>
  </si>
  <si>
    <t>BE</t>
  </si>
  <si>
    <t>BEL</t>
  </si>
  <si>
    <t>56</t>
  </si>
  <si>
    <t>BGN</t>
  </si>
  <si>
    <t>Bulgarian lev (old)</t>
  </si>
  <si>
    <t>2521</t>
  </si>
  <si>
    <t>Castinas (2521)</t>
  </si>
  <si>
    <t>Castinas (2521), volumen</t>
  </si>
  <si>
    <t>Transferencias obligatorias al gobierno (infraestructura, etc.) (1415E4)</t>
  </si>
  <si>
    <t>Transferencias obligatorias al gobierno (infraestructura, etc.)</t>
  </si>
  <si>
    <t>1415E4</t>
  </si>
  <si>
    <t>Belize</t>
  </si>
  <si>
    <t>BZ</t>
  </si>
  <si>
    <t>BLZ</t>
  </si>
  <si>
    <t>84</t>
  </si>
  <si>
    <t>BZD</t>
  </si>
  <si>
    <t>Belize dollar</t>
  </si>
  <si>
    <t>2522</t>
  </si>
  <si>
    <t>Cal viva (2522)</t>
  </si>
  <si>
    <t>Cal viva (2522), volumen</t>
  </si>
  <si>
    <t>Pagos de otros alquileres (1415E5)</t>
  </si>
  <si>
    <t>Pagos de otros alquileres</t>
  </si>
  <si>
    <t>1415E5</t>
  </si>
  <si>
    <t>Benin</t>
  </si>
  <si>
    <t>BJ</t>
  </si>
  <si>
    <t>BEN</t>
  </si>
  <si>
    <t>204</t>
  </si>
  <si>
    <t>XOF</t>
  </si>
  <si>
    <t>West African CFA franc</t>
  </si>
  <si>
    <t>BIF</t>
  </si>
  <si>
    <t>Burundian franc</t>
  </si>
  <si>
    <t>2523</t>
  </si>
  <si>
    <t>Cementos hidráulicos (2523)</t>
  </si>
  <si>
    <t>Cementos hidráulicos (2523), volumen</t>
  </si>
  <si>
    <t>Venta de bienes y servicios por unidades de gobierno (1421E)</t>
  </si>
  <si>
    <t>Venta de bienes y servicios por unidades de gobierno</t>
  </si>
  <si>
    <t>1421E</t>
  </si>
  <si>
    <t>Venta de bienes y servicios (142E)</t>
  </si>
  <si>
    <t>Bermuda</t>
  </si>
  <si>
    <t>BM</t>
  </si>
  <si>
    <t>BMU</t>
  </si>
  <si>
    <t>60</t>
  </si>
  <si>
    <t>BMD</t>
  </si>
  <si>
    <t>Bermudian dollar</t>
  </si>
  <si>
    <t>2524</t>
  </si>
  <si>
    <t>Amianto (asbesto). (2524)</t>
  </si>
  <si>
    <t>Amianto (asbesto). (2524), volumen</t>
  </si>
  <si>
    <t>Honorarios administrativos por servicios del gobierno (1422E)</t>
  </si>
  <si>
    <t>Honorarios administrativos por servicios del gobierno</t>
  </si>
  <si>
    <t>1422E</t>
  </si>
  <si>
    <t>Bhutan</t>
  </si>
  <si>
    <t>BT</t>
  </si>
  <si>
    <t>BTN</t>
  </si>
  <si>
    <t>64</t>
  </si>
  <si>
    <t>Bhutanese ngultrum</t>
  </si>
  <si>
    <t>BND</t>
  </si>
  <si>
    <t>Brunei dollar</t>
  </si>
  <si>
    <t>2525</t>
  </si>
  <si>
    <t>Mica (2525)</t>
  </si>
  <si>
    <t>Mica (2525), volumen</t>
  </si>
  <si>
    <t>Multas, penalidades y prendas (143E)</t>
  </si>
  <si>
    <t>Multas, penalidades y prendas</t>
  </si>
  <si>
    <t>143E</t>
  </si>
  <si>
    <t>Bolivia</t>
  </si>
  <si>
    <t>BO</t>
  </si>
  <si>
    <t>BOL</t>
  </si>
  <si>
    <t>68</t>
  </si>
  <si>
    <t>BOB</t>
  </si>
  <si>
    <t>Bolivian boliviano</t>
  </si>
  <si>
    <t>2526</t>
  </si>
  <si>
    <t>Esteatita natural (2526)</t>
  </si>
  <si>
    <t>Esteatita natural (2526), volumen</t>
  </si>
  <si>
    <t>Transferencias voluntarias al gobierno (donaciones) (144E1)</t>
  </si>
  <si>
    <t>Transferencias voluntarias al gobierno (donaciones)</t>
  </si>
  <si>
    <t>144E1</t>
  </si>
  <si>
    <t>Bosnia and Herzegovina</t>
  </si>
  <si>
    <t>BA</t>
  </si>
  <si>
    <t>BIH</t>
  </si>
  <si>
    <t>70</t>
  </si>
  <si>
    <t>BRL</t>
  </si>
  <si>
    <t>Brazilian real</t>
  </si>
  <si>
    <t>2527</t>
  </si>
  <si>
    <t>Criolita (2527)</t>
  </si>
  <si>
    <t>Criolita (2527), volumen</t>
  </si>
  <si>
    <t>&lt;Elegir del menú&gt;</t>
  </si>
  <si>
    <t>Botswana</t>
  </si>
  <si>
    <t>BW</t>
  </si>
  <si>
    <t>BWA</t>
  </si>
  <si>
    <t>72</t>
  </si>
  <si>
    <t>BWP</t>
  </si>
  <si>
    <t>Botswana pula</t>
  </si>
  <si>
    <t>2528</t>
  </si>
  <si>
    <t>Boratos naturales y sus concentrados (2528)</t>
  </si>
  <si>
    <t>Boratos naturales y sus concentrados (2528), volumen</t>
  </si>
  <si>
    <t>Brazil</t>
  </si>
  <si>
    <t>BR</t>
  </si>
  <si>
    <t>BRA</t>
  </si>
  <si>
    <t>76</t>
  </si>
  <si>
    <t>2529</t>
  </si>
  <si>
    <t>Feldespato (2529)</t>
  </si>
  <si>
    <t>Feldespato (2529), volumen</t>
  </si>
  <si>
    <t>British Indian Ocean Territory</t>
  </si>
  <si>
    <t>IO</t>
  </si>
  <si>
    <t>IOT</t>
  </si>
  <si>
    <t>86</t>
  </si>
  <si>
    <t>2530</t>
  </si>
  <si>
    <t>Materias minerales no expresadas ni comprendidas en otra parte. (2530)</t>
  </si>
  <si>
    <t>Materias minerales no expresadas ni comprendidas en otra parte. (2530), volumen</t>
  </si>
  <si>
    <t>British Virgin Islands</t>
  </si>
  <si>
    <t>VG</t>
  </si>
  <si>
    <t>VGB</t>
  </si>
  <si>
    <t>92</t>
  </si>
  <si>
    <t>2601</t>
  </si>
  <si>
    <t>Hierro (2601)</t>
  </si>
  <si>
    <t>Hierro (2601), volumen</t>
  </si>
  <si>
    <t>Brunei Darussalam</t>
  </si>
  <si>
    <t>BN</t>
  </si>
  <si>
    <t>BRN</t>
  </si>
  <si>
    <t>96</t>
  </si>
  <si>
    <t>2602</t>
  </si>
  <si>
    <t>Manganeso (2602)</t>
  </si>
  <si>
    <t>Manganeso (2602), volumen</t>
  </si>
  <si>
    <t>Bulgaria</t>
  </si>
  <si>
    <t>BG</t>
  </si>
  <si>
    <t>BGR</t>
  </si>
  <si>
    <t>100</t>
  </si>
  <si>
    <t>CAD</t>
  </si>
  <si>
    <t>Canadian dollar</t>
  </si>
  <si>
    <t>2603</t>
  </si>
  <si>
    <t>Cobre (2603)</t>
  </si>
  <si>
    <t>Cobre (2603), volumen</t>
  </si>
  <si>
    <t>Burkina Faso</t>
  </si>
  <si>
    <t>BF</t>
  </si>
  <si>
    <t>BFA</t>
  </si>
  <si>
    <t>854</t>
  </si>
  <si>
    <t>CDF</t>
  </si>
  <si>
    <t>Congolese franc</t>
  </si>
  <si>
    <t>2604</t>
  </si>
  <si>
    <t>Níquel (2604)</t>
  </si>
  <si>
    <t>Níquel (2604), volumen</t>
  </si>
  <si>
    <t>Burundi</t>
  </si>
  <si>
    <t>BI</t>
  </si>
  <si>
    <t>BDI</t>
  </si>
  <si>
    <t>108</t>
  </si>
  <si>
    <t>CHF</t>
  </si>
  <si>
    <t>Swiss franc</t>
  </si>
  <si>
    <t>2605</t>
  </si>
  <si>
    <t>Cobalto (2605)</t>
  </si>
  <si>
    <t>Cobalto (2605), volumen</t>
  </si>
  <si>
    <t>Cambodia</t>
  </si>
  <si>
    <t>KH</t>
  </si>
  <si>
    <t>KHM</t>
  </si>
  <si>
    <t>116</t>
  </si>
  <si>
    <t>KHR</t>
  </si>
  <si>
    <t>Cambodian Riel</t>
  </si>
  <si>
    <t>CLF</t>
  </si>
  <si>
    <t>Chilean Unidad de Fomento</t>
  </si>
  <si>
    <t>2606</t>
  </si>
  <si>
    <t>Aluminio (2606)</t>
  </si>
  <si>
    <t>Aluminio (2606), volumen</t>
  </si>
  <si>
    <t>Cameroon</t>
  </si>
  <si>
    <t>CM</t>
  </si>
  <si>
    <t>CMR</t>
  </si>
  <si>
    <t>120</t>
  </si>
  <si>
    <t>XAF</t>
  </si>
  <si>
    <t>Central African CFA franc</t>
  </si>
  <si>
    <t>CNH</t>
  </si>
  <si>
    <t>Chinese yuan renminbi (offshore)</t>
  </si>
  <si>
    <t>2607</t>
  </si>
  <si>
    <t>Plomo (2607)</t>
  </si>
  <si>
    <t>Plomo (2607), volumen</t>
  </si>
  <si>
    <t>Canada</t>
  </si>
  <si>
    <t>CA</t>
  </si>
  <si>
    <t>CAN</t>
  </si>
  <si>
    <t>124</t>
  </si>
  <si>
    <t>COP</t>
  </si>
  <si>
    <t>Colombian peso</t>
  </si>
  <si>
    <t>2608</t>
  </si>
  <si>
    <t>Zinc (2608)</t>
  </si>
  <si>
    <t>Zinc (2608), volumen</t>
  </si>
  <si>
    <t>Cape Verde</t>
  </si>
  <si>
    <t>CV</t>
  </si>
  <si>
    <t>CPV</t>
  </si>
  <si>
    <t>132</t>
  </si>
  <si>
    <t>CVE</t>
  </si>
  <si>
    <t>Cape Verdean escudo</t>
  </si>
  <si>
    <t>CRC</t>
  </si>
  <si>
    <t>Costa Rican colon</t>
  </si>
  <si>
    <t>2609</t>
  </si>
  <si>
    <t>Estaño (2609)</t>
  </si>
  <si>
    <t>Estaño (2609), volumen</t>
  </si>
  <si>
    <t>Cayman Islands</t>
  </si>
  <si>
    <t>KY</t>
  </si>
  <si>
    <t>CYM</t>
  </si>
  <si>
    <t>136</t>
  </si>
  <si>
    <t>KYD</t>
  </si>
  <si>
    <t>Cayman Islands Dollar</t>
  </si>
  <si>
    <t>CUC</t>
  </si>
  <si>
    <t>Cuban peso convertible</t>
  </si>
  <si>
    <t>2610</t>
  </si>
  <si>
    <t>Cromo (2610)</t>
  </si>
  <si>
    <t>Cromo (2610), volumen</t>
  </si>
  <si>
    <t>Central African Republic</t>
  </si>
  <si>
    <t>CF</t>
  </si>
  <si>
    <t>CAF</t>
  </si>
  <si>
    <t>140</t>
  </si>
  <si>
    <t>2611</t>
  </si>
  <si>
    <t>Volframio (tungsteno) (2611)</t>
  </si>
  <si>
    <t>Volframio (tungsteno) (2611), volumen</t>
  </si>
  <si>
    <t>Chad</t>
  </si>
  <si>
    <t>TD</t>
  </si>
  <si>
    <t>TCD</t>
  </si>
  <si>
    <t>148</t>
  </si>
  <si>
    <t>CZK</t>
  </si>
  <si>
    <t>Czech koruna</t>
  </si>
  <si>
    <t>2612</t>
  </si>
  <si>
    <t>Uranio o torio (2612)</t>
  </si>
  <si>
    <t>Uranio o torio (2612), volumen</t>
  </si>
  <si>
    <t>Chile</t>
  </si>
  <si>
    <t>CL</t>
  </si>
  <si>
    <t>CHL</t>
  </si>
  <si>
    <t>152</t>
  </si>
  <si>
    <t>DJF</t>
  </si>
  <si>
    <t>Djiboutian franc</t>
  </si>
  <si>
    <t>2613</t>
  </si>
  <si>
    <t>Molibdeno (2613)</t>
  </si>
  <si>
    <t>Molibdeno (2613), volumen</t>
  </si>
  <si>
    <t>China</t>
  </si>
  <si>
    <t>CN</t>
  </si>
  <si>
    <t>CHN</t>
  </si>
  <si>
    <t>156</t>
  </si>
  <si>
    <t>DKK</t>
  </si>
  <si>
    <t>Danish krone</t>
  </si>
  <si>
    <t>2614</t>
  </si>
  <si>
    <t>Titanio (2614)</t>
  </si>
  <si>
    <t>Titanio (2614), volumen</t>
  </si>
  <si>
    <t>Christmas Island</t>
  </si>
  <si>
    <t>CX</t>
  </si>
  <si>
    <t>CXR</t>
  </si>
  <si>
    <t>162</t>
  </si>
  <si>
    <t>DOP</t>
  </si>
  <si>
    <t>Dominican peso</t>
  </si>
  <si>
    <t>2615</t>
  </si>
  <si>
    <t>Niobio, Vanadio, Circonio (2615)</t>
  </si>
  <si>
    <t>Niobio, Vanadio, Circonio (2615), volumen</t>
  </si>
  <si>
    <t>Cocos (Keeling) Islands</t>
  </si>
  <si>
    <t>CC</t>
  </si>
  <si>
    <t>CCK</t>
  </si>
  <si>
    <t>166</t>
  </si>
  <si>
    <t>2616</t>
  </si>
  <si>
    <t>Metales preciosos (2616)</t>
  </si>
  <si>
    <t>Metales preciosos (2616), volumen</t>
  </si>
  <si>
    <t>Colombia</t>
  </si>
  <si>
    <t>CO</t>
  </si>
  <si>
    <t>COL</t>
  </si>
  <si>
    <t>170</t>
  </si>
  <si>
    <t>EGP</t>
  </si>
  <si>
    <t>Egyptian pound</t>
  </si>
  <si>
    <t>2617</t>
  </si>
  <si>
    <t>Demás minerales (2617)</t>
  </si>
  <si>
    <t>Demás minerales (2617), volumen</t>
  </si>
  <si>
    <t>Comoros</t>
  </si>
  <si>
    <t>KM</t>
  </si>
  <si>
    <t>COM</t>
  </si>
  <si>
    <t>174</t>
  </si>
  <si>
    <t>KMF</t>
  </si>
  <si>
    <t>Comorian Franc</t>
  </si>
  <si>
    <t>ERN</t>
  </si>
  <si>
    <t>Eritrean nakfa</t>
  </si>
  <si>
    <t>2618</t>
  </si>
  <si>
    <t>Escorias granuladas (2618)</t>
  </si>
  <si>
    <t>Escorias granuladas (2618), volumen</t>
  </si>
  <si>
    <t>Costa Rica</t>
  </si>
  <si>
    <t>CR</t>
  </si>
  <si>
    <t>CRI</t>
  </si>
  <si>
    <t>188</t>
  </si>
  <si>
    <t>ETB</t>
  </si>
  <si>
    <t>Ethiopian birr</t>
  </si>
  <si>
    <t>2619</t>
  </si>
  <si>
    <t>Escorias (excepto granuladas) (2619)</t>
  </si>
  <si>
    <t>Escorias (excepto granuladas) (2619), volumen</t>
  </si>
  <si>
    <t>Cote d'Ivoire</t>
  </si>
  <si>
    <t>CI</t>
  </si>
  <si>
    <t>CIV</t>
  </si>
  <si>
    <t>384</t>
  </si>
  <si>
    <t>2620</t>
  </si>
  <si>
    <t>Cenizas y residuos (2620)</t>
  </si>
  <si>
    <t>Cenizas y residuos (2620), volumen</t>
  </si>
  <si>
    <t>Croatia</t>
  </si>
  <si>
    <t>HR</t>
  </si>
  <si>
    <t>HRV</t>
  </si>
  <si>
    <t>191</t>
  </si>
  <si>
    <t>HRK</t>
  </si>
  <si>
    <t>Croatian Kuna</t>
  </si>
  <si>
    <t>FJD</t>
  </si>
  <si>
    <t>Fijian dollar</t>
  </si>
  <si>
    <t>2621</t>
  </si>
  <si>
    <t>Demás escorias y cenizas (2621)</t>
  </si>
  <si>
    <t>Demás escorias y cenizas (2621), volumen</t>
  </si>
  <si>
    <t>Cuba</t>
  </si>
  <si>
    <t>CU</t>
  </si>
  <si>
    <t>CUB</t>
  </si>
  <si>
    <t>192</t>
  </si>
  <si>
    <t>FKP</t>
  </si>
  <si>
    <t>Falkland Islands pound</t>
  </si>
  <si>
    <t>2701</t>
  </si>
  <si>
    <t>Hullas (2701)</t>
  </si>
  <si>
    <t>Hullas (2701), volumen</t>
  </si>
  <si>
    <t>Cyprus</t>
  </si>
  <si>
    <t>CY</t>
  </si>
  <si>
    <t>CYP</t>
  </si>
  <si>
    <t>196</t>
  </si>
  <si>
    <t>GBP</t>
  </si>
  <si>
    <t>Pound sterling</t>
  </si>
  <si>
    <t>2702</t>
  </si>
  <si>
    <t>Lignitos (2702)</t>
  </si>
  <si>
    <t>Lignitos (2702), volumen</t>
  </si>
  <si>
    <t>Czech Republic</t>
  </si>
  <si>
    <t>CZ</t>
  </si>
  <si>
    <t>CZE</t>
  </si>
  <si>
    <t>203</t>
  </si>
  <si>
    <t>GEL</t>
  </si>
  <si>
    <t>Georgian lari</t>
  </si>
  <si>
    <t>2703</t>
  </si>
  <si>
    <t>Turba (2703)</t>
  </si>
  <si>
    <t>Turba (2703), volumen</t>
  </si>
  <si>
    <t>Democratic Republic of Congo</t>
  </si>
  <si>
    <t>CD</t>
  </si>
  <si>
    <t>COD</t>
  </si>
  <si>
    <t>180</t>
  </si>
  <si>
    <t>GGP</t>
  </si>
  <si>
    <t>Pound</t>
  </si>
  <si>
    <t>2704</t>
  </si>
  <si>
    <t>Coques y semicoques (2704)</t>
  </si>
  <si>
    <t>Coques y semicoques (2704), volumen</t>
  </si>
  <si>
    <t>Denmark</t>
  </si>
  <si>
    <t>DK</t>
  </si>
  <si>
    <t>DNK</t>
  </si>
  <si>
    <t>208</t>
  </si>
  <si>
    <t>GHS</t>
  </si>
  <si>
    <t>Ghanaian cedi</t>
  </si>
  <si>
    <t>2705</t>
  </si>
  <si>
    <t>Gas de hulla (2705)</t>
  </si>
  <si>
    <t>Gas de hulla (2705), volumen</t>
  </si>
  <si>
    <t>Djibouti</t>
  </si>
  <si>
    <t>DJ</t>
  </si>
  <si>
    <t>DJI</t>
  </si>
  <si>
    <t>262</t>
  </si>
  <si>
    <t>GIP</t>
  </si>
  <si>
    <t>Gibraltar pound</t>
  </si>
  <si>
    <t>2706</t>
  </si>
  <si>
    <t>Alquitranes de hulla (2706)</t>
  </si>
  <si>
    <t>Alquitranes de hulla (2706), volumen</t>
  </si>
  <si>
    <t>Dominica</t>
  </si>
  <si>
    <t>DM</t>
  </si>
  <si>
    <t>DMA</t>
  </si>
  <si>
    <t>212</t>
  </si>
  <si>
    <t>GMD</t>
  </si>
  <si>
    <t>Gambian dalasi</t>
  </si>
  <si>
    <t>2707</t>
  </si>
  <si>
    <t>Aceites y productos de destilación de alquitranes de hulla (2707)</t>
  </si>
  <si>
    <t>Aceites y productos de destilación de alquitranes de hulla (2707), volumen</t>
  </si>
  <si>
    <t>Dominican Republic</t>
  </si>
  <si>
    <t>DO</t>
  </si>
  <si>
    <t>DOM</t>
  </si>
  <si>
    <t>214</t>
  </si>
  <si>
    <t>GNF</t>
  </si>
  <si>
    <t>Guinean franc</t>
  </si>
  <si>
    <t>2708</t>
  </si>
  <si>
    <t>Brea y coque de brea de alquitrán de hulla (2708)</t>
  </si>
  <si>
    <t>Brea y coque de brea de alquitrán de hulla (2708), volumen</t>
  </si>
  <si>
    <t>Ecuador</t>
  </si>
  <si>
    <t>EC</t>
  </si>
  <si>
    <t>ECU</t>
  </si>
  <si>
    <t>218</t>
  </si>
  <si>
    <t>2709</t>
  </si>
  <si>
    <t>Petróleo crudo (2709)</t>
  </si>
  <si>
    <t>Petróleo crudo (2709), volumen</t>
  </si>
  <si>
    <t>Egypt</t>
  </si>
  <si>
    <t>EG</t>
  </si>
  <si>
    <t>EGY</t>
  </si>
  <si>
    <t>818</t>
  </si>
  <si>
    <t>GYD</t>
  </si>
  <si>
    <t>Guyanese Dollar</t>
  </si>
  <si>
    <t>2710</t>
  </si>
  <si>
    <t>Aceites de petróleo (excepto crudos) (2710)</t>
  </si>
  <si>
    <t>Aceites de petróleo (excepto crudos) (2710), volumen</t>
  </si>
  <si>
    <t>El Salvador</t>
  </si>
  <si>
    <t>SV</t>
  </si>
  <si>
    <t>SLV</t>
  </si>
  <si>
    <t>222</t>
  </si>
  <si>
    <t>HKD</t>
  </si>
  <si>
    <t>Hong Kong Dollar</t>
  </si>
  <si>
    <t>2711</t>
  </si>
  <si>
    <t>Gas natural (2711)</t>
  </si>
  <si>
    <t>Gas natural (2711), volumen</t>
  </si>
  <si>
    <t>Equatorial Guinea</t>
  </si>
  <si>
    <t>GQ</t>
  </si>
  <si>
    <t>GNQ</t>
  </si>
  <si>
    <t>226</t>
  </si>
  <si>
    <t>HNL</t>
  </si>
  <si>
    <t>Honduran Lempira</t>
  </si>
  <si>
    <t>2712</t>
  </si>
  <si>
    <t>Vaselina (2712)</t>
  </si>
  <si>
    <t>Vaselina (2712), volumen</t>
  </si>
  <si>
    <t>Eritrea</t>
  </si>
  <si>
    <t>ER</t>
  </si>
  <si>
    <t>ERI</t>
  </si>
  <si>
    <t>232</t>
  </si>
  <si>
    <t>2713</t>
  </si>
  <si>
    <t>Coque de petróleo (2713)</t>
  </si>
  <si>
    <t>Coque de petróleo (2713), volumen</t>
  </si>
  <si>
    <t>Estonia</t>
  </si>
  <si>
    <t>EE</t>
  </si>
  <si>
    <t>EST</t>
  </si>
  <si>
    <t>233</t>
  </si>
  <si>
    <t>HTG</t>
  </si>
  <si>
    <t>Haitian Gourde</t>
  </si>
  <si>
    <t>2714</t>
  </si>
  <si>
    <t>Betunes y asfaltos (2714)</t>
  </si>
  <si>
    <t>Betunes y asfaltos (2714), volumen</t>
  </si>
  <si>
    <t>Eswatini</t>
  </si>
  <si>
    <t>SZ</t>
  </si>
  <si>
    <t>SWZ</t>
  </si>
  <si>
    <t>748</t>
  </si>
  <si>
    <t>SZL</t>
  </si>
  <si>
    <t>Swazi Lilangeni</t>
  </si>
  <si>
    <t>HUF</t>
  </si>
  <si>
    <t>Hungarian Forint</t>
  </si>
  <si>
    <t>2715</t>
  </si>
  <si>
    <t>Mezclas bituminosas (2715)</t>
  </si>
  <si>
    <t>Mezclas bituminosas (2715), volumen</t>
  </si>
  <si>
    <t>Ethiopia</t>
  </si>
  <si>
    <t>ET</t>
  </si>
  <si>
    <t>ETH</t>
  </si>
  <si>
    <t>231</t>
  </si>
  <si>
    <t>IDR</t>
  </si>
  <si>
    <t>Indonesian Rupiah</t>
  </si>
  <si>
    <t>2716</t>
  </si>
  <si>
    <t>Energía eléctrica (2716)</t>
  </si>
  <si>
    <t>Energía eléctrica (2716), volumen</t>
  </si>
  <si>
    <t>Falkland Islands</t>
  </si>
  <si>
    <t>FK</t>
  </si>
  <si>
    <t>FLK</t>
  </si>
  <si>
    <t>238</t>
  </si>
  <si>
    <t>ILS</t>
  </si>
  <si>
    <t>Israeli New Shekel</t>
  </si>
  <si>
    <t>7102</t>
  </si>
  <si>
    <t>Diamantes (7102)</t>
  </si>
  <si>
    <t>Diamantes (7102), volumen</t>
  </si>
  <si>
    <t>Faroe Islands</t>
  </si>
  <si>
    <t>FO</t>
  </si>
  <si>
    <t>FRO</t>
  </si>
  <si>
    <t>234</t>
  </si>
  <si>
    <t>IMP</t>
  </si>
  <si>
    <t>Isle of Man Pound</t>
  </si>
  <si>
    <t>7106</t>
  </si>
  <si>
    <t>Plata (7106)</t>
  </si>
  <si>
    <t>Plata (7106), volumen</t>
  </si>
  <si>
    <t>Fiji</t>
  </si>
  <si>
    <t>FJ</t>
  </si>
  <si>
    <t>FJI</t>
  </si>
  <si>
    <t>242</t>
  </si>
  <si>
    <t>INR</t>
  </si>
  <si>
    <t>Indian Rupee</t>
  </si>
  <si>
    <t>7108</t>
  </si>
  <si>
    <t>Oro (7108)</t>
  </si>
  <si>
    <t>Oro (7108), volumen</t>
  </si>
  <si>
    <t>Finland</t>
  </si>
  <si>
    <t>FI</t>
  </si>
  <si>
    <t>FIN</t>
  </si>
  <si>
    <t>246</t>
  </si>
  <si>
    <t>IQD</t>
  </si>
  <si>
    <t>Iraqi dinar</t>
  </si>
  <si>
    <t>7103</t>
  </si>
  <si>
    <t>Piedras preciosas (excluyendo diamantes) (7103)</t>
  </si>
  <si>
    <t>Piedras preciosas (excluyendo diamantes) (7103),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</si>
  <si>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</si>
  <si>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</si>
  <si>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</si>
  <si>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</si>
  <si>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</si>
  <si>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</si>
  <si>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</si>
  <si>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</si>
  <si>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</si>
  <si>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</si>
  <si>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</si>
  <si>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</si>
  <si>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</si>
  <si>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</si>
  <si>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</si>
  <si>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</si>
  <si>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</si>
  <si>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</si>
  <si>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</si>
  <si>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</si>
  <si>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</si>
  <si>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</si>
  <si>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</si>
  <si>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</si>
  <si>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</si>
  <si>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</si>
  <si>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</si>
  <si>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</si>
  <si>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</si>
  <si>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</si>
  <si>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</si>
  <si>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</si>
  <si>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</si>
  <si>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</si>
  <si>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</si>
  <si>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</si>
  <si>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</si>
  <si>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</si>
  <si>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</si>
  <si>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</si>
  <si>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</si>
  <si>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</si>
  <si>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</si>
  <si>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</si>
  <si>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</si>
  <si>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</si>
  <si>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</si>
  <si>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</si>
  <si>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</si>
  <si>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</si>
  <si>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</si>
  <si>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</si>
  <si>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</si>
  <si>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</si>
  <si>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</si>
  <si>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</si>
  <si>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</si>
  <si>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</si>
  <si>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</si>
  <si>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</si>
  <si>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</si>
  <si>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</si>
  <si>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</si>
  <si>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</si>
  <si>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</si>
  <si>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</si>
  <si>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</si>
  <si>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</si>
  <si>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</si>
  <si>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</si>
  <si>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</si>
  <si>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</si>
  <si>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</si>
  <si>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</si>
  <si>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</si>
  <si>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</si>
  <si>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</si>
  <si>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</si>
  <si>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</si>
  <si>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</si>
  <si>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</si>
  <si>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</si>
  <si>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</si>
  <si>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</si>
  <si>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GT</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</si>
  <si>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</si>
  <si>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</si>
  <si>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</si>
  <si>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</si>
  <si>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</si>
  <si>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</si>
  <si>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</si>
  <si>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</si>
  <si>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</si>
  <si>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</si>
  <si>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</si>
  <si>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</si>
  <si>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</si>
  <si>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</si>
  <si>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</si>
  <si>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</si>
  <si>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</si>
  <si>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</si>
  <si>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</si>
  <si>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</si>
  <si>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</si>
  <si>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</si>
  <si>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</si>
  <si>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</si>
  <si>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</si>
  <si>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</si>
  <si>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</si>
  <si>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</si>
  <si>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</si>
  <si>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</si>
  <si>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</si>
  <si>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</si>
  <si>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</si>
  <si>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</si>
  <si>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</si>
  <si>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</si>
  <si>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</si>
  <si>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</si>
  <si>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</si>
  <si>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</si>
  <si>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</si>
  <si>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</si>
  <si>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</si>
  <si>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</si>
  <si>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</si>
  <si>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</si>
  <si>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</si>
  <si>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</si>
  <si>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</si>
  <si>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</si>
  <si>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</si>
  <si>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</si>
  <si>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</si>
  <si>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</si>
  <si>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</si>
  <si>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</si>
  <si>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</si>
  <si>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</si>
  <si>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</si>
  <si>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</si>
  <si>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</si>
  <si>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</si>
  <si>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</si>
  <si>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</si>
  <si>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</si>
  <si>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</si>
  <si>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</si>
  <si>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</si>
  <si>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</si>
  <si>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</si>
  <si>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</si>
  <si>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</si>
  <si>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</si>
  <si>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</si>
  <si>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</si>
  <si>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</si>
  <si>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</si>
  <si>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</si>
  <si>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</si>
  <si>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</si>
  <si>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</si>
  <si>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</si>
  <si>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</si>
  <si>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</si>
  <si>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</si>
  <si>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</si>
  <si>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</si>
  <si>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</si>
  <si>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</si>
  <si>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</si>
  <si>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</si>
  <si>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</si>
  <si>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</si>
  <si>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</si>
  <si>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</si>
  <si>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</si>
  <si>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</si>
  <si>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</si>
  <si>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</si>
  <si>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</si>
  <si>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</si>
  <si>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</si>
  <si>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</si>
  <si>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</si>
  <si>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</si>
  <si>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</si>
  <si>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</si>
  <si>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</si>
  <si>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</si>
  <si>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</si>
  <si>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</si>
  <si>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</si>
  <si>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</si>
  <si>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</si>
  <si>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</si>
  <si>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</si>
  <si>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</si>
  <si>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</si>
  <si>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</si>
  <si>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</si>
  <si>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</si>
  <si>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</si>
  <si>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</si>
  <si>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</si>
  <si>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</si>
  <si>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</si>
  <si>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</si>
  <si>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</si>
  <si>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</si>
  <si>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</si>
  <si>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</si>
  <si>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</si>
  <si>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</si>
  <si>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</si>
  <si>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</si>
  <si>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</si>
  <si>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</si>
  <si>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</si>
  <si>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</si>
  <si>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</si>
  <si>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</si>
  <si>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</si>
  <si>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</si>
  <si>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</si>
  <si>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</si>
  <si>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</si>
  <si>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</si>
  <si>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</si>
  <si>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</si>
  <si>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</si>
  <si>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</si>
  <si>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</si>
  <si>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</si>
  <si>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</si>
  <si>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</si>
  <si>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</si>
  <si>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</si>
  <si>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</si>
  <si>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</si>
  <si>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</si>
  <si>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</si>
  <si>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</si>
  <si>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</si>
  <si>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</si>
  <si>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</si>
  <si>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</si>
  <si>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</si>
  <si>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</si>
  <si>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</si>
  <si>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</si>
  <si>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</si>
  <si>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</si>
  <si>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</si>
  <si>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</si>
  <si>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</si>
  <si>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</si>
  <si>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</si>
  <si>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</si>
  <si>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</si>
  <si>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</si>
  <si>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</si>
  <si>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</si>
  <si>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</si>
  <si>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</si>
  <si>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</si>
  <si>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</si>
  <si>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</si>
  <si>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</si>
  <si>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</si>
  <si>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</si>
  <si>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</si>
  <si>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</si>
  <si>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</si>
  <si>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</si>
  <si>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</si>
  <si>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</si>
  <si>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</si>
  <si>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</si>
  <si>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</si>
  <si>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</si>
  <si>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</si>
  <si>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</si>
  <si>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</si>
  <si>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</si>
  <si>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</si>
  <si>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</si>
  <si>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</si>
  <si>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</si>
  <si>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</si>
  <si>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</si>
  <si>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</si>
  <si>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</si>
  <si>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</si>
  <si>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</si>
  <si>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</si>
  <si>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</si>
  <si>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</si>
  <si>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</si>
  <si>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</si>
  <si>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</si>
  <si>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</si>
  <si>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</si>
  <si>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</si>
  <si>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</si>
  <si>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</si>
  <si>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</si>
  <si>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</si>
  <si>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</si>
  <si>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</si>
  <si>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</si>
  <si>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</si>
  <si>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</si>
  <si>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</si>
  <si>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</si>
  <si>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</si>
  <si>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</si>
  <si>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</si>
  <si>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</si>
  <si>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</si>
  <si>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</si>
  <si>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</si>
  <si>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</si>
  <si>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</si>
  <si>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</si>
  <si>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</si>
  <si>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</si>
  <si>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</si>
  <si>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</si>
  <si>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</si>
  <si>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</si>
  <si>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</si>
  <si>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</si>
  <si>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</si>
  <si>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</si>
  <si>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</si>
  <si>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</si>
  <si>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</si>
  <si>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</si>
  <si>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</si>
  <si>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</si>
  <si>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</si>
  <si>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</si>
  <si>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</si>
  <si>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</si>
  <si>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</si>
  <si>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</si>
  <si>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</si>
  <si>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</si>
  <si>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</si>
  <si>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</si>
  <si>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</si>
  <si>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</si>
  <si>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</si>
  <si>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</si>
  <si>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</si>
  <si>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</si>
  <si>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</si>
  <si>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</si>
  <si>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</si>
  <si>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</si>
  <si>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</si>
  <si>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</si>
  <si>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</si>
  <si>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</si>
  <si>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</si>
  <si>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</si>
  <si>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</si>
  <si>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</si>
  <si>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</si>
  <si>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</si>
  <si>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</si>
  <si>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</si>
  <si>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</si>
  <si>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</si>
  <si>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</si>
  <si>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</si>
  <si>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</si>
  <si>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</si>
  <si>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</si>
  <si>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</si>
  <si>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</si>
  <si>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</si>
  <si>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</si>
  <si>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</si>
  <si>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</si>
  <si>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</si>
  <si>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</si>
  <si>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</si>
  <si>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</si>
  <si>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</si>
  <si>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</si>
  <si>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</si>
  <si>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</si>
  <si>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</si>
  <si>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</si>
  <si>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</si>
  <si>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</si>
  <si>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</si>
  <si>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</si>
  <si>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</si>
  <si>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</si>
  <si>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</si>
  <si>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</si>
  <si>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</si>
  <si>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</si>
  <si>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</si>
  <si>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</si>
  <si>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</si>
  <si>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</si>
  <si>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</si>
  <si>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</si>
  <si>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</si>
  <si>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</si>
  <si>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</si>
  <si>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</si>
  <si>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</si>
  <si>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</si>
  <si>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</si>
  <si>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</si>
  <si>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</si>
  <si>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</si>
  <si>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</si>
  <si>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</si>
  <si>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</si>
  <si>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</si>
  <si>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</si>
  <si>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</si>
  <si>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</si>
  <si>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</si>
  <si>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</si>
  <si>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</si>
  <si>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</si>
  <si>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</si>
  <si>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</si>
  <si>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</si>
  <si>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</si>
  <si>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</si>
  <si>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</si>
  <si>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</si>
  <si>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</si>
  <si>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</si>
  <si>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</si>
  <si>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</si>
  <si>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</si>
  <si>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</si>
  <si>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</si>
  <si>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</si>
  <si>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</si>
  <si>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</si>
  <si>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</si>
  <si>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</si>
  <si>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</si>
  <si>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</si>
  <si>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</si>
  <si>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</si>
  <si>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</si>
  <si>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</si>
  <si>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</si>
  <si>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</si>
  <si>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</si>
  <si>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</si>
  <si>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</si>
  <si>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</si>
  <si>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</si>
  <si>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</si>
  <si>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</si>
  <si>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</si>
  <si>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</si>
  <si>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</si>
  <si>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</si>
  <si>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</si>
  <si>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</si>
  <si>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</si>
  <si>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</si>
  <si>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</si>
  <si>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</si>
  <si>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</si>
  <si>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</si>
  <si>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</si>
  <si>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</si>
  <si>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</si>
  <si>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</si>
  <si>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</si>
  <si>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</si>
  <si>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</si>
  <si>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</si>
  <si>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</si>
  <si>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</si>
  <si>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</si>
  <si>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</si>
  <si>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</si>
  <si>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</si>
  <si>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</si>
  <si>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</si>
  <si>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</si>
  <si>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</si>
  <si>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</si>
  <si>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</si>
  <si>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</si>
  <si>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</si>
  <si>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</si>
  <si>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</si>
  <si>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</si>
  <si>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</si>
  <si>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</si>
  <si>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</si>
  <si>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</si>
  <si>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</si>
  <si>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</si>
  <si>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</si>
  <si>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</si>
  <si>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</si>
  <si>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</si>
  <si>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</si>
  <si>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</si>
  <si>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</si>
  <si>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</si>
  <si>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</si>
  <si>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</si>
  <si>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</si>
  <si>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</si>
  <si>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</si>
  <si>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</si>
  <si>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</si>
  <si>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</si>
  <si>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</si>
  <si>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</si>
  <si>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</si>
  <si>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</si>
  <si>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</si>
  <si>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</si>
  <si>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</si>
  <si>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</si>
  <si>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</si>
  <si>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</si>
  <si>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</si>
  <si>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</si>
  <si>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</si>
  <si>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</si>
  <si>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</si>
  <si>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</si>
  <si>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</si>
  <si>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</si>
  <si>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</si>
  <si>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</si>
  <si>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</si>
  <si>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</si>
  <si>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</si>
  <si>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</si>
  <si>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</si>
  <si>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</si>
  <si>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</si>
  <si>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</si>
  <si>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</si>
  <si>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</si>
  <si>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</si>
  <si>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</si>
  <si>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</si>
  <si>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</si>
  <si>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</si>
  <si>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</si>
  <si>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</si>
  <si>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</si>
  <si>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</si>
  <si>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</si>
  <si>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</si>
  <si>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</si>
  <si>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</si>
  <si>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</si>
  <si>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</si>
  <si>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</si>
  <si>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</si>
  <si>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</si>
  <si>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</si>
  <si>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</si>
  <si>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</si>
  <si>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</si>
  <si>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</si>
  <si>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</si>
  <si>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</si>
  <si>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</si>
  <si>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</si>
  <si>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</si>
  <si>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</si>
  <si>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</si>
  <si>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</si>
  <si>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</si>
  <si>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</si>
  <si>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</si>
  <si>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</si>
  <si>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</si>
  <si>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</si>
  <si>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</si>
  <si>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</si>
  <si>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</si>
  <si>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</si>
  <si>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</si>
  <si>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</si>
  <si>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</si>
  <si>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</si>
  <si>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</si>
  <si>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</si>
  <si>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</si>
  <si>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</si>
  <si>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</si>
  <si>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</si>
  <si>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</si>
  <si>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</si>
  <si>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</si>
  <si>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</si>
  <si>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</si>
  <si>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</si>
  <si>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</si>
  <si>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</si>
  <si>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</si>
  <si>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</si>
  <si>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</si>
  <si>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</si>
  <si>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</si>
  <si>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</si>
  <si>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</si>
  <si>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</si>
  <si>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</si>
  <si>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</si>
  <si>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</si>
  <si>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</si>
  <si>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</si>
  <si>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</si>
  <si>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</si>
  <si>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</si>
  <si>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</si>
  <si>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</si>
  <si>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</si>
  <si>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</si>
  <si>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</si>
  <si>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</si>
  <si>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</si>
  <si>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</si>
  <si>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</si>
  <si>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</si>
  <si>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</si>
  <si>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</si>
  <si>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</si>
  <si>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</si>
  <si>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</si>
  <si>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</si>
  <si>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</si>
  <si>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</si>
  <si>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</si>
  <si>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</si>
  <si>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</si>
  <si>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</si>
  <si>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</si>
  <si>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</si>
  <si>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</si>
  <si>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</si>
  <si>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</si>
  <si>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</si>
  <si>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</si>
  <si>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</si>
  <si>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</si>
  <si>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</si>
  <si>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</si>
  <si>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</si>
  <si>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</si>
  <si>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</si>
  <si>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</si>
  <si>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</si>
  <si>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</si>
  <si>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</si>
  <si>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</si>
  <si>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</si>
  <si>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</si>
  <si>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</si>
  <si>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</si>
  <si>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</si>
  <si>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</si>
  <si>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</si>
  <si>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</si>
  <si>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</si>
  <si>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</si>
  <si>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</si>
  <si>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</si>
  <si>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</si>
  <si>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</si>
  <si>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</si>
  <si>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</si>
  <si>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</si>
  <si>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</si>
  <si>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</si>
  <si>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</si>
  <si>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</si>
  <si>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</si>
  <si>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</si>
  <si>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</si>
  <si>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</si>
  <si>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</si>
  <si>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</si>
  <si>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</si>
  <si>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</si>
  <si>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</si>
  <si>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</si>
  <si>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</si>
  <si>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</si>
  <si>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</si>
  <si>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</si>
  <si>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</si>
  <si>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</si>
  <si>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</si>
  <si>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</si>
  <si>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</si>
  <si>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</si>
  <si>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</si>
  <si>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</si>
  <si>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</si>
  <si>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</si>
  <si>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</si>
  <si>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</si>
  <si>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</si>
  <si>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</si>
  <si>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</si>
  <si>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</si>
  <si>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</si>
  <si>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</si>
  <si>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</si>
  <si>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</si>
  <si>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</si>
  <si>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</si>
  <si>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</si>
  <si>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</si>
  <si>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</si>
  <si>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</si>
  <si>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</si>
  <si>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</si>
  <si>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</si>
  <si>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</si>
  <si>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</si>
  <si>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</si>
  <si>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</si>
  <si>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</si>
  <si>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</si>
  <si>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</si>
  <si>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</si>
  <si>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</si>
  <si>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</si>
  <si>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</si>
  <si>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</si>
  <si>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</si>
  <si>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</si>
  <si>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</si>
  <si>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</si>
  <si>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</si>
  <si>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</si>
  <si>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</si>
  <si>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</si>
  <si>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</si>
  <si>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</si>
  <si>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</si>
  <si>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</si>
  <si>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</si>
  <si>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</si>
  <si>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</si>
  <si>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</si>
  <si>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</si>
  <si>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</si>
  <si>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</si>
  <si>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</si>
  <si>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</si>
  <si>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</si>
  <si>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</si>
  <si>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</si>
  <si>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</si>
  <si>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</si>
  <si>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</si>
  <si>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</si>
  <si>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</si>
  <si>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</si>
  <si>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</si>
  <si>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</si>
  <si>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</si>
  <si>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</si>
  <si>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</si>
  <si>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</si>
  <si>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</si>
  <si>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</si>
  <si>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</si>
  <si>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</si>
  <si>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</si>
  <si>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</si>
  <si>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</si>
  <si>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</si>
  <si>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</si>
  <si>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</si>
  <si>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</si>
  <si>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</si>
  <si>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</si>
  <si>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</si>
  <si>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</si>
  <si>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</si>
  <si>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</si>
  <si>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</si>
  <si>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</si>
  <si>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</si>
  <si>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</si>
  <si>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</si>
  <si>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</si>
  <si>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</si>
  <si>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</si>
  <si>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</si>
  <si>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</si>
  <si>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</si>
  <si>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</si>
  <si>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</si>
  <si>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</si>
  <si>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</si>
  <si>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</si>
  <si>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</si>
  <si>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</si>
  <si>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</si>
  <si>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</si>
  <si>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</si>
  <si>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</si>
  <si>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</si>
  <si>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</si>
  <si>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</si>
  <si>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</si>
  <si>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</si>
  <si>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</si>
  <si>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</si>
  <si>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</si>
  <si>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</si>
  <si>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</si>
  <si>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</si>
  <si>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</si>
  <si>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</si>
  <si>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</si>
  <si>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</si>
  <si>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</si>
  <si>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</si>
  <si>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</si>
  <si>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</si>
  <si>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</si>
  <si>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</si>
  <si>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</si>
  <si>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</si>
  <si>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</si>
  <si>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</si>
  <si>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</si>
  <si>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</si>
  <si>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</si>
  <si>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</si>
  <si>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</si>
  <si>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</si>
  <si>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</si>
  <si>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</si>
  <si>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</si>
  <si>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</si>
  <si>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</si>
  <si>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</si>
  <si>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</si>
  <si>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</si>
  <si>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</si>
  <si>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</si>
  <si>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</si>
  <si>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</si>
  <si>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Calibri"/>
        <family val="2"/>
        <scheme val="minor"/>
      </rPr>
      <t>Code de produit HS</t>
    </r>
  </si>
  <si>
    <t>Description de produit HS</t>
  </si>
  <si>
    <r>
      <rPr>
        <b/>
        <sz val="11"/>
        <color theme="1"/>
        <rFont val="Calibri"/>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</si>
  <si>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</si>
  <si>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</si>
  <si>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</si>
  <si>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</si>
  <si>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</si>
  <si>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</si>
  <si>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</si>
  <si>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</si>
  <si>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</si>
  <si>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Type d'Agence</t>
  </si>
  <si>
    <t>Afghani afghan</t>
  </si>
  <si>
    <t>&lt;Sélectionner l’option&gt;</t>
  </si>
  <si>
    <t>&lt;Rapportage ITIE ou divulgation systématique?&gt;</t>
  </si>
  <si>
    <t>Aluminium (2606)</t>
  </si>
  <si>
    <t>Aluminium (2606), volume</t>
  </si>
  <si>
    <t>Impôts ordinaires sur le revenu, le bénéfice et les plus-values (1112E1)</t>
  </si>
  <si>
    <t>Impôts ordinaires sur le revenu, le bénéfice et les plus-values</t>
  </si>
  <si>
    <t>Impôts (11E)</t>
  </si>
  <si>
    <t>Impôts sur le revenu, le bénéfice et les plus-values</t>
  </si>
  <si>
    <t>&lt;Sélectionner le secteur&gt;</t>
  </si>
  <si>
    <t>&lt;Sélectionner l’étape&gt;</t>
  </si>
  <si>
    <t>Administration centrale</t>
  </si>
  <si>
    <t>Afrique du Sud</t>
  </si>
  <si>
    <t>Rand sud-africain</t>
  </si>
  <si>
    <t>Oui</t>
  </si>
  <si>
    <r>
      <rPr>
        <sz val="11"/>
        <color theme="1"/>
        <rFont val="Calibri"/>
        <family val="2"/>
        <scheme val="minor"/>
      </rPr>
      <t>Oui, divulgation systématique</t>
    </r>
  </si>
  <si>
    <t>Amiante (2524)</t>
  </si>
  <si>
    <t>Amiante (2524), volume</t>
  </si>
  <si>
    <t>Impôts extraordinaires sur le revenu, le bénéfice et les plus-values (1112E2)</t>
  </si>
  <si>
    <t>Impôts extraordinaires sur le revenu, le bénéfice et les plus-values</t>
  </si>
  <si>
    <t>Impôts sur le revenu, le bénéfice et les plus-values (111E)</t>
  </si>
  <si>
    <t>Pétrole</t>
  </si>
  <si>
    <t>Prospection</t>
  </si>
  <si>
    <t>Administration d'Etat fédéré</t>
  </si>
  <si>
    <t>Albanie</t>
  </si>
  <si>
    <t>Lek albanais</t>
  </si>
  <si>
    <t>Partiellement</t>
  </si>
  <si>
    <t>Oui, à travers le rapportage ITIE</t>
  </si>
  <si>
    <t>Ardoise (2514)</t>
  </si>
  <si>
    <t>Ardoise (2514), volume</t>
  </si>
  <si>
    <t>Impôts sur la masse salariale et la force de travail (112E)</t>
  </si>
  <si>
    <t>Impôts sur la masse salariale et la force de travail</t>
  </si>
  <si>
    <t>Gaz</t>
  </si>
  <si>
    <t>Production</t>
  </si>
  <si>
    <t>Administration locale</t>
  </si>
  <si>
    <t>Algérie</t>
  </si>
  <si>
    <t>Dinar algérien</t>
  </si>
  <si>
    <t>Non</t>
  </si>
  <si>
    <t>Sans objet.</t>
  </si>
  <si>
    <t>Argent (7106)</t>
  </si>
  <si>
    <t>Argent (7106), volume</t>
  </si>
  <si>
    <t>Impôts sur la propriété (113E)</t>
  </si>
  <si>
    <t>Impôts sur la propriété</t>
  </si>
  <si>
    <t>Minier</t>
  </si>
  <si>
    <t>Développement</t>
  </si>
  <si>
    <t>Société publique financière et Entreprise d'Etat</t>
  </si>
  <si>
    <t>Allemagne</t>
  </si>
  <si>
    <t>Sans objet</t>
  </si>
  <si>
    <t>Non disponible</t>
  </si>
  <si>
    <t>Ferro-alliages (7202)</t>
  </si>
  <si>
    <t>Ferro-alliages (7202), volume</t>
  </si>
  <si>
    <t>Impôts généraux sur les biens et services (TVA, taxes sur les ventes, taxes sur le chiffre d’affaires)(1141E)</t>
  </si>
  <si>
    <t>Impôts généraux sur les biens et services (TVA, taxes sur les ventes, taxes sur le chiffre d’affaires)</t>
  </si>
  <si>
    <t>Impôts sur les biens et services (114E)</t>
  </si>
  <si>
    <t>Impôts généraux sur les biens et services (TVA, taxes sur les ventes, taxes sur le chiffre d’affaires (1141E)</t>
  </si>
  <si>
    <t>Autres</t>
  </si>
  <si>
    <t>Autre</t>
  </si>
  <si>
    <t>Andorre</t>
  </si>
  <si>
    <t>Argile (2509)</t>
  </si>
  <si>
    <t>Argile (2509), volume</t>
  </si>
  <si>
    <t>Droits d’accise (1142E)</t>
  </si>
  <si>
    <t>Droits d’accise</t>
  </si>
  <si>
    <t>Pétrole &amp; Gaz</t>
  </si>
  <si>
    <t>Kwanza angolais</t>
  </si>
  <si>
    <r>
      <rPr>
        <b/>
        <sz val="10.5"/>
        <color theme="1"/>
        <rFont val="Calibri"/>
        <family val="2"/>
      </rPr>
      <t>Tableau 4 - Liste des codes de devise</t>
    </r>
  </si>
  <si>
    <t>Autres (2617)</t>
  </si>
  <si>
    <t>Autres (2617), volume</t>
  </si>
  <si>
    <t>Droits de licence (114521E)</t>
  </si>
  <si>
    <t>Droits de licence</t>
  </si>
  <si>
    <t>Impôts sur l’usage de biens/permission d’utiliser des biens ou d’exécuter des activités (1145E)</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</si>
  <si>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</si>
  <si>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</si>
  <si>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</si>
  <si>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</si>
  <si>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Autres argiles (2508)</t>
  </si>
  <si>
    <t>Autres argiles (2508), volume</t>
  </si>
  <si>
    <t>Taxes sur les émissions et la pollution (114522E)</t>
  </si>
  <si>
    <t>Taxes sur les émissions et la pollution</t>
  </si>
  <si>
    <t>Antigua et Barbuda</t>
  </si>
  <si>
    <r>
      <rPr>
        <sz val="11"/>
        <color theme="1"/>
        <rFont val="Calibri"/>
        <family val="2"/>
        <scheme val="minor"/>
      </rPr>
      <t>AED</t>
    </r>
  </si>
  <si>
    <r>
      <rPr>
        <sz val="11"/>
        <color theme="1"/>
        <rFont val="Calibri"/>
        <family val="2"/>
        <scheme val="minor"/>
      </rPr>
      <t>Dirham des émirats arabes unis</t>
    </r>
  </si>
  <si>
    <t>Autres cendres et mâchefer (2621)</t>
  </si>
  <si>
    <t>Autres cendres et mâchefer (2621), volume</t>
  </si>
  <si>
    <t>Taxes sur les véhicules à moteur (11451E)</t>
  </si>
  <si>
    <t>Taxes sur les véhicules à moteur</t>
  </si>
  <si>
    <t>Antilles néerlandaises</t>
  </si>
  <si>
    <t>Florin des Antilles néerlandaises</t>
  </si>
  <si>
    <r>
      <rPr>
        <sz val="11"/>
        <color theme="1"/>
        <rFont val="Calibri"/>
        <family val="2"/>
        <scheme val="minor"/>
      </rPr>
      <t>AFN</t>
    </r>
  </si>
  <si>
    <r>
      <rPr>
        <sz val="11"/>
        <color theme="1"/>
        <rFont val="Calibri"/>
        <family val="2"/>
        <scheme val="minor"/>
      </rPr>
      <t>Afghani afghan</t>
    </r>
  </si>
  <si>
    <t>Bitume et asphalte (2714)</t>
  </si>
  <si>
    <t>Bitume et asphalte (2714), volume</t>
  </si>
  <si>
    <t>Droits de douane et autres droits d’importation (1151E)</t>
  </si>
  <si>
    <t>Droits de douane et autres droits d’importation</t>
  </si>
  <si>
    <t>Taxes sur le commerce et les transactions au niveau international (115E)</t>
  </si>
  <si>
    <t>Arabie saoudite</t>
  </si>
  <si>
    <t>Rial saoudite</t>
  </si>
  <si>
    <r>
      <rPr>
        <sz val="11"/>
        <color theme="1"/>
        <rFont val="Calibri"/>
        <family val="2"/>
        <scheme val="minor"/>
      </rPr>
      <t>ALL</t>
    </r>
  </si>
  <si>
    <r>
      <rPr>
        <sz val="11"/>
        <color theme="1"/>
        <rFont val="Calibri"/>
        <family val="2"/>
        <scheme val="minor"/>
      </rPr>
      <t>Lek albanais</t>
    </r>
  </si>
  <si>
    <t>Borates et concentrés naturels (2528)</t>
  </si>
  <si>
    <t>Borates et concentrés naturels (2528), volume</t>
  </si>
  <si>
    <t>Taxes sur les exportations (1152E)</t>
  </si>
  <si>
    <t>Taxes sur les exportations</t>
  </si>
  <si>
    <t>Argentine</t>
  </si>
  <si>
    <t>Peso argentin</t>
  </si>
  <si>
    <r>
      <rPr>
        <sz val="11"/>
        <color theme="1"/>
        <rFont val="Calibri"/>
        <family val="2"/>
        <scheme val="minor"/>
      </rPr>
      <t>AMD</t>
    </r>
  </si>
  <si>
    <r>
      <rPr>
        <sz val="11"/>
        <color theme="1"/>
        <rFont val="Calibri"/>
        <family val="2"/>
        <scheme val="minor"/>
      </rPr>
      <t>Dram arménien</t>
    </r>
  </si>
  <si>
    <t>Cailloux (2517)</t>
  </si>
  <si>
    <t>Cailloux (2517), volume</t>
  </si>
  <si>
    <t>Bénéfices des monopoles fiscaux sur les ressources naturelles (1153E1)</t>
  </si>
  <si>
    <t>Bénéfices des monopoles fiscaux sur les ressources naturelles</t>
  </si>
  <si>
    <t>Arménie</t>
  </si>
  <si>
    <t>Dram arménien</t>
  </si>
  <si>
    <r>
      <rPr>
        <sz val="11"/>
        <color theme="1"/>
        <rFont val="Calibri"/>
        <family val="2"/>
        <scheme val="minor"/>
      </rPr>
      <t>ANG</t>
    </r>
  </si>
  <si>
    <r>
      <rPr>
        <sz val="11"/>
        <color theme="1"/>
        <rFont val="Calibri"/>
        <family val="2"/>
        <scheme val="minor"/>
      </rPr>
      <t>Florin des Antilles néerlandaises</t>
    </r>
  </si>
  <si>
    <t>Calcaire (2521)</t>
  </si>
  <si>
    <t>Calcaire (2521), volume</t>
  </si>
  <si>
    <t>Autres impôts payés par les entreprises exploitant des ressources naturelles (116E)</t>
  </si>
  <si>
    <t>Autres impôts payés par les entreprises exploitant des ressources naturelles</t>
  </si>
  <si>
    <t>Florin d’Aruba</t>
  </si>
  <si>
    <r>
      <rPr>
        <sz val="11"/>
        <color theme="1"/>
        <rFont val="Calibri"/>
        <family val="2"/>
        <scheme val="minor"/>
      </rPr>
      <t>AOA</t>
    </r>
  </si>
  <si>
    <r>
      <rPr>
        <sz val="11"/>
        <color theme="1"/>
        <rFont val="Calibri"/>
        <family val="2"/>
        <scheme val="minor"/>
      </rPr>
      <t>Kwanza angolais</t>
    </r>
  </si>
  <si>
    <t>Carbonate de magnésium naturel (2519)</t>
  </si>
  <si>
    <t>Carbonate de magnésium naturel (2519), volume</t>
  </si>
  <si>
    <t>Cotisations patronales à la sécurité sociale (1212E)</t>
  </si>
  <si>
    <t>Cotisations patronales à la sécurité sociale</t>
  </si>
  <si>
    <t>Cotisations sociales (12E)</t>
  </si>
  <si>
    <t>Australie</t>
  </si>
  <si>
    <t>Dollar australien</t>
  </si>
  <si>
    <r>
      <rPr>
        <sz val="11"/>
        <color theme="1"/>
        <rFont val="Calibri"/>
        <family val="2"/>
        <scheme val="minor"/>
      </rPr>
      <t>ARS</t>
    </r>
  </si>
  <si>
    <r>
      <rPr>
        <sz val="11"/>
        <color theme="1"/>
        <rFont val="Calibri"/>
        <family val="2"/>
        <scheme val="minor"/>
      </rPr>
      <t>Peso argentin</t>
    </r>
  </si>
  <si>
    <t>Cendres et résidus (2620)</t>
  </si>
  <si>
    <t>Cendres et résidus (2620), volume</t>
  </si>
  <si>
    <t>Des entreprises d’État (1412E1)</t>
  </si>
  <si>
    <t>Des entreprises d’État</t>
  </si>
  <si>
    <t>Autre revenu (14E)</t>
  </si>
  <si>
    <t>Revenu dégagé de la propriété (141E)</t>
  </si>
  <si>
    <t>Dividendes (1412E)</t>
  </si>
  <si>
    <t>Autriche</t>
  </si>
  <si>
    <r>
      <rPr>
        <sz val="11"/>
        <color theme="1"/>
        <rFont val="Calibri"/>
        <family val="2"/>
        <scheme val="minor"/>
      </rPr>
      <t>AUD</t>
    </r>
  </si>
  <si>
    <r>
      <rPr>
        <sz val="11"/>
        <color theme="1"/>
        <rFont val="Calibri"/>
        <family val="2"/>
        <scheme val="minor"/>
      </rPr>
      <t>Dollar australien</t>
    </r>
  </si>
  <si>
    <t>Charbon (2701)</t>
  </si>
  <si>
    <t>Charbon (2701), volume</t>
  </si>
  <si>
    <t>Provenant de la participation de l’État (1412E2)</t>
  </si>
  <si>
    <t>Provenant de la participation de l’État</t>
  </si>
  <si>
    <t>Azerbaïdjan</t>
  </si>
  <si>
    <t>Manat azéri</t>
  </si>
  <si>
    <r>
      <rPr>
        <sz val="11"/>
        <color theme="1"/>
        <rFont val="Calibri"/>
        <family val="2"/>
        <scheme val="minor"/>
      </rPr>
      <t>AWG</t>
    </r>
  </si>
  <si>
    <r>
      <rPr>
        <sz val="11"/>
        <color theme="1"/>
        <rFont val="Calibri"/>
        <family val="2"/>
        <scheme val="minor"/>
      </rPr>
      <t>Florin d’Aruba</t>
    </r>
  </si>
  <si>
    <t>Chaux vive (2522)</t>
  </si>
  <si>
    <t>Chaux vive (2522), volume</t>
  </si>
  <si>
    <t>Retraits à partir du revenu de quasi-sociétés (1413E)</t>
  </si>
  <si>
    <t>Retraits à partir du revenu de quasi-sociétés</t>
  </si>
  <si>
    <t>Dollar bahamien</t>
  </si>
  <si>
    <r>
      <rPr>
        <sz val="11"/>
        <color theme="1"/>
        <rFont val="Calibri"/>
        <family val="2"/>
        <scheme val="minor"/>
      </rPr>
      <t>AZN</t>
    </r>
  </si>
  <si>
    <r>
      <rPr>
        <sz val="11"/>
        <color theme="1"/>
        <rFont val="Calibri"/>
        <family val="2"/>
        <scheme val="minor"/>
      </rPr>
      <t>Manat azéri</t>
    </r>
  </si>
  <si>
    <t>Chrome (2610)</t>
  </si>
  <si>
    <t>Chrome (2610), volume</t>
  </si>
  <si>
    <t>Redevances (1415E1)</t>
  </si>
  <si>
    <t>Redevances</t>
  </si>
  <si>
    <t>Loyers (1415E)</t>
  </si>
  <si>
    <t>Bahreïn</t>
  </si>
  <si>
    <t>Dinar de Bahreïn</t>
  </si>
  <si>
    <r>
      <rPr>
        <sz val="11"/>
        <color theme="1"/>
        <rFont val="Calibri"/>
        <family val="2"/>
        <scheme val="minor"/>
      </rPr>
      <t>BAM</t>
    </r>
  </si>
  <si>
    <r>
      <rPr>
        <sz val="11"/>
        <color theme="1"/>
        <rFont val="Calibri"/>
        <family val="2"/>
        <scheme val="minor"/>
      </rPr>
      <t>Mark convertible de Bosnie-Herzégovine</t>
    </r>
  </si>
  <si>
    <t>Ciment Portland (2523)</t>
  </si>
  <si>
    <t>Ciment Portland (2523), volume</t>
  </si>
  <si>
    <t>Primes (1415E2)</t>
  </si>
  <si>
    <t>Primes</t>
  </si>
  <si>
    <t>Taka bangladeshi</t>
  </si>
  <si>
    <r>
      <rPr>
        <sz val="11"/>
        <color theme="1"/>
        <rFont val="Calibri"/>
        <family val="2"/>
        <scheme val="minor"/>
      </rPr>
      <t>BBD</t>
    </r>
  </si>
  <si>
    <r>
      <rPr>
        <sz val="11"/>
        <color theme="1"/>
        <rFont val="Calibri"/>
        <family val="2"/>
        <scheme val="minor"/>
      </rPr>
      <t>Dollar de la Barbade</t>
    </r>
  </si>
  <si>
    <t>Cobalt (2605)</t>
  </si>
  <si>
    <t>Cobalt (2605), volume</t>
  </si>
  <si>
    <t>Livré/payé directement à l’État (1415E31)</t>
  </si>
  <si>
    <t>Livré/payé directement à l’État</t>
  </si>
  <si>
    <t>Droits sur la production (en nature ou en espèces)(1415E3)</t>
  </si>
  <si>
    <t>Barbade</t>
  </si>
  <si>
    <t>Dollar de la Barbade</t>
  </si>
  <si>
    <r>
      <rPr>
        <sz val="11"/>
        <color theme="1"/>
        <rFont val="Calibri"/>
        <family val="2"/>
        <scheme val="minor"/>
      </rPr>
      <t>BDT</t>
    </r>
  </si>
  <si>
    <r>
      <rPr>
        <sz val="11"/>
        <color theme="1"/>
        <rFont val="Calibri"/>
        <family val="2"/>
        <scheme val="minor"/>
      </rPr>
      <t>Taka bangladeshi</t>
    </r>
  </si>
  <si>
    <t>Coke de pétrole (2713)</t>
  </si>
  <si>
    <t>Coke de pétrole (2713), volume</t>
  </si>
  <si>
    <t>Livré/payé à une/des entreprise(s) d’État (1415E32)</t>
  </si>
  <si>
    <t>Livré/payé à une/des entreprise(s) d’État</t>
  </si>
  <si>
    <t>Rouble de Belarus</t>
  </si>
  <si>
    <r>
      <rPr>
        <sz val="11"/>
        <color theme="1"/>
        <rFont val="Calibri"/>
        <family val="2"/>
        <scheme val="minor"/>
      </rPr>
      <t>BGN</t>
    </r>
  </si>
  <si>
    <r>
      <rPr>
        <sz val="11"/>
        <color theme="1"/>
        <rFont val="Calibri"/>
        <family val="2"/>
        <scheme val="minor"/>
      </rPr>
      <t>Lev bulgare (ancien)</t>
    </r>
  </si>
  <si>
    <t>Coke et semi-coke (2704)</t>
  </si>
  <si>
    <t>Coke et semi-coke (2704), volume</t>
  </si>
  <si>
    <t>Transferts obligatoires à l’État (infrastructures et autres éléments) (1415E4)</t>
  </si>
  <si>
    <t>Transferts obligatoires à l’État (infrastructures et autres éléments)</t>
  </si>
  <si>
    <t>Belgique</t>
  </si>
  <si>
    <r>
      <rPr>
        <sz val="11"/>
        <color theme="1"/>
        <rFont val="Calibri"/>
        <family val="2"/>
        <scheme val="minor"/>
      </rPr>
      <t>BHD</t>
    </r>
  </si>
  <si>
    <r>
      <rPr>
        <sz val="11"/>
        <color theme="1"/>
        <rFont val="Calibri"/>
        <family val="2"/>
        <scheme val="minor"/>
      </rPr>
      <t>Dinar de Bahreïn</t>
    </r>
  </si>
  <si>
    <t>Cryolite naturelle (2527)</t>
  </si>
  <si>
    <t>Cryolite naturelle (2527), volume</t>
  </si>
  <si>
    <t>Autres paiements de loyer (1415E5)</t>
  </si>
  <si>
    <t>Autres paiements de loyer</t>
  </si>
  <si>
    <t>Dollar de Belize</t>
  </si>
  <si>
    <r>
      <rPr>
        <sz val="11"/>
        <color theme="1"/>
        <rFont val="Calibri"/>
        <family val="2"/>
        <scheme val="minor"/>
      </rPr>
      <t>BIF</t>
    </r>
  </si>
  <si>
    <r>
      <rPr>
        <sz val="11"/>
        <color theme="1"/>
        <rFont val="Calibri"/>
        <family val="2"/>
        <scheme val="minor"/>
      </rPr>
      <t>Franc du Burundi</t>
    </r>
  </si>
  <si>
    <t>Cuivre (2603)</t>
  </si>
  <si>
    <t>Cuivre (2603), volume</t>
  </si>
  <si>
    <t>Ventes de marchandises et de services par des entités de l’État (1421E)</t>
  </si>
  <si>
    <t>Ventes de marchandises et de services par des entités de l’État</t>
  </si>
  <si>
    <t>Ventes de marchandises et de services (142E)</t>
  </si>
  <si>
    <t>Bénin</t>
  </si>
  <si>
    <t>Franc CFA d’Afrique de l’Ouest</t>
  </si>
  <si>
    <r>
      <rPr>
        <sz val="11"/>
        <color theme="1"/>
        <rFont val="Calibri"/>
        <family val="2"/>
        <scheme val="minor"/>
      </rPr>
      <t>BMD</t>
    </r>
  </si>
  <si>
    <r>
      <rPr>
        <sz val="11"/>
        <color theme="1"/>
        <rFont val="Calibri"/>
        <family val="2"/>
        <scheme val="minor"/>
      </rPr>
      <t>Dollar des Bermudes</t>
    </r>
  </si>
  <si>
    <t>Diamants (7102)</t>
  </si>
  <si>
    <t>Diamants (7102), volume</t>
  </si>
  <si>
    <t>Frais administratifs pour services gouvernementaux (1422E)</t>
  </si>
  <si>
    <t>Frais administratifs pour services gouvernementaux</t>
  </si>
  <si>
    <t>Bermudes</t>
  </si>
  <si>
    <t>Dollar des Bermudes</t>
  </si>
  <si>
    <r>
      <rPr>
        <sz val="11"/>
        <color theme="1"/>
        <rFont val="Calibri"/>
        <family val="2"/>
        <scheme val="minor"/>
      </rPr>
      <t>BND</t>
    </r>
  </si>
  <si>
    <r>
      <rPr>
        <sz val="11"/>
        <color theme="1"/>
        <rFont val="Calibri"/>
        <family val="2"/>
        <scheme val="minor"/>
      </rPr>
      <t>Dollar de Brunei</t>
    </r>
  </si>
  <si>
    <t>Dolomite (2518)</t>
  </si>
  <si>
    <t>Dolomite (2518), volume</t>
  </si>
  <si>
    <t>Amendes, peines et dédits (143E)</t>
  </si>
  <si>
    <t>Amendes, peines et forfaits</t>
  </si>
  <si>
    <t>Amendes, peines et forfaits (143E)</t>
  </si>
  <si>
    <t>Amendes, peines et forfaits(143E)</t>
  </si>
  <si>
    <t>Bhoutan</t>
  </si>
  <si>
    <t>Nutum du Bhoutan</t>
  </si>
  <si>
    <r>
      <rPr>
        <sz val="11"/>
        <color theme="1"/>
        <rFont val="Calibri"/>
        <family val="2"/>
        <scheme val="minor"/>
      </rPr>
      <t>BOB</t>
    </r>
  </si>
  <si>
    <r>
      <rPr>
        <sz val="11"/>
        <color theme="1"/>
        <rFont val="Calibri"/>
        <family val="2"/>
        <scheme val="minor"/>
      </rPr>
      <t>Boliviano bolivien</t>
    </r>
  </si>
  <si>
    <t>Énergie électrique (2 716)</t>
  </si>
  <si>
    <t>Énergie électrique (2 716), volume</t>
  </si>
  <si>
    <t>Transferts volontaires à l’État (donations) (144E1)</t>
  </si>
  <si>
    <t>Transferts volontaires à l’État (donations)</t>
  </si>
  <si>
    <t>Transferts volontaires à l’État (donations)(144E1)</t>
  </si>
  <si>
    <t>Bolivie</t>
  </si>
  <si>
    <t>Boliviano bolivien</t>
  </si>
  <si>
    <r>
      <rPr>
        <sz val="11"/>
        <color theme="1"/>
        <rFont val="Calibri"/>
        <family val="2"/>
        <scheme val="minor"/>
      </rPr>
      <t>BRL</t>
    </r>
  </si>
  <si>
    <r>
      <rPr>
        <sz val="11"/>
        <color theme="1"/>
        <rFont val="Calibri"/>
        <family val="2"/>
        <scheme val="minor"/>
      </rPr>
      <t>Réal brésilien</t>
    </r>
  </si>
  <si>
    <t>Étain (2609)</t>
  </si>
  <si>
    <t>Étain (2609), volume</t>
  </si>
  <si>
    <t>&lt;Sélectionner à partir du menu&gt;</t>
  </si>
  <si>
    <t>Bosnie-Herzégovine</t>
  </si>
  <si>
    <t>Mark convertible de Bosnie-Herzégovine</t>
  </si>
  <si>
    <r>
      <rPr>
        <sz val="11"/>
        <color theme="1"/>
        <rFont val="Calibri"/>
        <family val="2"/>
        <scheme val="minor"/>
      </rPr>
      <t>BSD</t>
    </r>
  </si>
  <si>
    <r>
      <rPr>
        <sz val="11"/>
        <color theme="1"/>
        <rFont val="Calibri"/>
        <family val="2"/>
        <scheme val="minor"/>
      </rPr>
      <t>Dollar bahamien</t>
    </r>
  </si>
  <si>
    <t>Farines siliceuses fossiles (2512)</t>
  </si>
  <si>
    <t>Farines siliceuses fossiles (2512), volume</t>
  </si>
  <si>
    <t>Pula du Botswana</t>
  </si>
  <si>
    <r>
      <rPr>
        <sz val="11"/>
        <color theme="1"/>
        <rFont val="Calibri"/>
        <family val="2"/>
        <scheme val="minor"/>
      </rPr>
      <t>BTN</t>
    </r>
  </si>
  <si>
    <t>Feldspath (2529)</t>
  </si>
  <si>
    <t>Feldspath (2529), volume</t>
  </si>
  <si>
    <t>Brésil</t>
  </si>
  <si>
    <t>Réal brésilien</t>
  </si>
  <si>
    <r>
      <rPr>
        <sz val="11"/>
        <color theme="1"/>
        <rFont val="Calibri"/>
        <family val="2"/>
        <scheme val="minor"/>
      </rPr>
      <t>BWP</t>
    </r>
  </si>
  <si>
    <r>
      <rPr>
        <sz val="11"/>
        <color theme="1"/>
        <rFont val="Calibri"/>
        <family val="2"/>
        <scheme val="minor"/>
      </rPr>
      <t>Pula du Botswana</t>
    </r>
  </si>
  <si>
    <t>Fer (2601)</t>
  </si>
  <si>
    <t>Fer (2601), volume</t>
  </si>
  <si>
    <t>Bulgarie</t>
  </si>
  <si>
    <t>Lev bulgare (ancien)</t>
  </si>
  <si>
    <r>
      <rPr>
        <sz val="11"/>
        <color theme="1"/>
        <rFont val="Calibri"/>
        <family val="2"/>
        <scheme val="minor"/>
      </rPr>
      <t>BYR</t>
    </r>
  </si>
  <si>
    <r>
      <rPr>
        <sz val="11"/>
        <color theme="1"/>
        <rFont val="Calibri"/>
        <family val="2"/>
        <scheme val="minor"/>
      </rPr>
      <t>Rouble de Belarus</t>
    </r>
  </si>
  <si>
    <t>Gaz de charbon (2705)</t>
  </si>
  <si>
    <t>Gaz de charbon (2705), volume</t>
  </si>
  <si>
    <r>
      <rPr>
        <sz val="11"/>
        <color theme="1"/>
        <rFont val="Calibri"/>
        <family val="2"/>
        <scheme val="minor"/>
      </rPr>
      <t>BZD</t>
    </r>
  </si>
  <si>
    <r>
      <rPr>
        <sz val="11"/>
        <color theme="1"/>
        <rFont val="Calibri"/>
        <family val="2"/>
        <scheme val="minor"/>
      </rPr>
      <t>Dollar de Belize</t>
    </r>
  </si>
  <si>
    <t>Gaz naturel (2711)</t>
  </si>
  <si>
    <t>Gaz naturel (2711), volume</t>
  </si>
  <si>
    <t>Franc du Burundi</t>
  </si>
  <si>
    <r>
      <rPr>
        <sz val="11"/>
        <color theme="1"/>
        <rFont val="Calibri"/>
        <family val="2"/>
        <scheme val="minor"/>
      </rPr>
      <t>CAD</t>
    </r>
  </si>
  <si>
    <r>
      <rPr>
        <sz val="11"/>
        <color theme="1"/>
        <rFont val="Calibri"/>
        <family val="2"/>
        <scheme val="minor"/>
      </rPr>
      <t>Dollar canadien</t>
    </r>
  </si>
  <si>
    <t>Gelée de pétrole (2712)</t>
  </si>
  <si>
    <t>Gelée de pétrole (2712), volume</t>
  </si>
  <si>
    <t>Cambodge</t>
  </si>
  <si>
    <t>Riel cambodgien</t>
  </si>
  <si>
    <r>
      <rPr>
        <sz val="11"/>
        <color theme="1"/>
        <rFont val="Calibri"/>
        <family val="2"/>
        <scheme val="minor"/>
      </rPr>
      <t>CDF</t>
    </r>
  </si>
  <si>
    <r>
      <rPr>
        <sz val="11"/>
        <color theme="1"/>
        <rFont val="Calibri"/>
        <family val="2"/>
        <scheme val="minor"/>
      </rPr>
      <t>Franc congolais</t>
    </r>
  </si>
  <si>
    <t>Goudron distillé à partir de charbon (2706)</t>
  </si>
  <si>
    <t>Goudron distillé à partir de charbon (2706), volume</t>
  </si>
  <si>
    <t>Cameroun</t>
  </si>
  <si>
    <t>Franc CFA d’Afrique centrale</t>
  </si>
  <si>
    <r>
      <rPr>
        <sz val="11"/>
        <color theme="1"/>
        <rFont val="Calibri"/>
        <family val="2"/>
        <scheme val="minor"/>
      </rPr>
      <t>CHF</t>
    </r>
  </si>
  <si>
    <r>
      <rPr>
        <sz val="11"/>
        <color theme="1"/>
        <rFont val="Calibri"/>
        <family val="2"/>
        <scheme val="minor"/>
      </rPr>
      <t>Franc suisse</t>
    </r>
  </si>
  <si>
    <t>Granite (2516)</t>
  </si>
  <si>
    <t>Granite (2516), volume</t>
  </si>
  <si>
    <t>Dollar canadien</t>
  </si>
  <si>
    <r>
      <rPr>
        <sz val="11"/>
        <color theme="1"/>
        <rFont val="Calibri"/>
        <family val="2"/>
        <scheme val="minor"/>
      </rPr>
      <t>CLF</t>
    </r>
  </si>
  <si>
    <t>Unidad de Fomento chilien</t>
  </si>
  <si>
    <t>Graphite naturel (2504)</t>
  </si>
  <si>
    <t>Graphite naturel (2504), volume</t>
  </si>
  <si>
    <t>Cap Vert</t>
  </si>
  <si>
    <t>Escudo cap-verdien</t>
  </si>
  <si>
    <r>
      <rPr>
        <sz val="11"/>
        <color theme="1"/>
        <rFont val="Calibri"/>
        <family val="2"/>
        <scheme val="minor"/>
      </rPr>
      <t>CNH</t>
    </r>
  </si>
  <si>
    <r>
      <rPr>
        <sz val="11"/>
        <color theme="1"/>
        <rFont val="Calibri"/>
        <family val="2"/>
        <scheme val="minor"/>
      </rPr>
      <t>Yuan renminbi chinois (off-shore)</t>
    </r>
  </si>
  <si>
    <t>Gypse (2520)</t>
  </si>
  <si>
    <t>Gypse (2520), volume</t>
  </si>
  <si>
    <t>Chili</t>
  </si>
  <si>
    <r>
      <rPr>
        <sz val="11"/>
        <color theme="1"/>
        <rFont val="Calibri"/>
        <family val="2"/>
        <scheme val="minor"/>
      </rPr>
      <t>COP</t>
    </r>
  </si>
  <si>
    <r>
      <rPr>
        <sz val="11"/>
        <color theme="1"/>
        <rFont val="Calibri"/>
        <family val="2"/>
        <scheme val="minor"/>
      </rPr>
      <t>Peso colombien</t>
    </r>
  </si>
  <si>
    <t>Huiles de pétrole hors pétrole brut (2710)</t>
  </si>
  <si>
    <t>Huiles de pétrole hors pétrole brut (2710), volume</t>
  </si>
  <si>
    <t>Chine</t>
  </si>
  <si>
    <t>Yuan renminbi chinois (off-shore)</t>
  </si>
  <si>
    <r>
      <rPr>
        <sz val="11"/>
        <color theme="1"/>
        <rFont val="Calibri"/>
        <family val="2"/>
        <scheme val="minor"/>
      </rPr>
      <t>CRC</t>
    </r>
  </si>
  <si>
    <r>
      <rPr>
        <sz val="11"/>
        <color theme="1"/>
        <rFont val="Calibri"/>
        <family val="2"/>
        <scheme val="minor"/>
      </rPr>
      <t>Colon costaricain</t>
    </r>
  </si>
  <si>
    <t>Kaolin (2507)</t>
  </si>
  <si>
    <t>Kaolin (2507), volume</t>
  </si>
  <si>
    <t>Chypre</t>
  </si>
  <si>
    <r>
      <rPr>
        <sz val="11"/>
        <color theme="1"/>
        <rFont val="Calibri"/>
        <family val="2"/>
        <scheme val="minor"/>
      </rPr>
      <t>CUC</t>
    </r>
  </si>
  <si>
    <r>
      <rPr>
        <sz val="11"/>
        <color theme="1"/>
        <rFont val="Calibri"/>
        <family val="2"/>
        <scheme val="minor"/>
      </rPr>
      <t>Peso cubain convertible</t>
    </r>
  </si>
  <si>
    <t>Lignite (2702)</t>
  </si>
  <si>
    <t>Lignite (2702), volume</t>
  </si>
  <si>
    <t>Colombie</t>
  </si>
  <si>
    <t>Peso colombien</t>
  </si>
  <si>
    <r>
      <rPr>
        <sz val="11"/>
        <color theme="1"/>
        <rFont val="Calibri"/>
        <family val="2"/>
        <scheme val="minor"/>
      </rPr>
      <t>CVE</t>
    </r>
  </si>
  <si>
    <r>
      <rPr>
        <sz val="11"/>
        <color theme="1"/>
        <rFont val="Calibri"/>
        <family val="2"/>
        <scheme val="minor"/>
      </rPr>
      <t>Escudo cap-verdien</t>
    </r>
  </si>
  <si>
    <t>Mâchefer (2619)</t>
  </si>
  <si>
    <t>Mâchefer (2619), volume</t>
  </si>
  <si>
    <t>Comores</t>
  </si>
  <si>
    <t>Franc comorien</t>
  </si>
  <si>
    <r>
      <rPr>
        <sz val="11"/>
        <color theme="1"/>
        <rFont val="Calibri"/>
        <family val="2"/>
        <scheme val="minor"/>
      </rPr>
      <t>CZK</t>
    </r>
  </si>
  <si>
    <r>
      <rPr>
        <sz val="11"/>
        <color theme="1"/>
        <rFont val="Calibri"/>
        <family val="2"/>
        <scheme val="minor"/>
      </rPr>
      <t>Couronne tchèque</t>
    </r>
  </si>
  <si>
    <t>Manganèse (2602)</t>
  </si>
  <si>
    <t>Manganèse (2602), volume</t>
  </si>
  <si>
    <t>Corée (du Nord)</t>
  </si>
  <si>
    <t>Won nord-coréen</t>
  </si>
  <si>
    <r>
      <rPr>
        <sz val="11"/>
        <color theme="1"/>
        <rFont val="Calibri"/>
        <family val="2"/>
        <scheme val="minor"/>
      </rPr>
      <t>DJF</t>
    </r>
  </si>
  <si>
    <r>
      <rPr>
        <sz val="11"/>
        <color theme="1"/>
        <rFont val="Calibri"/>
        <family val="2"/>
        <scheme val="minor"/>
      </rPr>
      <t>Franc djiboutien</t>
    </r>
  </si>
  <si>
    <t>Marbre (2515)</t>
  </si>
  <si>
    <t>Marbre (2515), volume</t>
  </si>
  <si>
    <t>Corée (du Sud)</t>
  </si>
  <si>
    <t>Won sud-coréen</t>
  </si>
  <si>
    <r>
      <rPr>
        <sz val="11"/>
        <color theme="1"/>
        <rFont val="Calibri"/>
        <family val="2"/>
        <scheme val="minor"/>
      </rPr>
      <t>DKK</t>
    </r>
  </si>
  <si>
    <r>
      <rPr>
        <sz val="11"/>
        <color theme="1"/>
        <rFont val="Calibri"/>
        <family val="2"/>
        <scheme val="minor"/>
      </rPr>
      <t>Couronne danoise</t>
    </r>
  </si>
  <si>
    <t>Mélanges bitumineux (2715)</t>
  </si>
  <si>
    <t>Mélanges bitumineux (2715), volume</t>
  </si>
  <si>
    <t>Colon costaricain</t>
  </si>
  <si>
    <r>
      <rPr>
        <sz val="11"/>
        <color theme="1"/>
        <rFont val="Calibri"/>
        <family val="2"/>
        <scheme val="minor"/>
      </rPr>
      <t>DOP</t>
    </r>
  </si>
  <si>
    <r>
      <rPr>
        <sz val="11"/>
        <color theme="1"/>
        <rFont val="Calibri"/>
        <family val="2"/>
        <scheme val="minor"/>
      </rPr>
      <t>Peso dominicain</t>
    </r>
  </si>
  <si>
    <t>Métaux précieux (2616)</t>
  </si>
  <si>
    <t>Métaux précieux (2616), volume</t>
  </si>
  <si>
    <t>Côte d’Ivoire</t>
  </si>
  <si>
    <r>
      <rPr>
        <sz val="11"/>
        <color theme="1"/>
        <rFont val="Calibri"/>
        <family val="2"/>
        <scheme val="minor"/>
      </rPr>
      <t>DZD</t>
    </r>
  </si>
  <si>
    <r>
      <rPr>
        <sz val="11"/>
        <color theme="1"/>
        <rFont val="Calibri"/>
        <family val="2"/>
        <scheme val="minor"/>
      </rPr>
      <t>Dinar algérien</t>
    </r>
  </si>
  <si>
    <t>Mica (2525), volume</t>
  </si>
  <si>
    <t>Croatie</t>
  </si>
  <si>
    <t>Kuna croate</t>
  </si>
  <si>
    <r>
      <rPr>
        <sz val="11"/>
        <color theme="1"/>
        <rFont val="Calibri"/>
        <family val="2"/>
        <scheme val="minor"/>
      </rPr>
      <t>EGP</t>
    </r>
  </si>
  <si>
    <r>
      <rPr>
        <sz val="11"/>
        <color theme="1"/>
        <rFont val="Calibri"/>
        <family val="2"/>
        <scheme val="minor"/>
      </rPr>
      <t>Livre égyptienne</t>
    </r>
  </si>
  <si>
    <t>Molybdène (2613)</t>
  </si>
  <si>
    <t>Molybdène (2613), volume</t>
  </si>
  <si>
    <t>Peso cubain convertible</t>
  </si>
  <si>
    <r>
      <rPr>
        <sz val="11"/>
        <color theme="1"/>
        <rFont val="Calibri"/>
        <family val="2"/>
        <scheme val="minor"/>
      </rPr>
      <t>ERN</t>
    </r>
  </si>
  <si>
    <r>
      <rPr>
        <sz val="11"/>
        <color theme="1"/>
        <rFont val="Calibri"/>
        <family val="2"/>
        <scheme val="minor"/>
      </rPr>
      <t>Nakfa érythréen</t>
    </r>
  </si>
  <si>
    <t>Nickel (2604)</t>
  </si>
  <si>
    <t>Danemark</t>
  </si>
  <si>
    <t>Couronne danoise</t>
  </si>
  <si>
    <r>
      <rPr>
        <sz val="11"/>
        <color theme="1"/>
        <rFont val="Calibri"/>
        <family val="2"/>
        <scheme val="minor"/>
      </rPr>
      <t>ETB</t>
    </r>
  </si>
  <si>
    <r>
      <rPr>
        <sz val="11"/>
        <color theme="1"/>
        <rFont val="Calibri"/>
        <family val="2"/>
        <scheme val="minor"/>
      </rPr>
      <t>Birr éthiopien</t>
    </r>
  </si>
  <si>
    <t>Niobium, Vanadium, Zirconium (2615)</t>
  </si>
  <si>
    <t>Niobium, Vanadium, Zirconium (2615), volume</t>
  </si>
  <si>
    <t>Darussalam de Brunei</t>
  </si>
  <si>
    <t>Dollar de Brunei</t>
  </si>
  <si>
    <r>
      <rPr>
        <sz val="11"/>
        <color theme="1"/>
        <rFont val="Calibri"/>
        <family val="2"/>
        <scheme val="minor"/>
      </rPr>
      <t>EUR</t>
    </r>
  </si>
  <si>
    <r>
      <rPr>
        <sz val="11"/>
        <color theme="1"/>
        <rFont val="Calibri"/>
        <family val="2"/>
        <scheme val="minor"/>
      </rPr>
      <t>Euro</t>
    </r>
  </si>
  <si>
    <t>Or (7108)</t>
  </si>
  <si>
    <t>Or (7108), volume</t>
  </si>
  <si>
    <t>Franc djiboutien</t>
  </si>
  <si>
    <r>
      <rPr>
        <sz val="11"/>
        <color theme="1"/>
        <rFont val="Calibri"/>
        <family val="2"/>
        <scheme val="minor"/>
      </rPr>
      <t>FJD</t>
    </r>
  </si>
  <si>
    <r>
      <rPr>
        <sz val="11"/>
        <color theme="1"/>
        <rFont val="Calibri"/>
        <family val="2"/>
        <scheme val="minor"/>
      </rPr>
      <t>Dollar fidjien</t>
    </r>
  </si>
  <si>
    <t>Pétrole brut (2709)</t>
  </si>
  <si>
    <t>Pétrole brut (2709), volume</t>
  </si>
  <si>
    <t>Dominique</t>
  </si>
  <si>
    <r>
      <rPr>
        <sz val="11"/>
        <color theme="1"/>
        <rFont val="Calibri"/>
        <family val="2"/>
        <scheme val="minor"/>
      </rPr>
      <t>FKP</t>
    </r>
  </si>
  <si>
    <r>
      <rPr>
        <sz val="11"/>
        <color theme="1"/>
        <rFont val="Calibri"/>
        <family val="2"/>
        <scheme val="minor"/>
      </rPr>
      <t>Livre des Malouines</t>
    </r>
  </si>
  <si>
    <t>Phosphates de calcium naturels (2510)</t>
  </si>
  <si>
    <t>Phosphates de calcium naturels (2510), volume</t>
  </si>
  <si>
    <t>Égypte</t>
  </si>
  <si>
    <t>Livre égyptienne</t>
  </si>
  <si>
    <r>
      <rPr>
        <sz val="11"/>
        <color theme="1"/>
        <rFont val="Calibri"/>
        <family val="2"/>
        <scheme val="minor"/>
      </rPr>
      <t>GBP</t>
    </r>
  </si>
  <si>
    <r>
      <rPr>
        <sz val="11"/>
        <color theme="1"/>
        <rFont val="Calibri"/>
        <family val="2"/>
        <scheme val="minor"/>
      </rPr>
      <t>Livre sterling</t>
    </r>
  </si>
  <si>
    <t>Pierre ponce (2513)</t>
  </si>
  <si>
    <t>Pierre ponce (2513), volume</t>
  </si>
  <si>
    <t>Émirats arabes unis</t>
  </si>
  <si>
    <t>Dirham des Émirats arabes unis</t>
  </si>
  <si>
    <r>
      <rPr>
        <sz val="11"/>
        <color theme="1"/>
        <rFont val="Calibri"/>
        <family val="2"/>
        <scheme val="minor"/>
      </rPr>
      <t>GEL</t>
    </r>
  </si>
  <si>
    <r>
      <rPr>
        <sz val="11"/>
        <color theme="1"/>
        <rFont val="Calibri"/>
        <family val="2"/>
        <scheme val="minor"/>
      </rPr>
      <t>Géorgie</t>
    </r>
  </si>
  <si>
    <t>Plomb (2607)</t>
  </si>
  <si>
    <t>Plomb (2607), volume</t>
  </si>
  <si>
    <t>Équateur</t>
  </si>
  <si>
    <t>Dollar des États-Unis</t>
  </si>
  <si>
    <r>
      <rPr>
        <sz val="11"/>
        <color theme="1"/>
        <rFont val="Calibri"/>
        <family val="2"/>
        <scheme val="minor"/>
      </rPr>
      <t>GGP</t>
    </r>
  </si>
  <si>
    <r>
      <rPr>
        <sz val="11"/>
        <color theme="1"/>
        <rFont val="Calibri"/>
        <family val="2"/>
        <scheme val="minor"/>
      </rPr>
      <t>Livre</t>
    </r>
  </si>
  <si>
    <t>Produits de distillation du goudron de charbon (2707)</t>
  </si>
  <si>
    <t>Produits de distillation du goudron de charbon (2707), volume</t>
  </si>
  <si>
    <t>Érythrée</t>
  </si>
  <si>
    <t>Nakfa érythréen</t>
  </si>
  <si>
    <r>
      <rPr>
        <sz val="11"/>
        <color theme="1"/>
        <rFont val="Calibri"/>
        <family val="2"/>
        <scheme val="minor"/>
      </rPr>
      <t>GHS</t>
    </r>
  </si>
  <si>
    <r>
      <rPr>
        <sz val="11"/>
        <color theme="1"/>
        <rFont val="Calibri"/>
        <family val="2"/>
        <scheme val="minor"/>
      </rPr>
      <t>Cedi ghanéen</t>
    </r>
  </si>
  <si>
    <t>Pyrites de fer (2502)</t>
  </si>
  <si>
    <t>Pyrites de fer (2502), volume</t>
  </si>
  <si>
    <t>Espagne</t>
  </si>
  <si>
    <r>
      <rPr>
        <sz val="11"/>
        <color theme="1"/>
        <rFont val="Calibri"/>
        <family val="2"/>
        <scheme val="minor"/>
      </rPr>
      <t>GIP</t>
    </r>
  </si>
  <si>
    <r>
      <rPr>
        <sz val="11"/>
        <color theme="1"/>
        <rFont val="Calibri"/>
        <family val="2"/>
        <scheme val="minor"/>
      </rPr>
      <t>Livre de Gibraltar</t>
    </r>
  </si>
  <si>
    <t>Quartz (2506)</t>
  </si>
  <si>
    <t>Quartz (2506), volume</t>
  </si>
  <si>
    <t>Estonie</t>
  </si>
  <si>
    <r>
      <rPr>
        <sz val="11"/>
        <color theme="1"/>
        <rFont val="Calibri"/>
        <family val="2"/>
        <scheme val="minor"/>
      </rPr>
      <t>GMD</t>
    </r>
  </si>
  <si>
    <r>
      <rPr>
        <sz val="11"/>
        <color theme="1"/>
        <rFont val="Calibri"/>
        <family val="2"/>
        <scheme val="minor"/>
      </rPr>
      <t>Dalasi gambien</t>
    </r>
  </si>
  <si>
    <t>Sables naturels (2505)</t>
  </si>
  <si>
    <t>Sables naturels (2505), volume</t>
  </si>
  <si>
    <t>Lilangeni swazi</t>
  </si>
  <si>
    <r>
      <rPr>
        <sz val="11"/>
        <color theme="1"/>
        <rFont val="Calibri"/>
        <family val="2"/>
        <scheme val="minor"/>
      </rPr>
      <t>GNF</t>
    </r>
  </si>
  <si>
    <r>
      <rPr>
        <sz val="11"/>
        <color theme="1"/>
        <rFont val="Calibri"/>
        <family val="2"/>
        <scheme val="minor"/>
      </rPr>
      <t>Franc guinéen</t>
    </r>
  </si>
  <si>
    <t>Scorie granulée (2618)</t>
  </si>
  <si>
    <t>Scorie granulée (2618), volume</t>
  </si>
  <si>
    <t>États-Unis</t>
  </si>
  <si>
    <r>
      <rPr>
        <sz val="11"/>
        <color theme="1"/>
        <rFont val="Calibri"/>
        <family val="2"/>
        <scheme val="minor"/>
      </rPr>
      <t>GTQ</t>
    </r>
  </si>
  <si>
    <r>
      <rPr>
        <sz val="11"/>
        <color theme="1"/>
        <rFont val="Calibri"/>
        <family val="2"/>
        <scheme val="minor"/>
      </rPr>
      <t>Quetzal guatémaltèque</t>
    </r>
  </si>
  <si>
    <t>Sel et chlorure de sodium pur (2501)</t>
  </si>
  <si>
    <t>Sel et chlorure de sodium pur (2501), volume</t>
  </si>
  <si>
    <t>Éthiopie</t>
  </si>
  <si>
    <t>Birr éthiopien</t>
  </si>
  <si>
    <r>
      <rPr>
        <sz val="11"/>
        <color theme="1"/>
        <rFont val="Calibri"/>
        <family val="2"/>
        <scheme val="minor"/>
      </rPr>
      <t>GYD</t>
    </r>
  </si>
  <si>
    <r>
      <rPr>
        <sz val="11"/>
        <color theme="1"/>
        <rFont val="Calibri"/>
        <family val="2"/>
        <scheme val="minor"/>
      </rPr>
      <t>Dollar guyanais</t>
    </r>
  </si>
  <si>
    <t>Soufre de tout type (2503)</t>
  </si>
  <si>
    <t>Soufre de tout type (2503), volume</t>
  </si>
  <si>
    <t>Fédération de Russie</t>
  </si>
  <si>
    <t>Rouble russe</t>
  </si>
  <si>
    <r>
      <rPr>
        <sz val="11"/>
        <color theme="1"/>
        <rFont val="Calibri"/>
        <family val="2"/>
        <scheme val="minor"/>
      </rPr>
      <t>HKD</t>
    </r>
  </si>
  <si>
    <t>Dollar de Hong Kong</t>
  </si>
  <si>
    <t>Stéatite naturelle (2526)</t>
  </si>
  <si>
    <t>Stéatite naturelle (2526), volume</t>
  </si>
  <si>
    <t>Fidji</t>
  </si>
  <si>
    <t>Dollar fidjien</t>
  </si>
  <si>
    <r>
      <rPr>
        <sz val="11"/>
        <color theme="1"/>
        <rFont val="Calibri"/>
        <family val="2"/>
        <scheme val="minor"/>
      </rPr>
      <t>HNL</t>
    </r>
  </si>
  <si>
    <r>
      <rPr>
        <sz val="11"/>
        <color theme="1"/>
        <rFont val="Calibri"/>
        <family val="2"/>
        <scheme val="minor"/>
      </rPr>
      <t>Lempira hondurien</t>
    </r>
  </si>
  <si>
    <t>Substances minérales non spécifiées ailleurs (2530)</t>
  </si>
  <si>
    <t>Substances minérales non spécifiées ailleurs (2530), volume</t>
  </si>
  <si>
    <t>Finlande</t>
  </si>
  <si>
    <r>
      <rPr>
        <sz val="11"/>
        <color theme="1"/>
        <rFont val="Calibri"/>
        <family val="2"/>
        <scheme val="minor"/>
      </rPr>
      <t>HRK</t>
    </r>
  </si>
  <si>
    <r>
      <rPr>
        <sz val="11"/>
        <color theme="1"/>
        <rFont val="Calibri"/>
        <family val="2"/>
        <scheme val="minor"/>
      </rPr>
      <t>Kuna croate</t>
    </r>
  </si>
  <si>
    <t>Sulfate de baryum naturel (2511)</t>
  </si>
  <si>
    <t>Sulfate de baryum naturel (2511), volume</t>
  </si>
  <si>
    <r>
      <rPr>
        <sz val="11"/>
        <color theme="1"/>
        <rFont val="Calibri"/>
        <family val="2"/>
        <scheme val="minor"/>
      </rPr>
      <t>HTG</t>
    </r>
  </si>
  <si>
    <r>
      <rPr>
        <sz val="11"/>
        <color theme="1"/>
        <rFont val="Calibri"/>
        <family val="2"/>
        <scheme val="minor"/>
      </rPr>
      <t>Gourde haïtienne</t>
    </r>
  </si>
  <si>
    <t>Titane (2614)</t>
  </si>
  <si>
    <t>Titane (2614), volume</t>
  </si>
  <si>
    <r>
      <rPr>
        <sz val="11"/>
        <color theme="1"/>
        <rFont val="Calibri"/>
        <family val="2"/>
        <scheme val="minor"/>
      </rPr>
      <t>HUF</t>
    </r>
  </si>
  <si>
    <r>
      <rPr>
        <sz val="11"/>
        <color theme="1"/>
        <rFont val="Calibri"/>
        <family val="2"/>
        <scheme val="minor"/>
      </rPr>
      <t>Forint hongrois</t>
    </r>
  </si>
  <si>
    <t>Tourbe (2703)</t>
  </si>
  <si>
    <t>Tourbe (2703), volume</t>
  </si>
  <si>
    <t>Gambie</t>
  </si>
  <si>
    <t>Dalasi gambien</t>
  </si>
  <si>
    <r>
      <rPr>
        <sz val="11"/>
        <color theme="1"/>
        <rFont val="Calibri"/>
        <family val="2"/>
        <scheme val="minor"/>
      </rPr>
      <t>IDR</t>
    </r>
  </si>
  <si>
    <r>
      <rPr>
        <sz val="11"/>
        <color theme="1"/>
        <rFont val="Calibri"/>
        <family val="2"/>
        <scheme val="minor"/>
      </rPr>
      <t>Roupie indonésienne</t>
    </r>
  </si>
  <si>
    <t>Tourbe et coke de tourbe (2708)</t>
  </si>
  <si>
    <t>Tourbe et coke de tourbe (2708), volume</t>
  </si>
  <si>
    <t>Géorgie</t>
  </si>
  <si>
    <t>Lari géorgien</t>
  </si>
  <si>
    <r>
      <rPr>
        <sz val="11"/>
        <color theme="1"/>
        <rFont val="Calibri"/>
        <family val="2"/>
        <scheme val="minor"/>
      </rPr>
      <t>ILS</t>
    </r>
  </si>
  <si>
    <r>
      <rPr>
        <sz val="11"/>
        <color theme="1"/>
        <rFont val="Calibri"/>
        <family val="2"/>
        <scheme val="minor"/>
      </rPr>
      <t>Nouveau shekel israélien</t>
    </r>
  </si>
  <si>
    <t>Tungstène (2611)</t>
  </si>
  <si>
    <t>Tungstène (2611), volume</t>
  </si>
  <si>
    <t>Géorgie du Sud et les Îles Sandwich du Sud</t>
  </si>
  <si>
    <r>
      <rPr>
        <sz val="11"/>
        <color theme="1"/>
        <rFont val="Calibri"/>
        <family val="2"/>
        <scheme val="minor"/>
      </rPr>
      <t>IMP</t>
    </r>
  </si>
  <si>
    <r>
      <rPr>
        <sz val="11"/>
        <color theme="1"/>
        <rFont val="Calibri"/>
        <family val="2"/>
        <scheme val="minor"/>
      </rPr>
      <t>Livre de l’Île de Man</t>
    </r>
  </si>
  <si>
    <t>Uranium ou thorium (2612)</t>
  </si>
  <si>
    <t>Uranium ou thorium (2612), volume</t>
  </si>
  <si>
    <t>Cedi ghanéen</t>
  </si>
  <si>
    <r>
      <rPr>
        <sz val="11"/>
        <color theme="1"/>
        <rFont val="Calibri"/>
        <family val="2"/>
        <scheme val="minor"/>
      </rPr>
      <t>INR</t>
    </r>
  </si>
  <si>
    <r>
      <rPr>
        <sz val="11"/>
        <color theme="1"/>
        <rFont val="Calibri"/>
        <family val="2"/>
        <scheme val="minor"/>
      </rPr>
      <t>Roupie indienne</t>
    </r>
  </si>
  <si>
    <t>Zinc (2608), volume</t>
  </si>
  <si>
    <t>Livre de Gibraltar</t>
  </si>
  <si>
    <r>
      <rPr>
        <sz val="11"/>
        <color theme="1"/>
        <rFont val="Calibri"/>
        <family val="2"/>
        <scheme val="minor"/>
      </rPr>
      <t>IQD</t>
    </r>
  </si>
  <si>
    <r>
      <rPr>
        <sz val="11"/>
        <color theme="1"/>
        <rFont val="Calibri"/>
        <family val="2"/>
        <scheme val="minor"/>
      </rPr>
      <t>Dinar irakien</t>
    </r>
  </si>
  <si>
    <t>Pierres gemmes (précieuses ou fines) autres que les diamants (7103)</t>
  </si>
  <si>
    <t>Pierres gemmes (précieuses ou fines) autres que les diamants (7103), volume</t>
  </si>
  <si>
    <t>Grèce</t>
  </si>
  <si>
    <r>
      <rPr>
        <sz val="11"/>
        <color theme="1"/>
        <rFont val="Calibri"/>
        <family val="2"/>
        <scheme val="minor"/>
      </rPr>
      <t>IRR</t>
    </r>
  </si>
  <si>
    <r>
      <rPr>
        <sz val="11"/>
        <color theme="1"/>
        <rFont val="Calibri"/>
        <family val="2"/>
        <scheme val="minor"/>
      </rPr>
      <t>Rial iranien</t>
    </r>
  </si>
  <si>
    <t>Grenade</t>
  </si>
  <si>
    <r>
      <rPr>
        <sz val="11"/>
        <color theme="1"/>
        <rFont val="Calibri"/>
        <family val="2"/>
        <scheme val="minor"/>
      </rPr>
      <t>ISK</t>
    </r>
  </si>
  <si>
    <r>
      <rPr>
        <sz val="11"/>
        <color theme="1"/>
        <rFont val="Calibri"/>
        <family val="2"/>
        <scheme val="minor"/>
      </rPr>
      <t>Couronne islandaise</t>
    </r>
  </si>
  <si>
    <t>Groenland</t>
  </si>
  <si>
    <r>
      <rPr>
        <sz val="11"/>
        <color theme="1"/>
        <rFont val="Calibri"/>
        <family val="2"/>
        <scheme val="minor"/>
      </rPr>
      <t>JEP</t>
    </r>
  </si>
  <si>
    <r>
      <rPr>
        <sz val="11"/>
        <color theme="1"/>
        <rFont val="Calibri"/>
        <family val="2"/>
        <scheme val="minor"/>
      </rPr>
      <t>Livre de Jersey</t>
    </r>
  </si>
  <si>
    <r>
      <rPr>
        <sz val="11"/>
        <color theme="1"/>
        <rFont val="Calibri"/>
        <family val="2"/>
        <scheme val="minor"/>
      </rPr>
      <t>JMD</t>
    </r>
  </si>
  <si>
    <r>
      <rPr>
        <sz val="11"/>
        <color theme="1"/>
        <rFont val="Calibri"/>
        <family val="2"/>
        <scheme val="minor"/>
      </rPr>
      <t>Dollar de la Jamaïque</t>
    </r>
  </si>
  <si>
    <r>
      <rPr>
        <sz val="11"/>
        <color theme="1"/>
        <rFont val="Calibri"/>
        <family val="2"/>
        <scheme val="minor"/>
      </rPr>
      <t>JOD</t>
    </r>
  </si>
  <si>
    <r>
      <rPr>
        <sz val="11"/>
        <color theme="1"/>
        <rFont val="Calibri"/>
        <family val="2"/>
        <scheme val="minor"/>
      </rPr>
      <t>Dinar jordanien</t>
    </r>
  </si>
  <si>
    <t>Quetzal guatémaltèque</t>
  </si>
  <si>
    <r>
      <rPr>
        <sz val="11"/>
        <color theme="1"/>
        <rFont val="Calibri"/>
        <family val="2"/>
        <scheme val="minor"/>
      </rPr>
      <t>JPY</t>
    </r>
  </si>
  <si>
    <r>
      <rPr>
        <sz val="11"/>
        <color theme="1"/>
        <rFont val="Calibri"/>
        <family val="2"/>
        <scheme val="minor"/>
      </rPr>
      <t>Yen japonais</t>
    </r>
  </si>
  <si>
    <t>Guernesey</t>
  </si>
  <si>
    <t>Livre</t>
  </si>
  <si>
    <r>
      <rPr>
        <sz val="11"/>
        <color theme="1"/>
        <rFont val="Calibri"/>
        <family val="2"/>
        <scheme val="minor"/>
      </rPr>
      <t>KES</t>
    </r>
  </si>
  <si>
    <r>
      <rPr>
        <sz val="11"/>
        <color theme="1"/>
        <rFont val="Calibri"/>
        <family val="2"/>
        <scheme val="minor"/>
      </rPr>
      <t>Shilling kenyan</t>
    </r>
  </si>
  <si>
    <t>Guinée</t>
  </si>
  <si>
    <t>Franc guinéen</t>
  </si>
  <si>
    <r>
      <rPr>
        <sz val="11"/>
        <color theme="1"/>
        <rFont val="Calibri"/>
        <family val="2"/>
        <scheme val="minor"/>
      </rPr>
      <t>KGS</t>
    </r>
  </si>
  <si>
    <r>
      <rPr>
        <sz val="11"/>
        <color theme="1"/>
        <rFont val="Calibri"/>
        <family val="2"/>
        <scheme val="minor"/>
      </rPr>
      <t>Sum kirghize</t>
    </r>
  </si>
  <si>
    <t>Guinée équatoriale</t>
  </si>
  <si>
    <r>
      <rPr>
        <sz val="11"/>
        <color theme="1"/>
        <rFont val="Calibri"/>
        <family val="2"/>
        <scheme val="minor"/>
      </rPr>
      <t>KHR</t>
    </r>
  </si>
  <si>
    <r>
      <rPr>
        <sz val="11"/>
        <color theme="1"/>
        <rFont val="Calibri"/>
        <family val="2"/>
        <scheme val="minor"/>
      </rPr>
      <t>Riel cambodgien</t>
    </r>
  </si>
  <si>
    <t>Guinée-Bissau</t>
  </si>
  <si>
    <r>
      <rPr>
        <sz val="11"/>
        <color theme="1"/>
        <rFont val="Calibri"/>
        <family val="2"/>
        <scheme val="minor"/>
      </rPr>
      <t>KMF</t>
    </r>
  </si>
  <si>
    <r>
      <rPr>
        <sz val="11"/>
        <color theme="1"/>
        <rFont val="Calibri"/>
        <family val="2"/>
        <scheme val="minor"/>
      </rPr>
      <t>Franc comorien</t>
    </r>
  </si>
  <si>
    <t>Dollar guyanais</t>
  </si>
  <si>
    <r>
      <rPr>
        <sz val="11"/>
        <color theme="1"/>
        <rFont val="Calibri"/>
        <family val="2"/>
        <scheme val="minor"/>
      </rPr>
      <t>KPW</t>
    </r>
  </si>
  <si>
    <r>
      <rPr>
        <sz val="11"/>
        <color theme="1"/>
        <rFont val="Calibri"/>
        <family val="2"/>
        <scheme val="minor"/>
      </rPr>
      <t>Won nord-coréen</t>
    </r>
  </si>
  <si>
    <t>Guyane française</t>
  </si>
  <si>
    <r>
      <rPr>
        <sz val="11"/>
        <color theme="1"/>
        <rFont val="Calibri"/>
        <family val="2"/>
        <scheme val="minor"/>
      </rPr>
      <t>KRW</t>
    </r>
  </si>
  <si>
    <r>
      <rPr>
        <sz val="11"/>
        <color theme="1"/>
        <rFont val="Calibri"/>
        <family val="2"/>
        <scheme val="minor"/>
      </rPr>
      <t>Won sud-coréen</t>
    </r>
  </si>
  <si>
    <t>Haïti</t>
  </si>
  <si>
    <t>Gourde haïtienne</t>
  </si>
  <si>
    <r>
      <rPr>
        <sz val="11"/>
        <color theme="1"/>
        <rFont val="Calibri"/>
        <family val="2"/>
        <scheme val="minor"/>
      </rPr>
      <t>KWD</t>
    </r>
  </si>
  <si>
    <t>Dinar koweitien</t>
  </si>
  <si>
    <t>Lempira hondurien</t>
  </si>
  <si>
    <r>
      <rPr>
        <sz val="11"/>
        <color theme="1"/>
        <rFont val="Calibri"/>
        <family val="2"/>
        <scheme val="minor"/>
      </rPr>
      <t>KYD</t>
    </r>
  </si>
  <si>
    <r>
      <rPr>
        <sz val="11"/>
        <color theme="1"/>
        <rFont val="Calibri"/>
        <family val="2"/>
        <scheme val="minor"/>
      </rPr>
      <t>Dollar des Îles Caïman</t>
    </r>
  </si>
  <si>
    <r>
      <rPr>
        <sz val="11"/>
        <color theme="1"/>
        <rFont val="Calibri"/>
        <family val="2"/>
        <scheme val="minor"/>
      </rPr>
      <t>KZT</t>
    </r>
  </si>
  <si>
    <r>
      <rPr>
        <sz val="11"/>
        <color theme="1"/>
        <rFont val="Calibri"/>
        <family val="2"/>
        <scheme val="minor"/>
      </rPr>
      <t>Tenge kazakh</t>
    </r>
  </si>
  <si>
    <t>Hongrie</t>
  </si>
  <si>
    <t>Forint hongrois</t>
  </si>
  <si>
    <r>
      <rPr>
        <sz val="11"/>
        <color theme="1"/>
        <rFont val="Calibri"/>
        <family val="2"/>
        <scheme val="minor"/>
      </rPr>
      <t>LAK</t>
    </r>
  </si>
  <si>
    <r>
      <rPr>
        <sz val="11"/>
        <color theme="1"/>
        <rFont val="Calibri"/>
        <family val="2"/>
        <scheme val="minor"/>
      </rPr>
      <t>Kip laotien</t>
    </r>
  </si>
  <si>
    <t>Île de Man</t>
  </si>
  <si>
    <t>Livre de l’Île de Man</t>
  </si>
  <si>
    <r>
      <rPr>
        <sz val="11"/>
        <color theme="1"/>
        <rFont val="Calibri"/>
        <family val="2"/>
        <scheme val="minor"/>
      </rPr>
      <t>LBP</t>
    </r>
  </si>
  <si>
    <r>
      <rPr>
        <sz val="11"/>
        <color theme="1"/>
        <rFont val="Calibri"/>
        <family val="2"/>
        <scheme val="minor"/>
      </rPr>
      <t>Livre libanaise</t>
    </r>
  </si>
  <si>
    <t>Île de Noël</t>
  </si>
  <si>
    <r>
      <rPr>
        <sz val="11"/>
        <color theme="1"/>
        <rFont val="Calibri"/>
        <family val="2"/>
        <scheme val="minor"/>
      </rPr>
      <t>LKR</t>
    </r>
  </si>
  <si>
    <r>
      <rPr>
        <sz val="11"/>
        <color theme="1"/>
        <rFont val="Calibri"/>
        <family val="2"/>
        <scheme val="minor"/>
      </rPr>
      <t>Roupie du Sri Lanka</t>
    </r>
  </si>
  <si>
    <t>Îles Féroé</t>
  </si>
  <si>
    <r>
      <rPr>
        <sz val="11"/>
        <color theme="1"/>
        <rFont val="Calibri"/>
        <family val="2"/>
        <scheme val="minor"/>
      </rPr>
      <t>LRD</t>
    </r>
  </si>
  <si>
    <r>
      <rPr>
        <sz val="11"/>
        <color theme="1"/>
        <rFont val="Calibri"/>
        <family val="2"/>
        <scheme val="minor"/>
      </rPr>
      <t>Dollar du Libéria</t>
    </r>
  </si>
  <si>
    <t>Îles Heard et McDonald</t>
  </si>
  <si>
    <r>
      <rPr>
        <sz val="11"/>
        <color theme="1"/>
        <rFont val="Calibri"/>
        <family val="2"/>
        <scheme val="minor"/>
      </rPr>
      <t>LSL</t>
    </r>
  </si>
  <si>
    <r>
      <rPr>
        <sz val="11"/>
        <color theme="1"/>
        <rFont val="Calibri"/>
        <family val="2"/>
        <scheme val="minor"/>
      </rPr>
      <t>Loti du Lesotho</t>
    </r>
  </si>
  <si>
    <t>Îles Keeling</t>
  </si>
  <si>
    <r>
      <rPr>
        <sz val="11"/>
        <color theme="1"/>
        <rFont val="Calibri"/>
        <family val="2"/>
        <scheme val="minor"/>
      </rPr>
      <t>LYD</t>
    </r>
  </si>
  <si>
    <r>
      <rPr>
        <sz val="11"/>
        <color theme="1"/>
        <rFont val="Calibri"/>
        <family val="2"/>
        <scheme val="minor"/>
      </rPr>
      <t>Dinar libyen</t>
    </r>
  </si>
  <si>
    <t>Îles Marianne septentrionales</t>
  </si>
  <si>
    <r>
      <rPr>
        <sz val="11"/>
        <color theme="1"/>
        <rFont val="Calibri"/>
        <family val="2"/>
        <scheme val="minor"/>
      </rPr>
      <t>MAD</t>
    </r>
  </si>
  <si>
    <r>
      <rPr>
        <sz val="11"/>
        <color theme="1"/>
        <rFont val="Calibri"/>
        <family val="2"/>
        <scheme val="minor"/>
      </rPr>
      <t>Dirham marocain</t>
    </r>
  </si>
  <si>
    <t>Îles Marshall</t>
  </si>
  <si>
    <r>
      <rPr>
        <sz val="11"/>
        <color theme="1"/>
        <rFont val="Calibri"/>
        <family val="2"/>
        <scheme val="minor"/>
      </rPr>
      <t>MDL</t>
    </r>
  </si>
  <si>
    <r>
      <rPr>
        <sz val="11"/>
        <color theme="1"/>
        <rFont val="Calibri"/>
        <family val="2"/>
        <scheme val="minor"/>
      </rPr>
      <t>Leu moldave</t>
    </r>
  </si>
  <si>
    <t>Îles Norfolk</t>
  </si>
  <si>
    <r>
      <rPr>
        <sz val="11"/>
        <color theme="1"/>
        <rFont val="Calibri"/>
        <family val="2"/>
        <scheme val="minor"/>
      </rPr>
      <t>MGA</t>
    </r>
  </si>
  <si>
    <r>
      <rPr>
        <sz val="11"/>
        <color theme="1"/>
        <rFont val="Calibri"/>
        <family val="2"/>
        <scheme val="minor"/>
      </rPr>
      <t>Ariary malgache</t>
    </r>
  </si>
  <si>
    <t>Îles Salomon</t>
  </si>
  <si>
    <t>Dollar des Îles Caïman</t>
  </si>
  <si>
    <r>
      <rPr>
        <sz val="11"/>
        <color theme="1"/>
        <rFont val="Calibri"/>
        <family val="2"/>
        <scheme val="minor"/>
      </rPr>
      <t>MKD</t>
    </r>
  </si>
  <si>
    <r>
      <rPr>
        <sz val="11"/>
        <color theme="1"/>
        <rFont val="Calibri"/>
        <family val="2"/>
        <scheme val="minor"/>
      </rPr>
      <t>Denar macédonien</t>
    </r>
  </si>
  <si>
    <t>Dollar des Îles Salomon</t>
  </si>
  <si>
    <r>
      <rPr>
        <sz val="11"/>
        <color theme="1"/>
        <rFont val="Calibri"/>
        <family val="2"/>
        <scheme val="minor"/>
      </rPr>
      <t>MMK</t>
    </r>
  </si>
  <si>
    <r>
      <rPr>
        <sz val="11"/>
        <color theme="1"/>
        <rFont val="Calibri"/>
        <family val="2"/>
        <scheme val="minor"/>
      </rPr>
      <t>Kyat birman</t>
    </r>
  </si>
  <si>
    <t>Îles Svalbard et Jan Mayen</t>
  </si>
  <si>
    <r>
      <rPr>
        <sz val="11"/>
        <color theme="1"/>
        <rFont val="Calibri"/>
        <family val="2"/>
        <scheme val="minor"/>
      </rPr>
      <t>MNT</t>
    </r>
  </si>
  <si>
    <r>
      <rPr>
        <sz val="11"/>
        <color theme="1"/>
        <rFont val="Calibri"/>
        <family val="2"/>
        <scheme val="minor"/>
      </rPr>
      <t>Tugrik mongole</t>
    </r>
  </si>
  <si>
    <t>Îles Turques et Caïques</t>
  </si>
  <si>
    <r>
      <rPr>
        <sz val="11"/>
        <color theme="1"/>
        <rFont val="Calibri"/>
        <family val="2"/>
        <scheme val="minor"/>
      </rPr>
      <t>MOP</t>
    </r>
  </si>
  <si>
    <r>
      <rPr>
        <sz val="11"/>
        <color theme="1"/>
        <rFont val="Calibri"/>
        <family val="2"/>
        <scheme val="minor"/>
      </rPr>
      <t>Patca de Macao</t>
    </r>
  </si>
  <si>
    <t>Îles Vierges britanniques</t>
  </si>
  <si>
    <r>
      <rPr>
        <sz val="11"/>
        <color theme="1"/>
        <rFont val="Calibri"/>
        <family val="2"/>
        <scheme val="minor"/>
      </rPr>
      <t>MRO</t>
    </r>
  </si>
  <si>
    <r>
      <rPr>
        <sz val="11"/>
        <color theme="1"/>
        <rFont val="Calibri"/>
        <family val="2"/>
        <scheme val="minor"/>
      </rPr>
      <t>Ouguiya mauritanien</t>
    </r>
  </si>
  <si>
    <t>Îles Vierges, États-Unis</t>
  </si>
  <si>
    <r>
      <rPr>
        <sz val="11"/>
        <color theme="1"/>
        <rFont val="Calibri"/>
        <family val="2"/>
        <scheme val="minor"/>
      </rPr>
      <t>MUR</t>
    </r>
  </si>
  <si>
    <r>
      <rPr>
        <sz val="11"/>
        <color theme="1"/>
        <rFont val="Calibri"/>
        <family val="2"/>
        <scheme val="minor"/>
      </rPr>
      <t>Roupie mauricienne</t>
    </r>
  </si>
  <si>
    <t>Îles Wallis et Futuna</t>
  </si>
  <si>
    <r>
      <rPr>
        <sz val="11"/>
        <color theme="1"/>
        <rFont val="Calibri"/>
        <family val="2"/>
        <scheme val="minor"/>
      </rPr>
      <t>MVR</t>
    </r>
  </si>
  <si>
    <r>
      <rPr>
        <sz val="11"/>
        <color theme="1"/>
        <rFont val="Calibri"/>
        <family val="2"/>
        <scheme val="minor"/>
      </rPr>
      <t>Rufiyaa des Maldives</t>
    </r>
  </si>
  <si>
    <t>Îles Åland</t>
  </si>
  <si>
    <r>
      <rPr>
        <sz val="11"/>
        <color theme="1"/>
        <rFont val="Calibri"/>
        <family val="2"/>
        <scheme val="minor"/>
      </rPr>
      <t>MWK</t>
    </r>
  </si>
  <si>
    <r>
      <rPr>
        <sz val="11"/>
        <color theme="1"/>
        <rFont val="Calibri"/>
        <family val="2"/>
        <scheme val="minor"/>
      </rPr>
      <t>Kwacha du Malawi</t>
    </r>
  </si>
  <si>
    <t>Inde</t>
  </si>
  <si>
    <t>Roupie indienne</t>
  </si>
  <si>
    <r>
      <rPr>
        <sz val="11"/>
        <color theme="1"/>
        <rFont val="Calibri"/>
        <family val="2"/>
        <scheme val="minor"/>
      </rPr>
      <t>MXN</t>
    </r>
  </si>
  <si>
    <r>
      <rPr>
        <sz val="11"/>
        <color theme="1"/>
        <rFont val="Calibri"/>
        <family val="2"/>
        <scheme val="minor"/>
      </rPr>
      <t>Peso mexicain</t>
    </r>
  </si>
  <si>
    <t>Indonésie</t>
  </si>
  <si>
    <t>Roupie indonésienne</t>
  </si>
  <si>
    <r>
      <rPr>
        <sz val="11"/>
        <color theme="1"/>
        <rFont val="Calibri"/>
        <family val="2"/>
        <scheme val="minor"/>
      </rPr>
      <t>MYR</t>
    </r>
  </si>
  <si>
    <r>
      <rPr>
        <sz val="11"/>
        <color theme="1"/>
        <rFont val="Calibri"/>
        <family val="2"/>
        <scheme val="minor"/>
      </rPr>
      <t>Ringgit malais</t>
    </r>
  </si>
  <si>
    <t>Irak</t>
  </si>
  <si>
    <t>Dinar irakien</t>
  </si>
  <si>
    <r>
      <rPr>
        <sz val="11"/>
        <color theme="1"/>
        <rFont val="Calibri"/>
        <family val="2"/>
        <scheme val="minor"/>
      </rPr>
      <t>MZN</t>
    </r>
  </si>
  <si>
    <r>
      <rPr>
        <sz val="11"/>
        <color theme="1"/>
        <rFont val="Calibri"/>
        <family val="2"/>
        <scheme val="minor"/>
      </rPr>
      <t>Metical mozambicain</t>
    </r>
  </si>
  <si>
    <t>Rial iranien</t>
  </si>
  <si>
    <r>
      <rPr>
        <sz val="11"/>
        <color theme="1"/>
        <rFont val="Calibri"/>
        <family val="2"/>
        <scheme val="minor"/>
      </rPr>
      <t>NAD</t>
    </r>
  </si>
  <si>
    <r>
      <rPr>
        <sz val="11"/>
        <color theme="1"/>
        <rFont val="Calibri"/>
        <family val="2"/>
        <scheme val="minor"/>
      </rPr>
      <t>Dollar namibien</t>
    </r>
  </si>
  <si>
    <t>Irlande</t>
  </si>
  <si>
    <r>
      <rPr>
        <sz val="11"/>
        <color theme="1"/>
        <rFont val="Calibri"/>
        <family val="2"/>
        <scheme val="minor"/>
      </rPr>
      <t>NGN</t>
    </r>
  </si>
  <si>
    <r>
      <rPr>
        <sz val="11"/>
        <color theme="1"/>
        <rFont val="Calibri"/>
        <family val="2"/>
        <scheme val="minor"/>
      </rPr>
      <t>Naira  nigérian</t>
    </r>
  </si>
  <si>
    <t>Islande</t>
  </si>
  <si>
    <t>Couronne islandaise</t>
  </si>
  <si>
    <r>
      <rPr>
        <sz val="11"/>
        <color theme="1"/>
        <rFont val="Calibri"/>
        <family val="2"/>
        <scheme val="minor"/>
      </rPr>
      <t>NIO</t>
    </r>
  </si>
  <si>
    <r>
      <rPr>
        <sz val="11"/>
        <color theme="1"/>
        <rFont val="Calibri"/>
        <family val="2"/>
        <scheme val="minor"/>
      </rPr>
      <t xml:space="preserve">Cordoba oro nicaraguayen </t>
    </r>
  </si>
  <si>
    <t>Israël</t>
  </si>
  <si>
    <t>Nouveau shekel israélien</t>
  </si>
  <si>
    <r>
      <rPr>
        <sz val="11"/>
        <color theme="1"/>
        <rFont val="Calibri"/>
        <family val="2"/>
        <scheme val="minor"/>
      </rPr>
      <t>NOK</t>
    </r>
  </si>
  <si>
    <r>
      <rPr>
        <sz val="11"/>
        <color theme="1"/>
        <rFont val="Calibri"/>
        <family val="2"/>
        <scheme val="minor"/>
      </rPr>
      <t>Couronne norvégienne</t>
    </r>
  </si>
  <si>
    <t>Italie</t>
  </si>
  <si>
    <r>
      <rPr>
        <sz val="11"/>
        <color theme="1"/>
        <rFont val="Calibri"/>
        <family val="2"/>
        <scheme val="minor"/>
      </rPr>
      <t>NPR</t>
    </r>
  </si>
  <si>
    <r>
      <rPr>
        <sz val="11"/>
        <color theme="1"/>
        <rFont val="Calibri"/>
        <family val="2"/>
        <scheme val="minor"/>
      </rPr>
      <t>Roupie népalaise</t>
    </r>
  </si>
  <si>
    <t>Jamaïque</t>
  </si>
  <si>
    <t>Dollar de la Jamaïque</t>
  </si>
  <si>
    <r>
      <rPr>
        <sz val="11"/>
        <color theme="1"/>
        <rFont val="Calibri"/>
        <family val="2"/>
        <scheme val="minor"/>
      </rPr>
      <t>NZD</t>
    </r>
  </si>
  <si>
    <r>
      <rPr>
        <sz val="11"/>
        <color theme="1"/>
        <rFont val="Calibri"/>
        <family val="2"/>
        <scheme val="minor"/>
      </rPr>
      <t>Dollar néo-zélandais</t>
    </r>
  </si>
  <si>
    <t>Japon</t>
  </si>
  <si>
    <t>Yen japonais</t>
  </si>
  <si>
    <r>
      <rPr>
        <sz val="11"/>
        <color theme="1"/>
        <rFont val="Calibri"/>
        <family val="2"/>
        <scheme val="minor"/>
      </rPr>
      <t>OMR</t>
    </r>
  </si>
  <si>
    <r>
      <rPr>
        <sz val="11"/>
        <color theme="1"/>
        <rFont val="Calibri"/>
        <family val="2"/>
        <scheme val="minor"/>
      </rPr>
      <t>Rial omanais</t>
    </r>
  </si>
  <si>
    <t>Livre de Jersey</t>
  </si>
  <si>
    <r>
      <rPr>
        <sz val="11"/>
        <color theme="1"/>
        <rFont val="Calibri"/>
        <family val="2"/>
        <scheme val="minor"/>
      </rPr>
      <t>PAB</t>
    </r>
  </si>
  <si>
    <t>Balboa panaméen</t>
  </si>
  <si>
    <t>Jordanie</t>
  </si>
  <si>
    <t>Dinar jordanien</t>
  </si>
  <si>
    <r>
      <rPr>
        <sz val="11"/>
        <color theme="1"/>
        <rFont val="Calibri"/>
        <family val="2"/>
        <scheme val="minor"/>
      </rPr>
      <t>PEN</t>
    </r>
  </si>
  <si>
    <r>
      <rPr>
        <sz val="11"/>
        <color theme="1"/>
        <rFont val="Calibri"/>
        <family val="2"/>
        <scheme val="minor"/>
      </rPr>
      <t>Sol péruvien</t>
    </r>
  </si>
  <si>
    <t>Tenge kazakh</t>
  </si>
  <si>
    <r>
      <rPr>
        <sz val="11"/>
        <color theme="1"/>
        <rFont val="Calibri"/>
        <family val="2"/>
        <scheme val="minor"/>
      </rPr>
      <t>PGK</t>
    </r>
  </si>
  <si>
    <t>Kina de Papouasie-Nouvelle-Guinée</t>
  </si>
  <si>
    <t>Shilling kenyan</t>
  </si>
  <si>
    <r>
      <rPr>
        <sz val="11"/>
        <color theme="1"/>
        <rFont val="Calibri"/>
        <family val="2"/>
        <scheme val="minor"/>
      </rPr>
      <t>PHP</t>
    </r>
  </si>
  <si>
    <r>
      <rPr>
        <sz val="11"/>
        <color theme="1"/>
        <rFont val="Calibri"/>
        <family val="2"/>
        <scheme val="minor"/>
      </rPr>
      <t>Peso philippin</t>
    </r>
  </si>
  <si>
    <r>
      <rPr>
        <sz val="11"/>
        <color theme="1"/>
        <rFont val="Calibri"/>
        <family val="2"/>
        <scheme val="minor"/>
      </rPr>
      <t>PKR</t>
    </r>
  </si>
  <si>
    <r>
      <rPr>
        <sz val="11"/>
        <color theme="1"/>
        <rFont val="Calibri"/>
        <family val="2"/>
        <scheme val="minor"/>
      </rPr>
      <t>Roupie pakistanaise</t>
    </r>
  </si>
  <si>
    <r>
      <rPr>
        <sz val="11"/>
        <color theme="1"/>
        <rFont val="Calibri"/>
        <family val="2"/>
        <scheme val="minor"/>
      </rPr>
      <t>PLN</t>
    </r>
  </si>
  <si>
    <r>
      <rPr>
        <sz val="11"/>
        <color theme="1"/>
        <rFont val="Calibri"/>
        <family val="2"/>
        <scheme val="minor"/>
      </rPr>
      <t>Zloty polonais</t>
    </r>
  </si>
  <si>
    <t>Koweït</t>
  </si>
  <si>
    <r>
      <rPr>
        <sz val="11"/>
        <color theme="1"/>
        <rFont val="Calibri"/>
        <family val="2"/>
        <scheme val="minor"/>
      </rPr>
      <t>PYG</t>
    </r>
  </si>
  <si>
    <r>
      <rPr>
        <sz val="11"/>
        <color theme="1"/>
        <rFont val="Calibri"/>
        <family val="2"/>
        <scheme val="minor"/>
      </rPr>
      <t>Guarani paraguayen</t>
    </r>
  </si>
  <si>
    <t>Loti du Lesotho</t>
  </si>
  <si>
    <r>
      <rPr>
        <sz val="11"/>
        <color theme="1"/>
        <rFont val="Calibri"/>
        <family val="2"/>
        <scheme val="minor"/>
      </rPr>
      <t>QAR</t>
    </r>
  </si>
  <si>
    <t>Riyal du Qatar</t>
  </si>
  <si>
    <t>Lettonie</t>
  </si>
  <si>
    <r>
      <rPr>
        <sz val="11"/>
        <color theme="1"/>
        <rFont val="Calibri"/>
        <family val="2"/>
        <scheme val="minor"/>
      </rPr>
      <t>RON</t>
    </r>
  </si>
  <si>
    <r>
      <rPr>
        <sz val="11"/>
        <color theme="1"/>
        <rFont val="Calibri"/>
        <family val="2"/>
        <scheme val="minor"/>
      </rPr>
      <t>Leu roumain</t>
    </r>
  </si>
  <si>
    <t>Liban</t>
  </si>
  <si>
    <t>Livre libanaise</t>
  </si>
  <si>
    <r>
      <rPr>
        <sz val="11"/>
        <color theme="1"/>
        <rFont val="Calibri"/>
        <family val="2"/>
        <scheme val="minor"/>
      </rPr>
      <t>RSD</t>
    </r>
  </si>
  <si>
    <r>
      <rPr>
        <sz val="11"/>
        <color theme="1"/>
        <rFont val="Calibri"/>
        <family val="2"/>
        <scheme val="minor"/>
      </rPr>
      <t>Dinar serbe</t>
    </r>
  </si>
  <si>
    <t>Libéria</t>
  </si>
  <si>
    <t>Dollar du Libéria</t>
  </si>
  <si>
    <r>
      <rPr>
        <sz val="11"/>
        <color theme="1"/>
        <rFont val="Calibri"/>
        <family val="2"/>
        <scheme val="minor"/>
      </rPr>
      <t>RUB</t>
    </r>
  </si>
  <si>
    <r>
      <rPr>
        <sz val="11"/>
        <color theme="1"/>
        <rFont val="Calibri"/>
        <family val="2"/>
        <scheme val="minor"/>
      </rPr>
      <t>Rouble russe</t>
    </r>
  </si>
  <si>
    <t>Libye</t>
  </si>
  <si>
    <t>Dinar libyen</t>
  </si>
  <si>
    <r>
      <rPr>
        <sz val="11"/>
        <color theme="1"/>
        <rFont val="Calibri"/>
        <family val="2"/>
        <scheme val="minor"/>
      </rPr>
      <t>RWF</t>
    </r>
  </si>
  <si>
    <r>
      <rPr>
        <sz val="11"/>
        <color theme="1"/>
        <rFont val="Calibri"/>
        <family val="2"/>
        <scheme val="minor"/>
      </rPr>
      <t>Franc rwandais</t>
    </r>
  </si>
  <si>
    <t>Franc suisse</t>
  </si>
  <si>
    <r>
      <rPr>
        <sz val="11"/>
        <color theme="1"/>
        <rFont val="Calibri"/>
        <family val="2"/>
        <scheme val="minor"/>
      </rPr>
      <t>SAR</t>
    </r>
  </si>
  <si>
    <r>
      <rPr>
        <sz val="11"/>
        <color theme="1"/>
        <rFont val="Calibri"/>
        <family val="2"/>
        <scheme val="minor"/>
      </rPr>
      <t>Rial saoudite</t>
    </r>
  </si>
  <si>
    <t>Lituanie</t>
  </si>
  <si>
    <r>
      <rPr>
        <sz val="11"/>
        <color theme="1"/>
        <rFont val="Calibri"/>
        <family val="2"/>
        <scheme val="minor"/>
      </rPr>
      <t>SBD</t>
    </r>
  </si>
  <si>
    <r>
      <rPr>
        <sz val="11"/>
        <color theme="1"/>
        <rFont val="Calibri"/>
        <family val="2"/>
        <scheme val="minor"/>
      </rPr>
      <t>Dollar des Îles Salomon</t>
    </r>
  </si>
  <si>
    <r>
      <rPr>
        <sz val="11"/>
        <color theme="1"/>
        <rFont val="Calibri"/>
        <family val="2"/>
        <scheme val="minor"/>
      </rPr>
      <t>SCR</t>
    </r>
  </si>
  <si>
    <r>
      <rPr>
        <sz val="11"/>
        <color theme="1"/>
        <rFont val="Calibri"/>
        <family val="2"/>
        <scheme val="minor"/>
      </rPr>
      <t>Roupie seychelloise</t>
    </r>
  </si>
  <si>
    <t>Patca de Macao</t>
  </si>
  <si>
    <r>
      <rPr>
        <sz val="11"/>
        <color theme="1"/>
        <rFont val="Calibri"/>
        <family val="2"/>
        <scheme val="minor"/>
      </rPr>
      <t>SDG</t>
    </r>
  </si>
  <si>
    <r>
      <rPr>
        <sz val="11"/>
        <color theme="1"/>
        <rFont val="Calibri"/>
        <family val="2"/>
        <scheme val="minor"/>
      </rPr>
      <t>Livre soudanaise</t>
    </r>
  </si>
  <si>
    <t>Macédoine</t>
  </si>
  <si>
    <t>Denar macédonien</t>
  </si>
  <si>
    <r>
      <rPr>
        <sz val="11"/>
        <color theme="1"/>
        <rFont val="Calibri"/>
        <family val="2"/>
        <scheme val="minor"/>
      </rPr>
      <t>SEK</t>
    </r>
  </si>
  <si>
    <r>
      <rPr>
        <sz val="11"/>
        <color theme="1"/>
        <rFont val="Calibri"/>
        <family val="2"/>
        <scheme val="minor"/>
      </rPr>
      <t>Couronne suédoise</t>
    </r>
  </si>
  <si>
    <t>Ariary malgache</t>
  </si>
  <si>
    <r>
      <rPr>
        <sz val="11"/>
        <color theme="1"/>
        <rFont val="Calibri"/>
        <family val="2"/>
        <scheme val="minor"/>
      </rPr>
      <t>SGD</t>
    </r>
  </si>
  <si>
    <r>
      <rPr>
        <sz val="11"/>
        <color theme="1"/>
        <rFont val="Calibri"/>
        <family val="2"/>
        <scheme val="minor"/>
      </rPr>
      <t>Dollar de Singapour</t>
    </r>
  </si>
  <si>
    <t>Malaisie</t>
  </si>
  <si>
    <t>Ringgit malais</t>
  </si>
  <si>
    <r>
      <rPr>
        <sz val="11"/>
        <color theme="1"/>
        <rFont val="Calibri"/>
        <family val="2"/>
        <scheme val="minor"/>
      </rPr>
      <t>SHP</t>
    </r>
  </si>
  <si>
    <r>
      <rPr>
        <sz val="11"/>
        <color theme="1"/>
        <rFont val="Calibri"/>
        <family val="2"/>
        <scheme val="minor"/>
      </rPr>
      <t>Livre de Saint Hélène</t>
    </r>
  </si>
  <si>
    <t>Kwacha du Malawi</t>
  </si>
  <si>
    <r>
      <rPr>
        <sz val="11"/>
        <color theme="1"/>
        <rFont val="Calibri"/>
        <family val="2"/>
        <scheme val="minor"/>
      </rPr>
      <t>SLL</t>
    </r>
  </si>
  <si>
    <r>
      <rPr>
        <sz val="11"/>
        <color theme="1"/>
        <rFont val="Calibri"/>
        <family val="2"/>
        <scheme val="minor"/>
      </rPr>
      <t>Leone sierra-léonaise</t>
    </r>
  </si>
  <si>
    <t>Rufiyaa des Maldives</t>
  </si>
  <si>
    <r>
      <rPr>
        <sz val="11"/>
        <color theme="1"/>
        <rFont val="Calibri"/>
        <family val="2"/>
        <scheme val="minor"/>
      </rPr>
      <t>SOS</t>
    </r>
  </si>
  <si>
    <t>Shilling somalien</t>
  </si>
  <si>
    <r>
      <rPr>
        <sz val="11"/>
        <color theme="1"/>
        <rFont val="Calibri"/>
        <family val="2"/>
        <scheme val="minor"/>
      </rPr>
      <t>SRD</t>
    </r>
  </si>
  <si>
    <r>
      <rPr>
        <sz val="11"/>
        <color theme="1"/>
        <rFont val="Calibri"/>
        <family val="2"/>
        <scheme val="minor"/>
      </rPr>
      <t>Dollar du Suriname</t>
    </r>
  </si>
  <si>
    <t>Malouines</t>
  </si>
  <si>
    <t>Livre des Malouines</t>
  </si>
  <si>
    <r>
      <rPr>
        <sz val="11"/>
        <color theme="1"/>
        <rFont val="Calibri"/>
        <family val="2"/>
        <scheme val="minor"/>
      </rPr>
      <t>SSP</t>
    </r>
  </si>
  <si>
    <r>
      <rPr>
        <sz val="11"/>
        <color theme="1"/>
        <rFont val="Calibri"/>
        <family val="2"/>
        <scheme val="minor"/>
      </rPr>
      <t>Livre sud-soudanaise</t>
    </r>
  </si>
  <si>
    <t>Malte</t>
  </si>
  <si>
    <r>
      <rPr>
        <sz val="11"/>
        <color theme="1"/>
        <rFont val="Calibri"/>
        <family val="2"/>
        <scheme val="minor"/>
      </rPr>
      <t>STD</t>
    </r>
  </si>
  <si>
    <r>
      <rPr>
        <sz val="11"/>
        <color theme="1"/>
        <rFont val="Calibri"/>
        <family val="2"/>
        <scheme val="minor"/>
      </rPr>
      <t>Dobra de Sao Tomé-et-Principe</t>
    </r>
  </si>
  <si>
    <t>Maroc</t>
  </si>
  <si>
    <t>Dirham marocain</t>
  </si>
  <si>
    <r>
      <rPr>
        <sz val="11"/>
        <color theme="1"/>
        <rFont val="Calibri"/>
        <family val="2"/>
        <scheme val="minor"/>
      </rPr>
      <t>SYP</t>
    </r>
  </si>
  <si>
    <r>
      <rPr>
        <sz val="11"/>
        <color theme="1"/>
        <rFont val="Calibri"/>
        <family val="2"/>
        <scheme val="minor"/>
      </rPr>
      <t>Livre syrienne</t>
    </r>
  </si>
  <si>
    <r>
      <rPr>
        <sz val="11"/>
        <color theme="1"/>
        <rFont val="Calibri"/>
        <family val="2"/>
        <scheme val="minor"/>
      </rPr>
      <t>SZL</t>
    </r>
  </si>
  <si>
    <r>
      <rPr>
        <sz val="11"/>
        <color theme="1"/>
        <rFont val="Calibri"/>
        <family val="2"/>
        <scheme val="minor"/>
      </rPr>
      <t>Lilangeni swazi</t>
    </r>
  </si>
  <si>
    <t>Maurice</t>
  </si>
  <si>
    <t>Roupie mauricienne</t>
  </si>
  <si>
    <r>
      <rPr>
        <sz val="11"/>
        <color theme="1"/>
        <rFont val="Calibri"/>
        <family val="2"/>
        <scheme val="minor"/>
      </rPr>
      <t>THB</t>
    </r>
  </si>
  <si>
    <r>
      <rPr>
        <sz val="11"/>
        <color theme="1"/>
        <rFont val="Calibri"/>
        <family val="2"/>
        <scheme val="minor"/>
      </rPr>
      <t>Baht thaïlandais</t>
    </r>
  </si>
  <si>
    <t>Mauritanie</t>
  </si>
  <si>
    <t>Ouguiya mauritanien</t>
  </si>
  <si>
    <r>
      <rPr>
        <sz val="11"/>
        <color theme="1"/>
        <rFont val="Calibri"/>
        <family val="2"/>
        <scheme val="minor"/>
      </rPr>
      <t>TJS</t>
    </r>
  </si>
  <si>
    <t>Tadjikistan</t>
  </si>
  <si>
    <r>
      <rPr>
        <sz val="11"/>
        <color theme="1"/>
        <rFont val="Calibri"/>
        <family val="2"/>
        <scheme val="minor"/>
      </rPr>
      <t>TMT</t>
    </r>
  </si>
  <si>
    <r>
      <rPr>
        <sz val="11"/>
        <color theme="1"/>
        <rFont val="Calibri"/>
        <family val="2"/>
        <scheme val="minor"/>
      </rPr>
      <t>Nouveau manat turkmène</t>
    </r>
  </si>
  <si>
    <t>Mexique</t>
  </si>
  <si>
    <t>Peso mexicain</t>
  </si>
  <si>
    <r>
      <rPr>
        <sz val="11"/>
        <color theme="1"/>
        <rFont val="Calibri"/>
        <family val="2"/>
        <scheme val="minor"/>
      </rPr>
      <t>TND</t>
    </r>
  </si>
  <si>
    <r>
      <rPr>
        <sz val="11"/>
        <color theme="1"/>
        <rFont val="Calibri"/>
        <family val="2"/>
        <scheme val="minor"/>
      </rPr>
      <t>Tunisie</t>
    </r>
  </si>
  <si>
    <t>Micronésie</t>
  </si>
  <si>
    <r>
      <rPr>
        <sz val="11"/>
        <color theme="1"/>
        <rFont val="Calibri"/>
        <family val="2"/>
        <scheme val="minor"/>
      </rPr>
      <t>TOP</t>
    </r>
  </si>
  <si>
    <r>
      <rPr>
        <sz val="11"/>
        <color theme="1"/>
        <rFont val="Calibri"/>
        <family val="2"/>
        <scheme val="minor"/>
      </rPr>
      <t>Pa’anga des Îles Tonga</t>
    </r>
  </si>
  <si>
    <t>Leu moldave</t>
  </si>
  <si>
    <r>
      <rPr>
        <sz val="11"/>
        <color theme="1"/>
        <rFont val="Calibri"/>
        <family val="2"/>
        <scheme val="minor"/>
      </rPr>
      <t>TRY</t>
    </r>
  </si>
  <si>
    <r>
      <rPr>
        <sz val="11"/>
        <color theme="1"/>
        <rFont val="Calibri"/>
        <family val="2"/>
        <scheme val="minor"/>
      </rPr>
      <t>Lire turque</t>
    </r>
  </si>
  <si>
    <r>
      <rPr>
        <sz val="11"/>
        <color theme="1"/>
        <rFont val="Calibri"/>
        <family val="2"/>
        <scheme val="minor"/>
      </rPr>
      <t>TTD</t>
    </r>
  </si>
  <si>
    <r>
      <rPr>
        <sz val="11"/>
        <color theme="1"/>
        <rFont val="Calibri"/>
        <family val="2"/>
        <scheme val="minor"/>
      </rPr>
      <t>Dollar de Trinité-et-Tobago</t>
    </r>
  </si>
  <si>
    <t>Mongolie</t>
  </si>
  <si>
    <t>Tugrik mongole</t>
  </si>
  <si>
    <r>
      <rPr>
        <sz val="11"/>
        <color theme="1"/>
        <rFont val="Calibri"/>
        <family val="2"/>
        <scheme val="minor"/>
      </rPr>
      <t>TVD</t>
    </r>
  </si>
  <si>
    <r>
      <rPr>
        <sz val="11"/>
        <color theme="1"/>
        <rFont val="Calibri"/>
        <family val="2"/>
        <scheme val="minor"/>
      </rPr>
      <t>Dollar de Tuvalu</t>
    </r>
  </si>
  <si>
    <t>Monténégro</t>
  </si>
  <si>
    <r>
      <rPr>
        <sz val="11"/>
        <color theme="1"/>
        <rFont val="Calibri"/>
        <family val="2"/>
        <scheme val="minor"/>
      </rPr>
      <t>TWD</t>
    </r>
  </si>
  <si>
    <r>
      <rPr>
        <sz val="11"/>
        <color theme="1"/>
        <rFont val="Calibri"/>
        <family val="2"/>
        <scheme val="minor"/>
      </rPr>
      <t>Nouveau dollar taïwanais</t>
    </r>
  </si>
  <si>
    <r>
      <rPr>
        <sz val="11"/>
        <color theme="1"/>
        <rFont val="Calibri"/>
        <family val="2"/>
        <scheme val="minor"/>
      </rPr>
      <t>TZS</t>
    </r>
  </si>
  <si>
    <r>
      <rPr>
        <sz val="11"/>
        <color theme="1"/>
        <rFont val="Calibri"/>
        <family val="2"/>
        <scheme val="minor"/>
      </rPr>
      <t>Shilling tanzanien</t>
    </r>
  </si>
  <si>
    <t>Metical mozambicain</t>
  </si>
  <si>
    <r>
      <rPr>
        <sz val="11"/>
        <color theme="1"/>
        <rFont val="Calibri"/>
        <family val="2"/>
        <scheme val="minor"/>
      </rPr>
      <t>UAH</t>
    </r>
  </si>
  <si>
    <r>
      <rPr>
        <sz val="11"/>
        <color theme="1"/>
        <rFont val="Calibri"/>
        <family val="2"/>
        <scheme val="minor"/>
      </rPr>
      <t>Hryvnia ukrainien</t>
    </r>
  </si>
  <si>
    <t>Kyat birman</t>
  </si>
  <si>
    <r>
      <rPr>
        <sz val="11"/>
        <color theme="1"/>
        <rFont val="Calibri"/>
        <family val="2"/>
        <scheme val="minor"/>
      </rPr>
      <t>UGX</t>
    </r>
  </si>
  <si>
    <r>
      <rPr>
        <sz val="11"/>
        <color theme="1"/>
        <rFont val="Calibri"/>
        <family val="2"/>
        <scheme val="minor"/>
      </rPr>
      <t>Shilling ougandais</t>
    </r>
  </si>
  <si>
    <t>Namibie</t>
  </si>
  <si>
    <t>Dollar namibien</t>
  </si>
  <si>
    <r>
      <rPr>
        <sz val="11"/>
        <color theme="1"/>
        <rFont val="Calibri"/>
        <family val="2"/>
        <scheme val="minor"/>
      </rPr>
      <t>USD</t>
    </r>
  </si>
  <si>
    <r>
      <rPr>
        <sz val="11"/>
        <color theme="1"/>
        <rFont val="Calibri"/>
        <family val="2"/>
        <scheme val="minor"/>
      </rPr>
      <t>Dollar des États-Unis</t>
    </r>
  </si>
  <si>
    <t>Népal</t>
  </si>
  <si>
    <t>Roupie népalaise</t>
  </si>
  <si>
    <r>
      <rPr>
        <sz val="11"/>
        <color theme="1"/>
        <rFont val="Calibri"/>
        <family val="2"/>
        <scheme val="minor"/>
      </rPr>
      <t>UYU</t>
    </r>
  </si>
  <si>
    <r>
      <rPr>
        <sz val="11"/>
        <color theme="1"/>
        <rFont val="Calibri"/>
        <family val="2"/>
        <scheme val="minor"/>
      </rPr>
      <t xml:space="preserve">Peso uruguayen </t>
    </r>
  </si>
  <si>
    <t xml:space="preserve">Cordoba oro nicaraguayen </t>
  </si>
  <si>
    <r>
      <rPr>
        <sz val="11"/>
        <color theme="1"/>
        <rFont val="Calibri"/>
        <family val="2"/>
        <scheme val="minor"/>
      </rPr>
      <t>UZS</t>
    </r>
  </si>
  <si>
    <t>Sum ouzbèque</t>
  </si>
  <si>
    <r>
      <rPr>
        <sz val="11"/>
        <color theme="1"/>
        <rFont val="Calibri"/>
        <family val="2"/>
        <scheme val="minor"/>
      </rPr>
      <t>VEF</t>
    </r>
  </si>
  <si>
    <t>Bolivar fuerte vénézuélien</t>
  </si>
  <si>
    <t>Naira  nigérian</t>
  </si>
  <si>
    <r>
      <rPr>
        <sz val="11"/>
        <color theme="1"/>
        <rFont val="Calibri"/>
        <family val="2"/>
        <scheme val="minor"/>
      </rPr>
      <t>VND</t>
    </r>
  </si>
  <si>
    <r>
      <rPr>
        <sz val="11"/>
        <color theme="1"/>
        <rFont val="Calibri"/>
        <family val="2"/>
        <scheme val="minor"/>
      </rPr>
      <t>Dong vietnamien</t>
    </r>
  </si>
  <si>
    <r>
      <rPr>
        <sz val="11"/>
        <color theme="1"/>
        <rFont val="Calibri"/>
        <family val="2"/>
        <scheme val="minor"/>
      </rPr>
      <t>VUV</t>
    </r>
  </si>
  <si>
    <r>
      <rPr>
        <sz val="11"/>
        <color theme="1"/>
        <rFont val="Calibri"/>
        <family val="2"/>
        <scheme val="minor"/>
      </rPr>
      <t>Vatu de Vanuatu</t>
    </r>
  </si>
  <si>
    <t>Norvège</t>
  </si>
  <si>
    <t>Couronne norvégienne</t>
  </si>
  <si>
    <r>
      <rPr>
        <sz val="11"/>
        <color theme="1"/>
        <rFont val="Calibri"/>
        <family val="2"/>
        <scheme val="minor"/>
      </rPr>
      <t>WST</t>
    </r>
  </si>
  <si>
    <r>
      <rPr>
        <sz val="11"/>
        <color theme="1"/>
        <rFont val="Calibri"/>
        <family val="2"/>
        <scheme val="minor"/>
      </rPr>
      <t>Tala de Samoa</t>
    </r>
  </si>
  <si>
    <t>Nouvelle Calédonie</t>
  </si>
  <si>
    <r>
      <rPr>
        <sz val="11"/>
        <color theme="1"/>
        <rFont val="Calibri"/>
        <family val="2"/>
        <scheme val="minor"/>
      </rPr>
      <t>XAF</t>
    </r>
  </si>
  <si>
    <r>
      <rPr>
        <sz val="11"/>
        <color theme="1"/>
        <rFont val="Calibri"/>
        <family val="2"/>
        <scheme val="minor"/>
      </rPr>
      <t>Franc CFA d’Afrique centrale</t>
    </r>
  </si>
  <si>
    <t>Nouvelle-Zélande</t>
  </si>
  <si>
    <t>Dollar néo-zélandaise</t>
  </si>
  <si>
    <r>
      <rPr>
        <sz val="11"/>
        <color theme="1"/>
        <rFont val="Calibri"/>
        <family val="2"/>
        <scheme val="minor"/>
      </rPr>
      <t>XCD</t>
    </r>
  </si>
  <si>
    <r>
      <rPr>
        <sz val="11"/>
        <color theme="1"/>
        <rFont val="Calibri"/>
        <family val="2"/>
        <scheme val="minor"/>
      </rPr>
      <t>Dollar des Caraïbes orientales</t>
    </r>
  </si>
  <si>
    <t>Rial omani</t>
  </si>
  <si>
    <r>
      <rPr>
        <sz val="11"/>
        <color theme="1"/>
        <rFont val="Calibri"/>
        <family val="2"/>
        <scheme val="minor"/>
      </rPr>
      <t>XOF</t>
    </r>
  </si>
  <si>
    <r>
      <rPr>
        <sz val="11"/>
        <color theme="1"/>
        <rFont val="Calibri"/>
        <family val="2"/>
        <scheme val="minor"/>
      </rPr>
      <t>Franc CFA d’Afrique de l’Ouest</t>
    </r>
  </si>
  <si>
    <t>Ouganda</t>
  </si>
  <si>
    <t>Shilling ougandais</t>
  </si>
  <si>
    <r>
      <rPr>
        <sz val="11"/>
        <color theme="1"/>
        <rFont val="Calibri"/>
        <family val="2"/>
        <scheme val="minor"/>
      </rPr>
      <t>YER</t>
    </r>
  </si>
  <si>
    <r>
      <rPr>
        <sz val="11"/>
        <color theme="1"/>
        <rFont val="Calibri"/>
        <family val="2"/>
        <scheme val="minor"/>
      </rPr>
      <t>Rial yéménite</t>
    </r>
  </si>
  <si>
    <t>Ouzbékistan</t>
  </si>
  <si>
    <r>
      <rPr>
        <sz val="11"/>
        <color theme="1"/>
        <rFont val="Calibri"/>
        <family val="2"/>
        <scheme val="minor"/>
      </rPr>
      <t>ZAR</t>
    </r>
  </si>
  <si>
    <r>
      <rPr>
        <sz val="11"/>
        <color theme="1"/>
        <rFont val="Calibri"/>
        <family val="2"/>
        <scheme val="minor"/>
      </rPr>
      <t>Rand sud-africain</t>
    </r>
  </si>
  <si>
    <t>Roupie pakistanaise</t>
  </si>
  <si>
    <r>
      <rPr>
        <sz val="11"/>
        <color theme="1"/>
        <rFont val="Calibri"/>
        <family val="2"/>
        <scheme val="minor"/>
      </rPr>
      <t>ZMW</t>
    </r>
  </si>
  <si>
    <r>
      <rPr>
        <sz val="11"/>
        <color theme="1"/>
        <rFont val="Calibri"/>
        <family val="2"/>
        <scheme val="minor"/>
      </rPr>
      <t>Kwacha zambien</t>
    </r>
  </si>
  <si>
    <t>Papouasie-Nouvelle-Guinée</t>
  </si>
  <si>
    <t>Guarani paraguayen</t>
  </si>
  <si>
    <t>Pays-Bas</t>
  </si>
  <si>
    <t>Pérou</t>
  </si>
  <si>
    <t>Sol péruvien</t>
  </si>
  <si>
    <t>Peso philippin</t>
  </si>
  <si>
    <t>Pologne</t>
  </si>
  <si>
    <t>Zloty polonais</t>
  </si>
  <si>
    <t>Polynésie française</t>
  </si>
  <si>
    <t>Porto Rico</t>
  </si>
  <si>
    <t>Rial du Qatar</t>
  </si>
  <si>
    <t>République centrafricaine</t>
  </si>
  <si>
    <t>République démocratique du Congo</t>
  </si>
  <si>
    <t>Franc congolais</t>
  </si>
  <si>
    <t>République dominicaine</t>
  </si>
  <si>
    <t>Peso dominicain</t>
  </si>
  <si>
    <t>République du Congo</t>
  </si>
  <si>
    <t>République kirghize</t>
  </si>
  <si>
    <t>Sum kirghize</t>
  </si>
  <si>
    <t>République tchèque</t>
  </si>
  <si>
    <t>Couronne tchèque</t>
  </si>
  <si>
    <t>Réunion</t>
  </si>
  <si>
    <t>Roumanie</t>
  </si>
  <si>
    <t>Leu roumain</t>
  </si>
  <si>
    <t>Royaume-Uni</t>
  </si>
  <si>
    <t>Livre sterling</t>
  </si>
  <si>
    <t>RPD du Laos</t>
  </si>
  <si>
    <t>Kip laotien</t>
  </si>
  <si>
    <t>Franc rwandais</t>
  </si>
  <si>
    <t>Sahara occidental</t>
  </si>
  <si>
    <t>Saint Hélène</t>
  </si>
  <si>
    <t>Livre de Saint Hélène</t>
  </si>
  <si>
    <t>Saint Kitts et Nevis</t>
  </si>
  <si>
    <t>Saint Marin</t>
  </si>
  <si>
    <t>Saint Pierre et Miquelon</t>
  </si>
  <si>
    <t>Saint Vincent et les Grenadines</t>
  </si>
  <si>
    <t>Saint-Barthélemy</t>
  </si>
  <si>
    <t>Sainte Lucie</t>
  </si>
  <si>
    <t>Salvador</t>
  </si>
  <si>
    <t>Tala de Samoa</t>
  </si>
  <si>
    <t>Samoa américaines</t>
  </si>
  <si>
    <t>Sao Tomé-et-Principe</t>
  </si>
  <si>
    <t>Dobra de Sao Tomé-et-Principe</t>
  </si>
  <si>
    <t>Sénégal</t>
  </si>
  <si>
    <t>Serbie</t>
  </si>
  <si>
    <t>Dinar serbe</t>
  </si>
  <si>
    <t>Roupie seychelloise</t>
  </si>
  <si>
    <t>Leone sierra-léonais</t>
  </si>
  <si>
    <t>Singapour</t>
  </si>
  <si>
    <t>Dollar de Singapour</t>
  </si>
  <si>
    <t>Slovaquie</t>
  </si>
  <si>
    <t>Slovénie</t>
  </si>
  <si>
    <t>Somalie</t>
  </si>
  <si>
    <t>Soudan</t>
  </si>
  <si>
    <t>Livre soudanaise</t>
  </si>
  <si>
    <t>Soudan du Sud</t>
  </si>
  <si>
    <t>Livre sud-soudanaise</t>
  </si>
  <si>
    <t>Roupie du Sri Lanka</t>
  </si>
  <si>
    <t>Suède</t>
  </si>
  <si>
    <t>Couronne suédoise</t>
  </si>
  <si>
    <t>Suisse</t>
  </si>
  <si>
    <t>Dollar du Suriname</t>
  </si>
  <si>
    <t>Syrie</t>
  </si>
  <si>
    <t>Livre syrienne</t>
  </si>
  <si>
    <t>Somoni tadjik</t>
  </si>
  <si>
    <t>Taïwan</t>
  </si>
  <si>
    <t>Nouveau dollar taïwanais</t>
  </si>
  <si>
    <t>Tanzanie</t>
  </si>
  <si>
    <t>Shilling tanzanien</t>
  </si>
  <si>
    <t>Tchad</t>
  </si>
  <si>
    <t>Territoire britannique de l’océan Indien</t>
  </si>
  <si>
    <t>Territoire palestinien</t>
  </si>
  <si>
    <t>Territoires français australs</t>
  </si>
  <si>
    <t>Thaïlande</t>
  </si>
  <si>
    <t>Baht thaïlandais</t>
  </si>
  <si>
    <t>Pa’anga des Îles Tonga</t>
  </si>
  <si>
    <t>Trinité-et-Tobago</t>
  </si>
  <si>
    <t>Dollar de Trinité-et-Tobago</t>
  </si>
  <si>
    <t>Tunisie</t>
  </si>
  <si>
    <t>Dinar tunisien</t>
  </si>
  <si>
    <t>Turkménistan</t>
  </si>
  <si>
    <t>Nouveau manat turkmène</t>
  </si>
  <si>
    <t>Turquie</t>
  </si>
  <si>
    <t>Lire turque</t>
  </si>
  <si>
    <t>Dollar de Tuvalu</t>
  </si>
  <si>
    <t>Hryvnia ukrainien</t>
  </si>
  <si>
    <t>Peso uruguayen</t>
  </si>
  <si>
    <t>Vatu de Vanuatu</t>
  </si>
  <si>
    <t>Vietnam</t>
  </si>
  <si>
    <t>Dong vietnamien</t>
  </si>
  <si>
    <t>Yémen</t>
  </si>
  <si>
    <t>Rial yéménite</t>
  </si>
  <si>
    <t>Zambie</t>
  </si>
  <si>
    <t>Kwacha zambien</t>
  </si>
  <si>
    <t>Does the government disclose information on Direct subnational payments?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</si>
</sst>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yyyy\-mm\-dd"/>
    <numFmt numFmtId="165" formatCode="_ * #,##0.00_ ;_ * \-#,##0.00_ ;_ * &quot;-&quot;??_ ;_ @_ "/>
    <numFmt numFmtId="166" formatCode="_ * #,##0_ ;_ * \-#,##0_ ;_ * &quot;-&quot;??_ ;_ @_ "/>
    <numFmt numFmtId="167" formatCode="_ * #,##0.0000_ ;_ * \-#,##0.0000_ ;_ * &quot;-&quot;??_ ;_ @_ "/>
    <numFmt numFmtId="168" formatCode="0.0\ %"/>
  </numFmts>
  <fonts count="64" x14ac:knownFonts="1">
    <font>
      <sz val="11"/>
      <color theme="1"/>
      <name val="Calibri"/>
      <family val="2"/>
      <scheme val="minor"/>
    </font>
    <font>
      <sz val="12"/>
      <color theme="1"/>
      <name val="Calibri"/>
      <family val="2"/>
      <scheme val="minor"/>
    </font>
    <font>
      <i/>
      <sz val="11"/>
      <color rgb="FF000000"/>
      <name val="Franklin Gothic Book"/>
      <family val="2"/>
    </font>
    <font>
      <i/>
      <sz val="12"/>
      <color rgb="FF000000"/>
      <name val="Franklin Gothic Book"/>
      <family val="2"/>
    </font>
    <font>
      <sz val="12"/>
      <color rgb="FF000000"/>
      <name val="Franklin Gothic Book"/>
      <family val="2"/>
    </font>
    <font>
      <b/>
      <sz val="11"/>
      <color rgb="FF000000"/>
      <name val="Franklin Gothic Book"/>
      <family val="2"/>
    </font>
    <font>
      <b/>
      <sz val="12"/>
      <color rgb="FF000000"/>
      <name val="Franklin Gothic Book"/>
      <family val="2"/>
    </font>
    <font>
      <u/>
      <sz val="10.5"/>
      <color theme="10"/>
      <name val="Calibri"/>
      <family val="2"/>
    </font>
    <font>
      <b/>
      <u/>
      <sz val="11"/>
      <color theme="10"/>
      <name val="Franklin Gothic Book"/>
      <family val="2"/>
    </font>
    <font>
      <b/>
      <sz val="11"/>
      <name val="Franklin Gothic Book"/>
      <family val="2"/>
    </font>
    <font>
      <b/>
      <u/>
      <sz val="11"/>
      <color rgb="FF188FBB"/>
      <name val="Franklin Gothic Book"/>
      <family val="2"/>
    </font>
    <font>
      <sz val="11"/>
      <color rgb="FF000000"/>
      <name val="Franklin Gothic Book"/>
      <family val="2"/>
    </font>
    <font>
      <i/>
      <sz val="11"/>
      <name val="Franklin Gothic Book"/>
      <family val="2"/>
    </font>
    <font>
      <i/>
      <sz val="10.5"/>
      <color theme="10"/>
      <name val="Calibri"/>
      <family val="2"/>
    </font>
    <font>
      <u/>
      <sz val="12"/>
      <color theme="10"/>
      <name val="Calibri"/>
      <family val="2"/>
      <scheme val="minor"/>
    </font>
    <font>
      <i/>
      <u/>
      <sz val="11"/>
      <color theme="10"/>
      <name val="Franklin Gothic Book"/>
      <family val="2"/>
    </font>
    <font>
      <sz val="10.5"/>
      <color theme="1"/>
      <name val="Calibri"/>
      <family val="2"/>
    </font>
    <font>
      <i/>
      <u/>
      <sz val="10.5"/>
      <color theme="10"/>
      <name val="Franklin Gothic Book"/>
      <family val="2"/>
    </font>
    <font>
      <i/>
      <sz val="11"/>
      <color theme="1"/>
      <name val="Franklin Gothic Book"/>
      <family val="2"/>
    </font>
    <font>
      <b/>
      <sz val="14"/>
      <color rgb="FF000000"/>
      <name val="Franklin Gothic Book"/>
      <family val="2"/>
    </font>
    <font>
      <i/>
      <sz val="12"/>
      <color theme="1"/>
      <name val="Franklin Gothic Book"/>
      <family val="2"/>
    </font>
    <font>
      <sz val="11"/>
      <name val="Franklin Gothic Book"/>
      <family val="2"/>
    </font>
    <font>
      <sz val="11"/>
      <color theme="1"/>
      <name val="Franklin Gothic Book"/>
      <family val="2"/>
    </font>
    <font>
      <sz val="12"/>
      <color theme="1"/>
      <name val="Franklin Gothic Book"/>
      <family val="2"/>
    </font>
    <font>
      <i/>
      <sz val="10.5"/>
      <color rgb="FF7F7F7F"/>
      <name val="Calibri"/>
      <family val="2"/>
    </font>
    <font>
      <b/>
      <sz val="11"/>
      <name val="Calibri"/>
      <family val="2"/>
    </font>
    <font>
      <sz val="18"/>
      <color theme="1"/>
      <name val="Franklin Gothic Book"/>
      <family val="2"/>
    </font>
    <font>
      <b/>
      <sz val="10"/>
      <color theme="1"/>
      <name val="Franklin Gothic Book"/>
      <family val="2"/>
    </font>
    <font>
      <sz val="11"/>
      <color theme="1"/>
      <name val="Calibri"/>
      <family val="2"/>
    </font>
    <font>
      <b/>
      <sz val="18"/>
      <color rgb="FF000000"/>
      <name val="Franklin Gothic Book"/>
      <family val="2"/>
    </font>
    <font>
      <u/>
      <sz val="11"/>
      <color rgb="FF0070C0"/>
      <name val="Franklin Gothic Book"/>
      <family val="2"/>
    </font>
    <font>
      <u/>
      <sz val="11"/>
      <color theme="10"/>
      <name val="Franklin Gothic Book"/>
      <family val="2"/>
    </font>
    <font>
      <b/>
      <u/>
      <sz val="11"/>
      <name val="Franklin Gothic Book"/>
      <family val="2"/>
    </font>
    <font>
      <i/>
      <u/>
      <sz val="10.5"/>
      <color theme="10"/>
      <name val="Calibri"/>
      <family val="2"/>
    </font>
    <font>
      <i/>
      <sz val="10.5"/>
      <name val="Calibri"/>
      <family val="2"/>
    </font>
    <font>
      <b/>
      <u/>
      <sz val="11"/>
      <color theme="1"/>
      <name val="Franklin Gothic Book"/>
      <family val="2"/>
    </font>
    <font>
      <b/>
      <i/>
      <sz val="11"/>
      <color theme="1"/>
      <name val="Franklin Gothic Book"/>
      <family val="2"/>
    </font>
    <font>
      <b/>
      <i/>
      <u/>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b/>
      <sz val="11"/>
      <color theme="1"/>
      <name val="Calibri"/>
      <family val="2"/>
      <scheme val="minor"/>
    </font>
    <font>
      <b/>
      <i/>
      <u/>
      <sz val="16"/>
      <color theme="1"/>
      <name val="Franklin Gothic Book"/>
      <family val="2"/>
    </font>
    <font>
      <i/>
      <u/>
      <sz val="12"/>
      <color theme="1"/>
      <name val="Franklin Gothic Book"/>
      <family val="2"/>
    </font>
    <font>
      <sz val="10.5"/>
      <color theme="1"/>
      <name val="Franklin Gothic Book"/>
      <family val="2"/>
    </font>
    <font>
      <b/>
      <u/>
      <sz val="12"/>
      <color theme="10"/>
      <name val="Franklin Gothic Book"/>
      <family val="2"/>
    </font>
    <font>
      <b/>
      <sz val="11"/>
      <color theme="1"/>
      <name val="Franklin Gothic Book"/>
      <family val="2"/>
    </font>
    <font>
      <b/>
      <sz val="18"/>
      <color theme="1"/>
      <name val="Franklin Gothic Book"/>
      <family val="2"/>
    </font>
    <font>
      <b/>
      <sz val="16"/>
      <color theme="1"/>
      <name val="Franklin Gothic Book"/>
      <family val="2"/>
    </font>
    <font>
      <b/>
      <sz val="10.5"/>
      <color theme="1"/>
      <name val="Calibri"/>
      <family val="2"/>
    </font>
    <font>
      <i/>
      <sz val="10.5"/>
      <color theme="1"/>
      <name val="Calibri"/>
      <family val="2"/>
    </font>
    <font>
      <b/>
      <sz val="10.5"/>
      <color theme="0"/>
      <name val="Calibri"/>
      <family val="2"/>
    </font>
    <font>
      <b/>
      <i/>
      <u/>
      <sz val="18"/>
      <color theme="1"/>
      <name val="Franklin Gothic Book"/>
      <family val="2"/>
    </font>
    <font>
      <b/>
      <i/>
      <sz val="11"/>
      <color rgb="FF00000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sz val="11"/>
      <color rgb="FF0076AF"/>
      <name val="Franklin Gothic Book"/>
      <family val="2"/>
    </font>
    <font>
      <i/>
      <u/>
      <sz val="11"/>
      <color rgb="FF000000"/>
      <name val="Franklin Gothic Book"/>
      <family val="2"/>
    </font>
    <font>
      <b/>
      <sz val="11"/>
      <color theme="0"/>
      <name val="Franklin Gothic Book"/>
      <family val="2"/>
    </font>
    <font>
      <b/>
      <i/>
      <u/>
      <sz val="11"/>
      <color theme="10"/>
      <name val="Franklin Gothic Book"/>
      <family val="2"/>
    </font>
    <font>
      <i/>
      <sz val="11"/>
      <color rgb="FF7F7F7F"/>
      <name val="Franklin Gothic Book"/>
      <family val="2"/>
    </font>
  </fonts>
  <fills count="12">
    <fill>
      <patternFill patternType="none"/>
    </fill>
    <fill>
      <patternFill patternType="gray125"/>
    </fill>
    <fill>
      <patternFill patternType="solid">
        <fgColor theme="0"/>
        <bgColor indexed="64"/>
      </patternFill>
    </fill>
    <fill>
      <patternFill patternType="solid">
        <fgColor rgb="FFF6A70A"/>
        <bgColor indexed="64"/>
      </patternFill>
    </fill>
    <fill>
      <patternFill patternType="solid">
        <fgColor theme="2"/>
        <bgColor indexed="64"/>
      </patternFill>
    </fill>
    <fill>
      <patternFill patternType="solid">
        <fgColor theme="4" tint="0.79998168889431442"/>
        <bgColor indexed="64"/>
      </patternFill>
    </fill>
    <fill>
      <patternFill patternType="solid">
        <fgColor rgb="FFF2F2F2"/>
        <bgColor indexed="64"/>
      </patternFill>
    </fill>
    <fill>
      <patternFill patternType="solid">
        <fgColor theme="4"/>
        <bgColor theme="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165B89"/>
        <bgColor theme="4"/>
      </patternFill>
    </fill>
    <fill>
      <patternFill patternType="solid">
        <fgColor theme="2"/>
        <bgColor theme="4" tint="0.79998168889431442"/>
      </patternFill>
    </fill>
  </fills>
  <borders count="46">
    <border>
      <left/>
      <right/>
      <top/>
      <bottom/>
      <diagonal/>
    </border>
    <border>
      <left/>
      <right style="thin">
        <color theme="0"/>
      </right>
      <top/>
      <bottom/>
      <diagonal/>
    </border>
    <border>
      <left/>
      <right style="thin">
        <color theme="0"/>
      </right>
      <top/>
      <bottom style="medium">
        <color indexed="64"/>
      </bottom>
      <diagonal/>
    </border>
    <border>
      <left/>
      <right style="thin">
        <color theme="0"/>
      </right>
      <top style="thin">
        <color indexed="64"/>
      </top>
      <bottom/>
      <diagonal/>
    </border>
    <border>
      <left/>
      <right style="thin">
        <color theme="0"/>
      </right>
      <top style="medium">
        <color indexed="64"/>
      </top>
      <bottom style="medium">
        <color indexed="64"/>
      </bottom>
      <diagonal/>
    </border>
    <border>
      <left/>
      <right/>
      <top/>
      <bottom style="medium">
        <color indexed="64"/>
      </bottom>
      <diagonal/>
    </border>
    <border>
      <left/>
      <right/>
      <top style="thin">
        <color indexed="64"/>
      </top>
      <bottom/>
      <diagonal/>
    </border>
    <border>
      <left/>
      <right/>
      <top/>
      <bottom style="thin">
        <color indexed="64"/>
      </bottom>
      <diagonal/>
    </border>
    <border>
      <left style="thin">
        <color theme="0"/>
      </left>
      <right/>
      <top style="medium">
        <color auto="1"/>
      </top>
      <bottom style="medium">
        <color auto="1"/>
      </bottom>
      <diagonal/>
    </border>
    <border>
      <left style="thin">
        <color theme="0"/>
      </left>
      <right style="thin">
        <color theme="0"/>
      </right>
      <top/>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rgb="FF1BC2EE"/>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style="thin">
        <color theme="0"/>
      </left>
      <right/>
      <top style="thin">
        <color indexed="64"/>
      </top>
      <bottom/>
      <diagonal/>
    </border>
    <border>
      <left/>
      <right/>
      <top style="medium">
        <color indexed="64"/>
      </top>
      <bottom/>
      <diagonal/>
    </border>
    <border>
      <left style="thin">
        <color theme="0"/>
      </left>
      <right/>
      <top/>
      <bottom style="thin">
        <color indexed="64"/>
      </bottom>
      <diagonal/>
    </border>
    <border>
      <left/>
      <right/>
      <top/>
      <bottom style="medium">
        <color theme="0"/>
      </bottom>
      <diagonal/>
    </border>
    <border>
      <left/>
      <right/>
      <top style="medium">
        <color theme="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bottom style="medium">
        <color theme="0"/>
      </bottom>
      <diagonal/>
    </border>
    <border>
      <left style="medium">
        <color theme="0"/>
      </left>
      <right/>
      <top style="medium">
        <color theme="0"/>
      </top>
      <bottom/>
      <diagonal/>
    </border>
    <border>
      <left/>
      <right/>
      <top/>
      <bottom style="medium">
        <color rgb="FF1BC2EE"/>
      </bottom>
      <diagonal/>
    </border>
  </borders>
  <cellStyleXfs count="9">
    <xf numFmtId="0" fontId="0" fillId="0" borderId="0"/>
    <xf numFmtId="0" fontId="1" fillId="0" borderId="0"/>
    <xf numFmtId="0" fontId="7" fillId="0" borderId="0" applyNumberFormat="0" applyFill="0" applyBorder="0" applyAlignment="0" applyProtection="0"/>
    <xf numFmtId="0" fontId="14" fillId="0" borderId="0" applyNumberFormat="0" applyFill="0" applyBorder="0" applyAlignment="0" applyProtection="0"/>
    <xf numFmtId="0" fontId="16" fillId="0" borderId="0"/>
    <xf numFmtId="165" fontId="16" fillId="0" borderId="0" applyFont="0" applyFill="0" applyBorder="0" applyAlignment="0" applyProtection="0"/>
    <xf numFmtId="0" fontId="24" fillId="0" borderId="0" applyNumberFormat="0" applyFill="0" applyBorder="0" applyAlignment="0" applyProtection="0"/>
    <xf numFmtId="9" fontId="16" fillId="0" borderId="0" applyFont="0" applyFill="0" applyBorder="0" applyAlignment="0" applyProtection="0"/>
    <xf numFmtId="0" fontId="25" fillId="0" borderId="0">
      <alignment vertical="center"/>
    </xf>
  </cellStyleXfs>
  <cellXfs count="309">
    <xf numFmtId="0" fontId="0" fillId="0" borderId="0" xfId="0"/>
    <xf numFmtId="0" fontId="2" fillId="0" borderId="1" xfId="1" applyFont="1" applyBorder="1" applyAlignment="1" applyProtection="1">
      <alignment horizontal="left" vertical="center" indent="2"/>
      <protection locked="0"/>
    </xf>
    <xf numFmtId="0" fontId="2" fillId="0" borderId="2" xfId="1" applyFont="1" applyBorder="1" applyAlignment="1" applyProtection="1">
      <alignment horizontal="left" vertical="center" indent="2"/>
      <protection locked="0"/>
    </xf>
    <xf numFmtId="0" fontId="5" fillId="0" borderId="2" xfId="1" applyFont="1" applyBorder="1" applyAlignment="1" applyProtection="1">
      <alignment vertical="center"/>
      <protection locked="0"/>
    </xf>
    <xf numFmtId="0" fontId="2" fillId="0" borderId="1" xfId="1" applyFont="1" applyBorder="1" applyAlignment="1" applyProtection="1">
      <alignment horizontal="left" vertical="center" wrapText="1" indent="2"/>
      <protection locked="0"/>
    </xf>
    <xf numFmtId="0" fontId="2" fillId="0" borderId="3" xfId="1" applyFont="1" applyBorder="1" applyAlignment="1" applyProtection="1">
      <alignment horizontal="left" vertical="center" wrapText="1" indent="2"/>
      <protection locked="0"/>
    </xf>
    <xf numFmtId="0" fontId="10" fillId="0" borderId="4" xfId="2" applyFont="1" applyFill="1" applyBorder="1" applyAlignment="1" applyProtection="1">
      <alignment vertical="center"/>
      <protection locked="0"/>
    </xf>
    <xf numFmtId="0" fontId="2" fillId="0" borderId="0" xfId="1" applyFont="1" applyAlignment="1">
      <alignment horizontal="left" vertical="center" indent="1"/>
    </xf>
    <xf numFmtId="0" fontId="2" fillId="0" borderId="5" xfId="1" applyFont="1" applyBorder="1" applyAlignment="1">
      <alignment horizontal="left" vertical="center" indent="1"/>
    </xf>
    <xf numFmtId="0" fontId="11" fillId="0" borderId="1" xfId="1" applyFont="1" applyBorder="1" applyAlignment="1" applyProtection="1">
      <alignment horizontal="left" vertical="center" indent="2"/>
      <protection locked="0"/>
    </xf>
    <xf numFmtId="0" fontId="2" fillId="0" borderId="1" xfId="1" applyFont="1" applyBorder="1" applyAlignment="1" applyProtection="1">
      <alignment horizontal="left" vertical="center" indent="4"/>
      <protection locked="0"/>
    </xf>
    <xf numFmtId="0" fontId="2" fillId="0" borderId="1" xfId="1" applyFont="1" applyBorder="1" applyAlignment="1" applyProtection="1">
      <alignment horizontal="left" vertical="center" indent="6"/>
      <protection locked="0"/>
    </xf>
    <xf numFmtId="0" fontId="13" fillId="0" borderId="6" xfId="2" applyFont="1" applyFill="1" applyBorder="1" applyAlignment="1" applyProtection="1">
      <alignment horizontal="left" vertical="center" indent="2"/>
      <protection locked="0"/>
    </xf>
    <xf numFmtId="0" fontId="2" fillId="0" borderId="0" xfId="1" applyFont="1" applyAlignment="1" applyProtection="1">
      <alignment horizontal="left" vertical="center" indent="4"/>
      <protection locked="0"/>
    </xf>
    <xf numFmtId="0" fontId="2" fillId="0" borderId="5" xfId="1" applyFont="1" applyBorder="1" applyAlignment="1" applyProtection="1">
      <alignment horizontal="left" vertical="center" indent="4"/>
      <protection locked="0"/>
    </xf>
    <xf numFmtId="0" fontId="10" fillId="0" borderId="2" xfId="2" applyFont="1" applyFill="1" applyBorder="1" applyAlignment="1" applyProtection="1">
      <alignment horizontal="left" vertical="center" wrapText="1"/>
      <protection locked="0"/>
    </xf>
    <xf numFmtId="0" fontId="2" fillId="0" borderId="2" xfId="1" applyFont="1" applyBorder="1" applyAlignment="1" applyProtection="1">
      <alignment horizontal="left" vertical="center" indent="4"/>
      <protection locked="0"/>
    </xf>
    <xf numFmtId="0" fontId="5" fillId="0" borderId="5" xfId="1" applyFont="1" applyBorder="1" applyAlignment="1" applyProtection="1">
      <alignment vertical="center"/>
      <protection locked="0"/>
    </xf>
    <xf numFmtId="0" fontId="5" fillId="0" borderId="8" xfId="1" applyFont="1" applyBorder="1" applyAlignment="1" applyProtection="1">
      <alignment vertical="center"/>
      <protection locked="0"/>
    </xf>
    <xf numFmtId="0" fontId="2" fillId="0" borderId="2" xfId="1" applyFont="1" applyBorder="1" applyAlignment="1" applyProtection="1">
      <alignment vertical="center"/>
      <protection locked="0"/>
    </xf>
    <xf numFmtId="164" fontId="2" fillId="3" borderId="9" xfId="1" applyNumberFormat="1" applyFont="1" applyFill="1" applyBorder="1" applyAlignment="1">
      <alignment vertical="center"/>
    </xf>
    <xf numFmtId="0" fontId="2" fillId="3" borderId="9" xfId="1" applyFont="1" applyFill="1" applyBorder="1" applyAlignment="1">
      <alignment vertical="center"/>
    </xf>
    <xf numFmtId="0" fontId="2" fillId="3" borderId="0" xfId="1" applyFont="1" applyFill="1" applyAlignment="1">
      <alignment vertical="center"/>
    </xf>
    <xf numFmtId="0" fontId="16" fillId="0" borderId="0" xfId="4"/>
    <xf numFmtId="0" fontId="16" fillId="0" borderId="10" xfId="4" applyBorder="1"/>
    <xf numFmtId="0" fontId="16" fillId="0" borderId="10" xfId="4" applyBorder="1" applyAlignment="1">
      <alignment wrapText="1"/>
    </xf>
    <xf numFmtId="0" fontId="8" fillId="0" borderId="11" xfId="2" applyFont="1" applyFill="1" applyBorder="1" applyAlignment="1">
      <alignment horizontal="left" vertical="center" wrapText="1"/>
    </xf>
    <xf numFmtId="0" fontId="2" fillId="0" borderId="12" xfId="1" applyFont="1" applyBorder="1" applyAlignment="1">
      <alignment horizontal="left" vertical="center" indent="1"/>
    </xf>
    <xf numFmtId="0" fontId="2" fillId="0" borderId="12" xfId="1" applyFont="1" applyBorder="1" applyAlignment="1">
      <alignment horizontal="left" vertical="center" indent="3"/>
    </xf>
    <xf numFmtId="0" fontId="2" fillId="0" borderId="12" xfId="1" applyFont="1" applyBorder="1" applyAlignment="1">
      <alignment horizontal="left" vertical="center" wrapText="1" indent="3"/>
    </xf>
    <xf numFmtId="0" fontId="2" fillId="0" borderId="13" xfId="1" applyFont="1" applyBorder="1" applyAlignment="1">
      <alignment horizontal="left" vertical="center" indent="3"/>
    </xf>
    <xf numFmtId="0" fontId="2" fillId="0" borderId="0" xfId="1" applyFont="1" applyAlignment="1">
      <alignment horizontal="left" vertical="center"/>
    </xf>
    <xf numFmtId="0" fontId="2" fillId="0" borderId="12" xfId="1" applyFont="1" applyBorder="1" applyAlignment="1">
      <alignment horizontal="left" vertical="center" wrapText="1" indent="1"/>
    </xf>
    <xf numFmtId="0" fontId="2" fillId="0" borderId="0" xfId="1" applyFont="1" applyAlignment="1">
      <alignment horizontal="left" vertical="center" indent="5"/>
    </xf>
    <xf numFmtId="0" fontId="2" fillId="0" borderId="14" xfId="1" applyFont="1" applyBorder="1" applyAlignment="1">
      <alignment horizontal="left" vertical="center" indent="5"/>
    </xf>
    <xf numFmtId="0" fontId="2" fillId="0" borderId="14" xfId="1" applyFont="1" applyBorder="1" applyAlignment="1">
      <alignment horizontal="left" vertical="center" indent="1"/>
    </xf>
    <xf numFmtId="0" fontId="2" fillId="0" borderId="15" xfId="1" applyFont="1" applyBorder="1" applyAlignment="1">
      <alignment horizontal="left" vertical="center"/>
    </xf>
    <xf numFmtId="0" fontId="2" fillId="0" borderId="13" xfId="1" applyFont="1" applyBorder="1" applyAlignment="1">
      <alignment horizontal="left" vertical="center" wrapText="1" indent="1"/>
    </xf>
    <xf numFmtId="0" fontId="2" fillId="0" borderId="13" xfId="1" applyFont="1" applyBorder="1" applyAlignment="1">
      <alignment horizontal="left" vertical="center" indent="1"/>
    </xf>
    <xf numFmtId="0" fontId="2" fillId="0" borderId="13" xfId="1" applyFont="1" applyBorder="1" applyAlignment="1">
      <alignment horizontal="left" vertical="center" wrapText="1" indent="3"/>
    </xf>
    <xf numFmtId="0" fontId="17" fillId="0" borderId="12" xfId="2" applyFont="1" applyFill="1" applyBorder="1" applyAlignment="1">
      <alignment horizontal="left" vertical="center" wrapText="1"/>
    </xf>
    <xf numFmtId="0" fontId="2" fillId="3" borderId="12" xfId="1" applyFont="1" applyFill="1" applyBorder="1" applyAlignment="1">
      <alignment horizontal="left" vertical="center" wrapText="1" indent="3"/>
    </xf>
    <xf numFmtId="0" fontId="12" fillId="0" borderId="12" xfId="2" applyFont="1" applyFill="1" applyBorder="1" applyAlignment="1">
      <alignment horizontal="left" vertical="center" wrapText="1" indent="1"/>
    </xf>
    <xf numFmtId="0" fontId="12" fillId="0" borderId="13" xfId="2" applyFont="1" applyFill="1" applyBorder="1" applyAlignment="1">
      <alignment horizontal="left" vertical="center" wrapText="1" indent="1"/>
    </xf>
    <xf numFmtId="0" fontId="12" fillId="0" borderId="11" xfId="2" applyFont="1" applyFill="1" applyBorder="1" applyAlignment="1">
      <alignment horizontal="left" vertical="center" wrapText="1" indent="2"/>
    </xf>
    <xf numFmtId="0" fontId="2" fillId="3" borderId="13" xfId="1" applyFont="1" applyFill="1" applyBorder="1" applyAlignment="1">
      <alignment horizontal="left" vertical="center" wrapText="1" indent="3"/>
    </xf>
    <xf numFmtId="0" fontId="12" fillId="0" borderId="13" xfId="2" applyFont="1" applyFill="1" applyBorder="1" applyAlignment="1">
      <alignment horizontal="left" vertical="center" wrapText="1" indent="2"/>
    </xf>
    <xf numFmtId="0" fontId="12" fillId="0" borderId="13" xfId="2" applyFont="1" applyFill="1" applyBorder="1" applyAlignment="1">
      <alignment horizontal="left" vertical="center" wrapText="1" indent="3"/>
    </xf>
    <xf numFmtId="0" fontId="12" fillId="0" borderId="12" xfId="2" applyFont="1" applyFill="1" applyBorder="1" applyAlignment="1">
      <alignment horizontal="left" vertical="center" wrapText="1" indent="3"/>
    </xf>
    <xf numFmtId="0" fontId="12" fillId="0" borderId="12" xfId="2" applyFont="1" applyFill="1" applyBorder="1" applyAlignment="1">
      <alignment horizontal="left" vertical="center" wrapText="1"/>
    </xf>
    <xf numFmtId="0" fontId="11" fillId="0" borderId="0" xfId="1" applyFont="1" applyAlignment="1">
      <alignment vertical="center"/>
    </xf>
    <xf numFmtId="0" fontId="2" fillId="0" borderId="0" xfId="1" applyFont="1" applyAlignment="1">
      <alignment horizontal="left" vertical="center" wrapText="1" indent="3"/>
    </xf>
    <xf numFmtId="0" fontId="2" fillId="0" borderId="13" xfId="1" applyFont="1" applyBorder="1" applyAlignment="1">
      <alignment vertical="center" wrapText="1"/>
    </xf>
    <xf numFmtId="0" fontId="22" fillId="0" borderId="0" xfId="1" applyFont="1" applyAlignment="1">
      <alignment horizontal="left" vertical="center"/>
    </xf>
    <xf numFmtId="0" fontId="23" fillId="0" borderId="0" xfId="1" applyFont="1" applyAlignment="1">
      <alignment horizontal="left" vertical="center"/>
    </xf>
    <xf numFmtId="0" fontId="26" fillId="0" borderId="0" xfId="1" applyFont="1" applyAlignment="1">
      <alignment horizontal="left" vertical="center"/>
    </xf>
    <xf numFmtId="0" fontId="5" fillId="0" borderId="0" xfId="1" applyFont="1" applyAlignment="1">
      <alignment vertical="center"/>
    </xf>
    <xf numFmtId="0" fontId="28" fillId="0" borderId="0" xfId="4" applyFont="1"/>
    <xf numFmtId="0" fontId="22" fillId="0" borderId="0" xfId="1" applyFont="1" applyAlignment="1">
      <alignment horizontal="right" vertical="center"/>
    </xf>
    <xf numFmtId="0" fontId="2" fillId="4" borderId="0" xfId="1" applyFont="1" applyFill="1" applyAlignment="1">
      <alignment horizontal="left" vertical="center"/>
    </xf>
    <xf numFmtId="0" fontId="11" fillId="4" borderId="0" xfId="1" applyFont="1" applyFill="1" applyAlignment="1">
      <alignment horizontal="left" vertical="center"/>
    </xf>
    <xf numFmtId="0" fontId="22" fillId="4" borderId="0" xfId="1" applyFont="1" applyFill="1" applyAlignment="1">
      <alignment horizontal="left" vertical="center"/>
    </xf>
    <xf numFmtId="0" fontId="29" fillId="4" borderId="0" xfId="1" applyFont="1" applyFill="1" applyAlignment="1">
      <alignment vertical="center"/>
    </xf>
    <xf numFmtId="0" fontId="22" fillId="4" borderId="0" xfId="1" applyFont="1" applyFill="1" applyAlignment="1">
      <alignment vertical="center"/>
    </xf>
    <xf numFmtId="0" fontId="12" fillId="4" borderId="0" xfId="1" applyFont="1" applyFill="1" applyAlignment="1">
      <alignment vertical="center"/>
    </xf>
    <xf numFmtId="0" fontId="2" fillId="4" borderId="0" xfId="1" applyFont="1" applyFill="1" applyAlignment="1">
      <alignment vertical="center"/>
    </xf>
    <xf numFmtId="0" fontId="21" fillId="4" borderId="0" xfId="1" applyFont="1" applyFill="1" applyAlignment="1">
      <alignment horizontal="left" vertical="center"/>
    </xf>
    <xf numFmtId="0" fontId="9" fillId="4" borderId="0" xfId="1" applyFont="1" applyFill="1" applyAlignment="1">
      <alignment vertical="center"/>
    </xf>
    <xf numFmtId="0" fontId="2" fillId="4" borderId="0" xfId="1" applyFont="1" applyFill="1" applyAlignment="1">
      <alignment vertical="center" wrapText="1"/>
    </xf>
    <xf numFmtId="0" fontId="21" fillId="4" borderId="0" xfId="1" applyFont="1" applyFill="1" applyAlignment="1">
      <alignment vertical="center"/>
    </xf>
    <xf numFmtId="0" fontId="11" fillId="4" borderId="0" xfId="1" applyFont="1" applyFill="1" applyAlignment="1">
      <alignment vertical="center"/>
    </xf>
    <xf numFmtId="0" fontId="32" fillId="4" borderId="0" xfId="1" applyFont="1" applyFill="1" applyAlignment="1">
      <alignment vertical="center"/>
    </xf>
    <xf numFmtId="0" fontId="5" fillId="4" borderId="0" xfId="1" applyFont="1" applyFill="1" applyAlignment="1">
      <alignment vertical="center"/>
    </xf>
    <xf numFmtId="0" fontId="21" fillId="4" borderId="0" xfId="1" applyFont="1" applyFill="1" applyAlignment="1">
      <alignment horizontal="left" vertical="center" indent="2"/>
    </xf>
    <xf numFmtId="0" fontId="22" fillId="2" borderId="0" xfId="1" applyFont="1" applyFill="1" applyAlignment="1">
      <alignment horizontal="left" vertical="center"/>
    </xf>
    <xf numFmtId="0" fontId="11" fillId="2" borderId="0" xfId="1" applyFont="1" applyFill="1" applyAlignment="1">
      <alignment vertical="center"/>
    </xf>
    <xf numFmtId="0" fontId="31" fillId="2" borderId="0" xfId="2" applyFont="1" applyFill="1" applyBorder="1" applyAlignment="1"/>
    <xf numFmtId="0" fontId="35" fillId="3" borderId="21" xfId="1" applyFont="1" applyFill="1" applyBorder="1" applyAlignment="1">
      <alignment horizontal="left" vertical="center"/>
    </xf>
    <xf numFmtId="0" fontId="32" fillId="5" borderId="21" xfId="1" applyFont="1" applyFill="1" applyBorder="1" applyAlignment="1">
      <alignment horizontal="left" vertical="center" wrapText="1"/>
    </xf>
    <xf numFmtId="0" fontId="32" fillId="0" borderId="21" xfId="1" applyFont="1" applyBorder="1" applyAlignment="1">
      <alignment horizontal="left" vertical="center"/>
    </xf>
    <xf numFmtId="0" fontId="35" fillId="2" borderId="0" xfId="1" applyFont="1" applyFill="1" applyAlignment="1">
      <alignment horizontal="left" vertical="center"/>
    </xf>
    <xf numFmtId="0" fontId="31" fillId="4" borderId="0" xfId="3" applyFont="1" applyFill="1" applyBorder="1" applyAlignment="1"/>
    <xf numFmtId="0" fontId="31" fillId="0" borderId="0" xfId="3" applyFont="1" applyFill="1" applyBorder="1" applyAlignment="1"/>
    <xf numFmtId="0" fontId="36" fillId="4" borderId="11" xfId="1" applyFont="1" applyFill="1" applyBorder="1" applyAlignment="1">
      <alignment vertical="center" wrapText="1"/>
    </xf>
    <xf numFmtId="0" fontId="18" fillId="0" borderId="0" xfId="1" applyFont="1" applyAlignment="1">
      <alignment vertical="center" wrapText="1"/>
    </xf>
    <xf numFmtId="0" fontId="36" fillId="4" borderId="16" xfId="1" applyFont="1" applyFill="1" applyBorder="1" applyAlignment="1">
      <alignment vertical="center" wrapText="1"/>
    </xf>
    <xf numFmtId="0" fontId="18" fillId="4" borderId="6" xfId="1" applyFont="1" applyFill="1" applyBorder="1" applyAlignment="1">
      <alignment vertical="center" wrapText="1"/>
    </xf>
    <xf numFmtId="0" fontId="18" fillId="4" borderId="22" xfId="1" applyFont="1" applyFill="1" applyBorder="1" applyAlignment="1">
      <alignment vertical="center" wrapText="1"/>
    </xf>
    <xf numFmtId="0" fontId="18" fillId="4" borderId="12" xfId="1" applyFont="1" applyFill="1" applyBorder="1" applyAlignment="1">
      <alignment vertical="center" wrapText="1"/>
    </xf>
    <xf numFmtId="0" fontId="18" fillId="4" borderId="14" xfId="1" applyFont="1" applyFill="1" applyBorder="1" applyAlignment="1">
      <alignment vertical="center" wrapText="1"/>
    </xf>
    <xf numFmtId="0" fontId="18" fillId="4" borderId="0" xfId="1" applyFont="1" applyFill="1" applyAlignment="1">
      <alignment vertical="center" wrapText="1"/>
    </xf>
    <xf numFmtId="0" fontId="18" fillId="4" borderId="23" xfId="1" applyFont="1" applyFill="1" applyBorder="1" applyAlignment="1">
      <alignment vertical="center" wrapText="1"/>
    </xf>
    <xf numFmtId="0" fontId="38" fillId="4" borderId="14" xfId="1" applyFont="1" applyFill="1" applyBorder="1" applyAlignment="1">
      <alignment vertical="center" wrapText="1"/>
    </xf>
    <xf numFmtId="0" fontId="38" fillId="4" borderId="13" xfId="1" applyFont="1" applyFill="1" applyBorder="1" applyAlignment="1">
      <alignment vertical="center" wrapText="1"/>
    </xf>
    <xf numFmtId="0" fontId="38" fillId="4" borderId="17" xfId="1" applyFont="1" applyFill="1" applyBorder="1" applyAlignment="1">
      <alignment vertical="center" wrapText="1"/>
    </xf>
    <xf numFmtId="0" fontId="18" fillId="4" borderId="7" xfId="1" applyFont="1" applyFill="1" applyBorder="1" applyAlignment="1">
      <alignment vertical="center" wrapText="1"/>
    </xf>
    <xf numFmtId="0" fontId="18" fillId="4" borderId="18" xfId="1" applyFont="1" applyFill="1" applyBorder="1" applyAlignment="1">
      <alignment vertical="center" wrapText="1"/>
    </xf>
    <xf numFmtId="0" fontId="5" fillId="0" borderId="20" xfId="1" applyFont="1" applyBorder="1" applyAlignment="1">
      <alignment horizontal="left" vertical="center"/>
    </xf>
    <xf numFmtId="0" fontId="18" fillId="0" borderId="20" xfId="1" applyFont="1" applyBorder="1" applyAlignment="1">
      <alignment horizontal="left" vertical="center"/>
    </xf>
    <xf numFmtId="0" fontId="2" fillId="0" borderId="20" xfId="1" applyFont="1" applyBorder="1" applyAlignment="1">
      <alignment vertical="center"/>
    </xf>
    <xf numFmtId="0" fontId="18" fillId="0" borderId="0" xfId="1" applyFont="1" applyAlignment="1">
      <alignment horizontal="left" vertical="center"/>
    </xf>
    <xf numFmtId="0" fontId="5" fillId="0" borderId="0" xfId="1" applyFont="1" applyAlignment="1">
      <alignment horizontal="left" vertical="center"/>
    </xf>
    <xf numFmtId="0" fontId="2" fillId="0" borderId="0" xfId="1" applyFont="1" applyAlignment="1">
      <alignment vertical="center"/>
    </xf>
    <xf numFmtId="0" fontId="42" fillId="0" borderId="0" xfId="1" applyFont="1" applyAlignment="1">
      <alignment vertical="center"/>
    </xf>
    <xf numFmtId="0" fontId="18" fillId="0" borderId="0" xfId="1" applyFont="1" applyAlignment="1">
      <alignment vertical="center"/>
    </xf>
    <xf numFmtId="0" fontId="2" fillId="4" borderId="0" xfId="1" applyFont="1" applyFill="1" applyAlignment="1">
      <alignment horizontal="left" vertical="center" wrapText="1" indent="2"/>
    </xf>
    <xf numFmtId="14" fontId="23" fillId="3" borderId="0" xfId="1" applyNumberFormat="1" applyFont="1" applyFill="1" applyAlignment="1">
      <alignment horizontal="right" vertical="center"/>
    </xf>
    <xf numFmtId="0" fontId="45" fillId="0" borderId="0" xfId="1" applyFont="1" applyAlignment="1">
      <alignment horizontal="left" vertical="center"/>
    </xf>
    <xf numFmtId="0" fontId="6" fillId="0" borderId="1" xfId="1" applyFont="1" applyBorder="1" applyAlignment="1">
      <alignment vertical="center"/>
    </xf>
    <xf numFmtId="0" fontId="3" fillId="0" borderId="0" xfId="1" applyFont="1" applyAlignment="1">
      <alignment vertical="center"/>
    </xf>
    <xf numFmtId="0" fontId="6" fillId="0" borderId="0" xfId="1" applyFont="1" applyAlignment="1">
      <alignment vertical="center"/>
    </xf>
    <xf numFmtId="0" fontId="7" fillId="3" borderId="5" xfId="2" applyFill="1" applyBorder="1" applyAlignment="1">
      <alignment vertical="center" wrapText="1"/>
    </xf>
    <xf numFmtId="0" fontId="7" fillId="3" borderId="9" xfId="2" applyFill="1" applyBorder="1" applyAlignment="1">
      <alignment vertical="center"/>
    </xf>
    <xf numFmtId="0" fontId="4" fillId="0" borderId="0" xfId="1" applyFont="1" applyAlignment="1">
      <alignment vertical="center"/>
    </xf>
    <xf numFmtId="0" fontId="29" fillId="0" borderId="0" xfId="1" applyFont="1" applyAlignment="1">
      <alignment vertical="center"/>
    </xf>
    <xf numFmtId="0" fontId="2" fillId="0" borderId="11" xfId="1" applyFont="1" applyBorder="1" applyAlignment="1">
      <alignment vertical="center" wrapText="1"/>
    </xf>
    <xf numFmtId="0" fontId="22" fillId="5" borderId="11" xfId="1" applyFont="1" applyFill="1" applyBorder="1" applyAlignment="1">
      <alignment horizontal="left" vertical="center"/>
    </xf>
    <xf numFmtId="0" fontId="2" fillId="0" borderId="12" xfId="1" applyFont="1" applyBorder="1" applyAlignment="1">
      <alignment vertical="center" wrapText="1"/>
    </xf>
    <xf numFmtId="0" fontId="22" fillId="5" borderId="12" xfId="1" applyFont="1" applyFill="1" applyBorder="1" applyAlignment="1">
      <alignment horizontal="left" vertical="center"/>
    </xf>
    <xf numFmtId="0" fontId="22" fillId="0" borderId="12" xfId="1" applyFont="1" applyBorder="1" applyAlignment="1">
      <alignment horizontal="left" vertical="center"/>
    </xf>
    <xf numFmtId="0" fontId="22" fillId="5" borderId="13" xfId="1" applyFont="1" applyFill="1" applyBorder="1" applyAlignment="1">
      <alignment horizontal="left" vertical="center"/>
    </xf>
    <xf numFmtId="0" fontId="46" fillId="0" borderId="0" xfId="4" applyFont="1"/>
    <xf numFmtId="0" fontId="48" fillId="0" borderId="0" xfId="1" applyFont="1" applyAlignment="1">
      <alignment horizontal="left" vertical="center"/>
    </xf>
    <xf numFmtId="0" fontId="49" fillId="4" borderId="0" xfId="4" applyFont="1" applyFill="1" applyAlignment="1">
      <alignment vertical="center"/>
    </xf>
    <xf numFmtId="0" fontId="48" fillId="4" borderId="0" xfId="4" applyFont="1" applyFill="1" applyAlignment="1">
      <alignment vertical="center"/>
    </xf>
    <xf numFmtId="0" fontId="18" fillId="4" borderId="0" xfId="1" applyFont="1" applyFill="1" applyAlignment="1">
      <alignment horizontal="left" vertical="center"/>
    </xf>
    <xf numFmtId="165" fontId="18" fillId="4" borderId="0" xfId="5" applyFont="1" applyFill="1" applyBorder="1" applyAlignment="1">
      <alignment horizontal="left" vertical="center"/>
    </xf>
    <xf numFmtId="0" fontId="51" fillId="0" borderId="0" xfId="4" applyFont="1" applyAlignment="1">
      <alignment wrapText="1"/>
    </xf>
    <xf numFmtId="0" fontId="16" fillId="0" borderId="0" xfId="4" applyAlignment="1">
      <alignment wrapText="1"/>
    </xf>
    <xf numFmtId="49" fontId="43" fillId="0" borderId="0" xfId="4" applyNumberFormat="1" applyFont="1" applyAlignment="1">
      <alignment horizontal="left" wrapText="1"/>
    </xf>
    <xf numFmtId="0" fontId="52" fillId="0" borderId="0" xfId="4" quotePrefix="1" applyFont="1" applyAlignment="1">
      <alignment wrapText="1"/>
    </xf>
    <xf numFmtId="49" fontId="16" fillId="0" borderId="0" xfId="4" applyNumberFormat="1" applyAlignment="1">
      <alignment wrapText="1"/>
    </xf>
    <xf numFmtId="0" fontId="53" fillId="7" borderId="38" xfId="4" applyFont="1" applyFill="1" applyBorder="1" applyAlignment="1">
      <alignment wrapText="1"/>
    </xf>
    <xf numFmtId="0" fontId="53" fillId="7" borderId="39" xfId="4" applyFont="1" applyFill="1" applyBorder="1" applyAlignment="1">
      <alignment wrapText="1"/>
    </xf>
    <xf numFmtId="0" fontId="16" fillId="0" borderId="40" xfId="4" applyBorder="1" applyAlignment="1">
      <alignment wrapText="1"/>
    </xf>
    <xf numFmtId="0" fontId="16" fillId="0" borderId="40" xfId="4" applyBorder="1"/>
    <xf numFmtId="0" fontId="20" fillId="0" borderId="0" xfId="1" applyFont="1" applyAlignment="1">
      <alignment horizontal="left" vertical="center"/>
    </xf>
    <xf numFmtId="0" fontId="18" fillId="4" borderId="0" xfId="1" applyFont="1" applyFill="1" applyAlignment="1">
      <alignment horizontal="left" vertical="center" indent="1"/>
    </xf>
    <xf numFmtId="0" fontId="35" fillId="0" borderId="0" xfId="1" applyFont="1" applyAlignment="1">
      <alignment horizontal="left" vertical="center"/>
    </xf>
    <xf numFmtId="0" fontId="32" fillId="0" borderId="21" xfId="1" applyFont="1" applyBorder="1" applyAlignment="1">
      <alignment horizontal="left" vertical="center" wrapText="1"/>
    </xf>
    <xf numFmtId="0" fontId="26" fillId="0" borderId="0" xfId="1" quotePrefix="1" applyFont="1" applyAlignment="1">
      <alignment horizontal="left" vertical="center"/>
    </xf>
    <xf numFmtId="0" fontId="29" fillId="0" borderId="0" xfId="1" applyFont="1" applyAlignment="1" applyProtection="1">
      <alignment vertical="center"/>
      <protection locked="0"/>
    </xf>
    <xf numFmtId="0" fontId="26" fillId="0" borderId="0" xfId="1" applyFont="1" applyAlignment="1">
      <alignment vertical="center"/>
    </xf>
    <xf numFmtId="0" fontId="56" fillId="0" borderId="5" xfId="1" applyFont="1" applyBorder="1" applyAlignment="1" applyProtection="1">
      <alignment horizontal="left" vertical="center"/>
      <protection locked="0"/>
    </xf>
    <xf numFmtId="0" fontId="57" fillId="0" borderId="5" xfId="1" applyFont="1" applyBorder="1" applyAlignment="1">
      <alignment horizontal="left" vertical="center"/>
    </xf>
    <xf numFmtId="0" fontId="56" fillId="0" borderId="5" xfId="1" applyFont="1" applyBorder="1" applyAlignment="1">
      <alignment horizontal="left" vertical="center"/>
    </xf>
    <xf numFmtId="0" fontId="58" fillId="0" borderId="5" xfId="1" applyFont="1" applyBorder="1" applyAlignment="1">
      <alignment horizontal="left" vertical="center"/>
    </xf>
    <xf numFmtId="0" fontId="22" fillId="0" borderId="5" xfId="1" applyFont="1" applyBorder="1" applyAlignment="1">
      <alignment horizontal="left" vertical="center"/>
    </xf>
    <xf numFmtId="0" fontId="2" fillId="0" borderId="5" xfId="1" applyFont="1" applyBorder="1" applyAlignment="1">
      <alignment horizontal="left" vertical="center"/>
    </xf>
    <xf numFmtId="0" fontId="18" fillId="5" borderId="27" xfId="1" applyFont="1" applyFill="1" applyBorder="1" applyAlignment="1">
      <alignment horizontal="left" vertical="center"/>
    </xf>
    <xf numFmtId="0" fontId="2" fillId="0" borderId="9" xfId="1" applyFont="1" applyBorder="1" applyAlignment="1">
      <alignment vertical="center"/>
    </xf>
    <xf numFmtId="0" fontId="18" fillId="0" borderId="5" xfId="1" applyFont="1" applyBorder="1" applyAlignment="1">
      <alignment horizontal="left" vertical="center"/>
    </xf>
    <xf numFmtId="0" fontId="2" fillId="0" borderId="28" xfId="1" applyFont="1" applyBorder="1" applyAlignment="1">
      <alignment vertical="center"/>
    </xf>
    <xf numFmtId="0" fontId="18" fillId="5" borderId="29" xfId="1" applyFont="1" applyFill="1" applyBorder="1" applyAlignment="1">
      <alignment horizontal="left" vertical="center"/>
    </xf>
    <xf numFmtId="0" fontId="22" fillId="8" borderId="30" xfId="1" applyFont="1" applyFill="1" applyBorder="1" applyAlignment="1">
      <alignment horizontal="left" vertical="center"/>
    </xf>
    <xf numFmtId="164" fontId="2" fillId="3" borderId="0" xfId="1" applyNumberFormat="1" applyFont="1" applyFill="1" applyAlignment="1">
      <alignment vertical="center"/>
    </xf>
    <xf numFmtId="0" fontId="7" fillId="3" borderId="7" xfId="2" applyFill="1" applyBorder="1" applyAlignment="1">
      <alignment vertical="center" wrapText="1"/>
    </xf>
    <xf numFmtId="0" fontId="18" fillId="0" borderId="6" xfId="1" applyFont="1" applyBorder="1" applyAlignment="1">
      <alignment horizontal="left" vertical="center"/>
    </xf>
    <xf numFmtId="0" fontId="18" fillId="5" borderId="6" xfId="1" applyFont="1" applyFill="1" applyBorder="1" applyAlignment="1">
      <alignment horizontal="left" vertical="center"/>
    </xf>
    <xf numFmtId="0" fontId="18" fillId="5" borderId="0" xfId="1" applyFont="1" applyFill="1" applyAlignment="1">
      <alignment horizontal="left" vertical="center"/>
    </xf>
    <xf numFmtId="0" fontId="59" fillId="3" borderId="7" xfId="1" applyFont="1" applyFill="1" applyBorder="1" applyAlignment="1">
      <alignment vertical="center"/>
    </xf>
    <xf numFmtId="0" fontId="18" fillId="0" borderId="3" xfId="1" applyFont="1" applyBorder="1" applyAlignment="1">
      <alignment horizontal="left" vertical="center"/>
    </xf>
    <xf numFmtId="0" fontId="18" fillId="5" borderId="31" xfId="1" applyFont="1" applyFill="1" applyBorder="1" applyAlignment="1">
      <alignment horizontal="left" vertical="center"/>
    </xf>
    <xf numFmtId="0" fontId="18" fillId="0" borderId="29" xfId="1" applyFont="1" applyBorder="1" applyAlignment="1">
      <alignment horizontal="left" vertical="center"/>
    </xf>
    <xf numFmtId="0" fontId="31" fillId="3" borderId="5" xfId="3" applyFont="1" applyFill="1" applyBorder="1" applyAlignment="1">
      <alignment vertical="center"/>
    </xf>
    <xf numFmtId="0" fontId="42" fillId="5" borderId="5" xfId="1" applyFont="1" applyFill="1" applyBorder="1" applyAlignment="1">
      <alignment vertical="center"/>
    </xf>
    <xf numFmtId="0" fontId="22" fillId="0" borderId="8" xfId="1" applyFont="1" applyBorder="1" applyAlignment="1">
      <alignment horizontal="left" vertical="center"/>
    </xf>
    <xf numFmtId="0" fontId="22" fillId="0" borderId="30" xfId="1" applyFont="1" applyBorder="1" applyAlignment="1">
      <alignment horizontal="left" vertical="center"/>
    </xf>
    <xf numFmtId="0" fontId="2" fillId="3" borderId="32" xfId="1" applyFont="1" applyFill="1" applyBorder="1" applyAlignment="1">
      <alignment vertical="center" wrapText="1"/>
    </xf>
    <xf numFmtId="0" fontId="42" fillId="5" borderId="32" xfId="1" applyFont="1" applyFill="1" applyBorder="1" applyAlignment="1">
      <alignment vertical="center"/>
    </xf>
    <xf numFmtId="0" fontId="42" fillId="5" borderId="0" xfId="1" applyFont="1" applyFill="1" applyAlignment="1">
      <alignment vertical="center"/>
    </xf>
    <xf numFmtId="0" fontId="18" fillId="0" borderId="33" xfId="1" applyFont="1" applyBorder="1" applyAlignment="1">
      <alignment horizontal="left" vertical="center"/>
    </xf>
    <xf numFmtId="0" fontId="18" fillId="5" borderId="7" xfId="1" applyFont="1" applyFill="1" applyBorder="1" applyAlignment="1">
      <alignment horizontal="left" vertical="center"/>
    </xf>
    <xf numFmtId="0" fontId="2" fillId="3" borderId="6" xfId="1" applyFont="1" applyFill="1" applyBorder="1" applyAlignment="1">
      <alignment vertical="center"/>
    </xf>
    <xf numFmtId="167" fontId="2" fillId="3" borderId="0" xfId="5" applyNumberFormat="1" applyFont="1" applyFill="1" applyBorder="1" applyAlignment="1">
      <alignment vertical="center"/>
    </xf>
    <xf numFmtId="0" fontId="18" fillId="5" borderId="5" xfId="1" applyFont="1" applyFill="1" applyBorder="1" applyAlignment="1">
      <alignment horizontal="left" vertical="center"/>
    </xf>
    <xf numFmtId="0" fontId="2" fillId="0" borderId="5" xfId="1" applyFont="1" applyBorder="1" applyAlignment="1">
      <alignment vertical="center"/>
    </xf>
    <xf numFmtId="0" fontId="2" fillId="3" borderId="5" xfId="1" applyFont="1" applyFill="1" applyBorder="1" applyAlignment="1">
      <alignment vertical="center"/>
    </xf>
    <xf numFmtId="0" fontId="36" fillId="0" borderId="5" xfId="1" applyFont="1" applyBorder="1" applyAlignment="1">
      <alignment horizontal="left" vertical="center"/>
    </xf>
    <xf numFmtId="10" fontId="55" fillId="0" borderId="5" xfId="1" applyNumberFormat="1" applyFont="1" applyBorder="1" applyAlignment="1">
      <alignment vertical="center"/>
    </xf>
    <xf numFmtId="10" fontId="2" fillId="0" borderId="9" xfId="1" applyNumberFormat="1" applyFont="1" applyBorder="1" applyAlignment="1">
      <alignment horizontal="left" vertical="center"/>
    </xf>
    <xf numFmtId="0" fontId="18" fillId="0" borderId="27" xfId="1" applyFont="1" applyBorder="1" applyAlignment="1">
      <alignment horizontal="left" vertical="center"/>
    </xf>
    <xf numFmtId="0" fontId="36" fillId="0" borderId="30" xfId="1" applyFont="1" applyBorder="1" applyAlignment="1">
      <alignment horizontal="left" vertical="center"/>
    </xf>
    <xf numFmtId="0" fontId="55" fillId="0" borderId="30" xfId="1" applyFont="1" applyBorder="1" applyAlignment="1">
      <alignment vertical="center"/>
    </xf>
    <xf numFmtId="0" fontId="11" fillId="0" borderId="0" xfId="4" applyFont="1"/>
    <xf numFmtId="0" fontId="15" fillId="0" borderId="0" xfId="2" applyFont="1" applyFill="1"/>
    <xf numFmtId="0" fontId="11" fillId="0" borderId="0" xfId="1" applyFont="1" applyAlignment="1">
      <alignment horizontal="left" vertical="center"/>
    </xf>
    <xf numFmtId="0" fontId="57" fillId="0" borderId="0" xfId="1" applyFont="1" applyAlignment="1">
      <alignment horizontal="left" vertical="center"/>
    </xf>
    <xf numFmtId="0" fontId="56" fillId="0" borderId="0" xfId="1" applyFont="1" applyAlignment="1">
      <alignment horizontal="left" vertical="center"/>
    </xf>
    <xf numFmtId="0" fontId="58" fillId="0" borderId="0" xfId="1" applyFont="1" applyAlignment="1">
      <alignment horizontal="left" vertical="center"/>
    </xf>
    <xf numFmtId="0" fontId="2" fillId="3" borderId="12" xfId="1" applyFont="1" applyFill="1" applyBorder="1" applyAlignment="1">
      <alignment vertical="center" wrapText="1"/>
    </xf>
    <xf numFmtId="0" fontId="22" fillId="0" borderId="23" xfId="1" applyFont="1" applyBorder="1" applyAlignment="1">
      <alignment horizontal="left" vertical="center"/>
    </xf>
    <xf numFmtId="0" fontId="22" fillId="0" borderId="15" xfId="1" applyFont="1" applyBorder="1" applyAlignment="1">
      <alignment horizontal="left" vertical="center"/>
    </xf>
    <xf numFmtId="0" fontId="21" fillId="0" borderId="11" xfId="1" applyFont="1" applyBorder="1" applyAlignment="1">
      <alignment vertical="center"/>
    </xf>
    <xf numFmtId="0" fontId="7" fillId="3" borderId="12" xfId="2" applyFill="1" applyBorder="1" applyAlignment="1">
      <alignment vertical="center" wrapText="1"/>
    </xf>
    <xf numFmtId="0" fontId="2" fillId="3" borderId="13" xfId="1" applyFont="1" applyFill="1" applyBorder="1" applyAlignment="1">
      <alignment vertical="center" wrapText="1"/>
    </xf>
    <xf numFmtId="0" fontId="22" fillId="0" borderId="11" xfId="1" applyFont="1" applyBorder="1" applyAlignment="1">
      <alignment vertical="center"/>
    </xf>
    <xf numFmtId="0" fontId="22" fillId="5" borderId="12" xfId="1" applyFont="1" applyFill="1" applyBorder="1" applyAlignment="1">
      <alignment horizontal="left" vertical="center" wrapText="1"/>
    </xf>
    <xf numFmtId="0" fontId="12" fillId="3" borderId="13" xfId="3" applyFont="1" applyFill="1" applyBorder="1" applyAlignment="1">
      <alignment vertical="center"/>
    </xf>
    <xf numFmtId="0" fontId="7" fillId="3" borderId="13" xfId="2" applyFill="1" applyBorder="1" applyAlignment="1">
      <alignment vertical="center" wrapText="1"/>
    </xf>
    <xf numFmtId="0" fontId="22" fillId="5" borderId="13" xfId="1" applyFont="1" applyFill="1" applyBorder="1" applyAlignment="1">
      <alignment horizontal="left" vertical="center" wrapText="1"/>
    </xf>
    <xf numFmtId="0" fontId="22" fillId="0" borderId="12" xfId="1" applyFont="1" applyBorder="1" applyAlignment="1">
      <alignment vertical="center"/>
    </xf>
    <xf numFmtId="165" fontId="2" fillId="3" borderId="12" xfId="5" applyFont="1" applyFill="1" applyBorder="1" applyAlignment="1">
      <alignment vertical="center" wrapText="1"/>
    </xf>
    <xf numFmtId="165" fontId="2" fillId="3" borderId="13" xfId="5" applyFont="1" applyFill="1" applyBorder="1" applyAlignment="1">
      <alignment vertical="center" wrapText="1"/>
    </xf>
    <xf numFmtId="0" fontId="11" fillId="0" borderId="11" xfId="1" applyFont="1" applyBorder="1" applyAlignment="1">
      <alignment vertical="center"/>
    </xf>
    <xf numFmtId="168" fontId="2" fillId="0" borderId="13" xfId="7" applyNumberFormat="1" applyFont="1" applyFill="1" applyBorder="1" applyAlignment="1">
      <alignment vertical="center" wrapText="1"/>
    </xf>
    <xf numFmtId="0" fontId="22" fillId="0" borderId="6" xfId="1" applyFont="1" applyBorder="1" applyAlignment="1">
      <alignment horizontal="left" vertical="center"/>
    </xf>
    <xf numFmtId="0" fontId="22" fillId="0" borderId="7" xfId="1" applyFont="1" applyBorder="1" applyAlignment="1">
      <alignment horizontal="left" vertical="center"/>
    </xf>
    <xf numFmtId="2" fontId="2" fillId="0" borderId="13" xfId="1" applyNumberFormat="1" applyFont="1" applyBorder="1" applyAlignment="1">
      <alignment vertical="center"/>
    </xf>
    <xf numFmtId="0" fontId="22" fillId="5" borderId="14" xfId="1" applyFont="1" applyFill="1" applyBorder="1" applyAlignment="1">
      <alignment vertical="center" wrapText="1"/>
    </xf>
    <xf numFmtId="0" fontId="22" fillId="5" borderId="0" xfId="1" applyFont="1" applyFill="1" applyAlignment="1">
      <alignment vertical="center" wrapText="1"/>
    </xf>
    <xf numFmtId="0" fontId="11" fillId="3" borderId="13" xfId="1" applyFont="1" applyFill="1" applyBorder="1" applyAlignment="1">
      <alignment vertical="center"/>
    </xf>
    <xf numFmtId="0" fontId="22" fillId="5" borderId="11" xfId="1" applyFont="1" applyFill="1" applyBorder="1" applyAlignment="1">
      <alignment horizontal="left" vertical="center" wrapText="1"/>
    </xf>
    <xf numFmtId="0" fontId="2" fillId="2" borderId="11" xfId="1" applyFont="1" applyFill="1" applyBorder="1" applyAlignment="1">
      <alignment vertical="center" wrapText="1"/>
    </xf>
    <xf numFmtId="0" fontId="11" fillId="2" borderId="11" xfId="1" applyFont="1" applyFill="1" applyBorder="1" applyAlignment="1">
      <alignment vertical="center"/>
    </xf>
    <xf numFmtId="0" fontId="2" fillId="0" borderId="0" xfId="1" applyFont="1" applyAlignment="1">
      <alignment vertical="center" wrapText="1"/>
    </xf>
    <xf numFmtId="0" fontId="11" fillId="0" borderId="5" xfId="1" applyFont="1" applyBorder="1" applyAlignment="1">
      <alignment vertical="center"/>
    </xf>
    <xf numFmtId="0" fontId="2" fillId="0" borderId="5" xfId="1" applyFont="1" applyBorder="1" applyAlignment="1">
      <alignment vertical="center" wrapText="1"/>
    </xf>
    <xf numFmtId="0" fontId="11" fillId="0" borderId="45" xfId="1" applyFont="1" applyBorder="1" applyAlignment="1">
      <alignment vertical="center"/>
    </xf>
    <xf numFmtId="0" fontId="38" fillId="0" borderId="0" xfId="1" applyFont="1" applyAlignment="1">
      <alignment horizontal="left" vertical="center"/>
    </xf>
    <xf numFmtId="0" fontId="61" fillId="0" borderId="0" xfId="1" applyFont="1" applyAlignment="1">
      <alignment vertical="center"/>
    </xf>
    <xf numFmtId="165" fontId="22" fillId="0" borderId="0" xfId="5" applyFont="1" applyFill="1" applyAlignment="1">
      <alignment horizontal="left" vertical="center"/>
    </xf>
    <xf numFmtId="165" fontId="18" fillId="0" borderId="0" xfId="5" applyFont="1" applyFill="1" applyAlignment="1">
      <alignment horizontal="left" vertical="center"/>
    </xf>
    <xf numFmtId="0" fontId="18" fillId="11" borderId="17" xfId="1" applyFont="1" applyFill="1" applyBorder="1" applyAlignment="1">
      <alignment vertical="center"/>
    </xf>
    <xf numFmtId="0" fontId="18" fillId="4" borderId="7" xfId="1" applyFont="1" applyFill="1" applyBorder="1" applyAlignment="1">
      <alignment vertical="center"/>
    </xf>
    <xf numFmtId="166" fontId="18" fillId="0" borderId="0" xfId="5" applyNumberFormat="1" applyFont="1" applyFill="1" applyAlignment="1">
      <alignment horizontal="left" vertical="center"/>
    </xf>
    <xf numFmtId="0" fontId="22" fillId="0" borderId="0" xfId="4" applyFont="1"/>
    <xf numFmtId="0" fontId="22" fillId="0" borderId="0" xfId="1" applyFont="1" applyAlignment="1">
      <alignment vertical="center"/>
    </xf>
    <xf numFmtId="0" fontId="63" fillId="0" borderId="0" xfId="6" applyFont="1"/>
    <xf numFmtId="0" fontId="16" fillId="0" borderId="0" xfId="4" applyAlignment="1">
      <alignment horizontal="left"/>
    </xf>
    <xf numFmtId="165" fontId="22" fillId="0" borderId="0" xfId="5" applyFont="1" applyFill="1" applyAlignment="1">
      <alignment horizontal="right"/>
    </xf>
    <xf numFmtId="0" fontId="48" fillId="6" borderId="5" xfId="4" applyFont="1" applyFill="1" applyBorder="1" applyAlignment="1">
      <alignment vertical="center"/>
    </xf>
    <xf numFmtId="0" fontId="63" fillId="0" borderId="0" xfId="6" applyNumberFormat="1" applyFont="1"/>
    <xf numFmtId="165" fontId="22" fillId="0" borderId="0" xfId="4" applyNumberFormat="1" applyFont="1"/>
    <xf numFmtId="43" fontId="22" fillId="0" borderId="0" xfId="4" applyNumberFormat="1" applyFont="1"/>
    <xf numFmtId="0" fontId="48" fillId="0" borderId="36" xfId="4" applyFont="1" applyBorder="1"/>
    <xf numFmtId="165" fontId="48" fillId="0" borderId="37" xfId="5" applyFont="1" applyBorder="1"/>
    <xf numFmtId="166" fontId="22" fillId="0" borderId="0" xfId="5" applyNumberFormat="1" applyFont="1" applyFill="1"/>
    <xf numFmtId="165" fontId="22" fillId="0" borderId="0" xfId="5" applyFont="1"/>
    <xf numFmtId="0" fontId="48" fillId="0" borderId="30" xfId="4" applyFont="1" applyBorder="1"/>
    <xf numFmtId="0" fontId="48" fillId="0" borderId="0" xfId="4" applyFont="1"/>
    <xf numFmtId="165" fontId="48" fillId="0" borderId="0" xfId="5" applyFont="1" applyBorder="1"/>
    <xf numFmtId="2" fontId="18" fillId="4" borderId="0" xfId="1" applyNumberFormat="1" applyFont="1" applyFill="1" applyAlignment="1">
      <alignment horizontal="right" vertical="center" indent="1"/>
    </xf>
    <xf numFmtId="0" fontId="18" fillId="4" borderId="0" xfId="1" applyFont="1" applyFill="1" applyAlignment="1">
      <alignment vertical="center"/>
    </xf>
    <xf numFmtId="0" fontId="36" fillId="4" borderId="0" xfId="1" applyFont="1" applyFill="1" applyAlignment="1">
      <alignment vertical="center"/>
    </xf>
    <xf numFmtId="0" fontId="51" fillId="0" borderId="0" xfId="4" applyFont="1"/>
    <xf numFmtId="49" fontId="43" fillId="0" borderId="0" xfId="4" applyNumberFormat="1" applyFont="1" applyAlignment="1">
      <alignment horizontal="left"/>
    </xf>
    <xf numFmtId="0" fontId="52" fillId="0" borderId="0" xfId="4" quotePrefix="1" applyFont="1"/>
    <xf numFmtId="49" fontId="16" fillId="0" borderId="0" xfId="4" applyNumberFormat="1"/>
    <xf numFmtId="0" fontId="53" fillId="0" borderId="38" xfId="4" applyFont="1" applyBorder="1"/>
    <xf numFmtId="0" fontId="53" fillId="0" borderId="39" xfId="4" applyFont="1" applyBorder="1"/>
    <xf numFmtId="0" fontId="18" fillId="4" borderId="0" xfId="1" applyFont="1" applyFill="1" applyAlignment="1">
      <alignment horizontal="left" vertical="center" wrapText="1"/>
    </xf>
    <xf numFmtId="0" fontId="5" fillId="0" borderId="0" xfId="1" applyFont="1" applyAlignment="1">
      <alignment horizontal="left" vertical="center" wrapText="1"/>
    </xf>
    <xf numFmtId="0" fontId="2" fillId="4" borderId="0" xfId="1" applyFont="1" applyFill="1" applyAlignment="1">
      <alignment horizontal="left" vertical="center" wrapText="1" indent="2"/>
    </xf>
    <xf numFmtId="0" fontId="21" fillId="4" borderId="0" xfId="2" applyFont="1" applyFill="1" applyBorder="1" applyAlignment="1">
      <alignment vertical="center"/>
    </xf>
    <xf numFmtId="0" fontId="31" fillId="4" borderId="0" xfId="2" applyFont="1" applyFill="1" applyBorder="1" applyAlignment="1">
      <alignment vertical="center" wrapText="1"/>
    </xf>
    <xf numFmtId="0" fontId="33" fillId="4" borderId="0" xfId="2" applyFont="1" applyFill="1" applyBorder="1" applyAlignment="1">
      <alignment vertical="center"/>
    </xf>
    <xf numFmtId="0" fontId="8" fillId="4" borderId="19" xfId="2" applyFont="1" applyFill="1" applyBorder="1" applyAlignment="1">
      <alignment horizontal="center" vertical="center"/>
    </xf>
    <xf numFmtId="0" fontId="8" fillId="4" borderId="24" xfId="2" applyFont="1" applyFill="1" applyBorder="1" applyAlignment="1">
      <alignment horizontal="center" vertical="center"/>
    </xf>
    <xf numFmtId="0" fontId="8" fillId="4" borderId="25" xfId="2" applyFont="1" applyFill="1" applyBorder="1" applyAlignment="1">
      <alignment horizontal="center" vertical="center"/>
    </xf>
    <xf numFmtId="0" fontId="8" fillId="4" borderId="26" xfId="2" applyFont="1" applyFill="1" applyBorder="1" applyAlignment="1">
      <alignment horizontal="center" vertical="center"/>
    </xf>
    <xf numFmtId="0" fontId="11" fillId="4" borderId="0" xfId="1" applyFont="1" applyFill="1" applyAlignment="1">
      <alignment horizontal="left" vertical="center"/>
    </xf>
    <xf numFmtId="0" fontId="54" fillId="4" borderId="0" xfId="1" applyFont="1" applyFill="1" applyAlignment="1">
      <alignment horizontal="left" vertical="center"/>
    </xf>
    <xf numFmtId="0" fontId="12" fillId="4" borderId="0" xfId="1" applyFont="1" applyFill="1" applyAlignment="1">
      <alignment horizontal="left" vertical="center" wrapText="1" indent="3"/>
    </xf>
    <xf numFmtId="0" fontId="18" fillId="4" borderId="0" xfId="1" applyFont="1" applyFill="1" applyAlignment="1">
      <alignment horizontal="left" vertical="center" wrapText="1" indent="3"/>
    </xf>
    <xf numFmtId="0" fontId="31" fillId="4" borderId="0" xfId="2" applyFont="1" applyFill="1" applyAlignment="1"/>
    <xf numFmtId="0" fontId="11" fillId="0" borderId="41" xfId="1" applyFont="1" applyBorder="1" applyAlignment="1">
      <alignment vertical="center"/>
    </xf>
    <xf numFmtId="0" fontId="11" fillId="0" borderId="42" xfId="1" applyFont="1" applyBorder="1" applyAlignment="1">
      <alignment vertical="center"/>
    </xf>
    <xf numFmtId="0" fontId="5" fillId="0" borderId="20" xfId="1" applyFont="1" applyBorder="1" applyAlignment="1">
      <alignment horizontal="left" vertical="center"/>
    </xf>
    <xf numFmtId="0" fontId="27" fillId="0" borderId="0" xfId="4" applyFont="1" applyAlignment="1">
      <alignment vertical="center"/>
    </xf>
    <xf numFmtId="0" fontId="5" fillId="0" borderId="0" xfId="1" applyFont="1" applyAlignment="1">
      <alignment horizontal="left" vertical="center"/>
    </xf>
    <xf numFmtId="0" fontId="47" fillId="0" borderId="0" xfId="2" applyFont="1" applyFill="1" applyBorder="1" applyAlignment="1">
      <alignment horizontal="center" vertical="center"/>
    </xf>
    <xf numFmtId="0" fontId="18" fillId="4" borderId="0" xfId="1" applyFont="1" applyFill="1" applyAlignment="1">
      <alignment vertical="center" wrapText="1"/>
    </xf>
    <xf numFmtId="0" fontId="15" fillId="4" borderId="0" xfId="2" applyFont="1" applyFill="1" applyAlignment="1"/>
    <xf numFmtId="0" fontId="22" fillId="9" borderId="14" xfId="1" applyFont="1" applyFill="1" applyBorder="1" applyAlignment="1">
      <alignment horizontal="center" vertical="center" wrapText="1"/>
    </xf>
    <xf numFmtId="0" fontId="22" fillId="9" borderId="0" xfId="1" applyFont="1" applyFill="1" applyAlignment="1">
      <alignment horizontal="center" vertical="center" wrapText="1"/>
    </xf>
    <xf numFmtId="0" fontId="8" fillId="4" borderId="43" xfId="2" applyFont="1" applyFill="1" applyBorder="1" applyAlignment="1">
      <alignment horizontal="center" vertical="center"/>
    </xf>
    <xf numFmtId="0" fontId="8" fillId="4" borderId="34" xfId="2" applyFont="1" applyFill="1" applyBorder="1" applyAlignment="1">
      <alignment horizontal="center" vertical="center"/>
    </xf>
    <xf numFmtId="0" fontId="8" fillId="4" borderId="44" xfId="2" applyFont="1" applyFill="1" applyBorder="1" applyAlignment="1">
      <alignment horizontal="center" vertical="center"/>
    </xf>
    <xf numFmtId="0" fontId="8" fillId="4" borderId="35" xfId="2" applyFont="1" applyFill="1" applyBorder="1" applyAlignment="1">
      <alignment horizontal="center" vertical="center"/>
    </xf>
    <xf numFmtId="0" fontId="19" fillId="3" borderId="0" xfId="1" applyFont="1" applyFill="1" applyAlignment="1">
      <alignment vertical="center"/>
    </xf>
    <xf numFmtId="0" fontId="29" fillId="4" borderId="0" xfId="1" applyFont="1" applyFill="1" applyAlignment="1">
      <alignment vertical="center"/>
    </xf>
    <xf numFmtId="0" fontId="60" fillId="4" borderId="0" xfId="1" applyFont="1" applyFill="1" applyAlignment="1">
      <alignment horizontal="left" vertical="center"/>
    </xf>
    <xf numFmtId="0" fontId="18" fillId="0" borderId="0" xfId="1" applyFont="1" applyAlignment="1">
      <alignment horizontal="left" vertical="center"/>
    </xf>
    <xf numFmtId="0" fontId="61" fillId="10" borderId="14" xfId="1" applyFont="1" applyFill="1" applyBorder="1" applyAlignment="1">
      <alignment horizontal="left" vertical="center"/>
    </xf>
    <xf numFmtId="0" fontId="61" fillId="10" borderId="0" xfId="1" applyFont="1" applyFill="1" applyAlignment="1">
      <alignment horizontal="left" vertical="center"/>
    </xf>
    <xf numFmtId="0" fontId="18" fillId="11" borderId="0" xfId="1" applyFont="1" applyFill="1" applyAlignment="1">
      <alignment vertical="center"/>
    </xf>
    <xf numFmtId="0" fontId="36" fillId="4" borderId="0" xfId="1" applyFont="1" applyFill="1" applyAlignment="1">
      <alignment horizontal="left" vertical="center" wrapText="1"/>
    </xf>
    <xf numFmtId="0" fontId="12" fillId="4" borderId="0" xfId="4" applyFont="1" applyFill="1" applyAlignment="1">
      <alignment horizontal="left" vertical="center" wrapText="1" indent="3"/>
    </xf>
    <xf numFmtId="0" fontId="54" fillId="4" borderId="0" xfId="4" applyFont="1" applyFill="1" applyAlignment="1">
      <alignment vertical="center" wrapText="1"/>
    </xf>
    <xf numFmtId="0" fontId="18" fillId="4" borderId="0" xfId="4" applyFont="1" applyFill="1" applyAlignment="1">
      <alignment horizontal="left" vertical="center" wrapText="1" indent="3"/>
    </xf>
    <xf numFmtId="0" fontId="15" fillId="0" borderId="0" xfId="2" applyFont="1" applyFill="1" applyBorder="1" applyAlignment="1">
      <alignment horizontal="left" vertical="center" wrapText="1"/>
    </xf>
    <xf numFmtId="0" fontId="12" fillId="4" borderId="0" xfId="4" applyFont="1" applyFill="1" applyAlignment="1">
      <alignment horizontal="left" vertical="center" wrapText="1"/>
    </xf>
    <xf numFmtId="0" fontId="12" fillId="4" borderId="0" xfId="4" applyFont="1" applyFill="1" applyAlignment="1">
      <alignment horizontal="left" vertical="top" wrapText="1" indent="3"/>
    </xf>
    <xf numFmtId="0" fontId="49" fillId="4" borderId="0" xfId="4" applyFont="1" applyFill="1" applyAlignment="1">
      <alignment vertical="center"/>
    </xf>
    <xf numFmtId="0" fontId="15" fillId="4" borderId="0" xfId="2" applyFont="1" applyFill="1" applyBorder="1" applyAlignment="1">
      <alignment horizontal="left" vertical="center" wrapText="1"/>
    </xf>
    <xf numFmtId="0" fontId="15" fillId="4" borderId="1" xfId="2" applyFont="1" applyFill="1" applyBorder="1" applyAlignment="1">
      <alignment horizontal="left" vertical="center" wrapText="1"/>
    </xf>
    <xf numFmtId="0" fontId="62" fillId="3" borderId="0" xfId="2" applyFont="1" applyFill="1" applyBorder="1" applyAlignment="1">
      <alignment horizontal="left" vertical="center" wrapText="1"/>
    </xf>
    <xf numFmtId="0" fontId="62" fillId="3" borderId="1" xfId="2" applyFont="1" applyFill="1" applyBorder="1" applyAlignment="1">
      <alignment horizontal="left" vertical="center" wrapText="1"/>
    </xf>
    <xf numFmtId="0" fontId="18" fillId="4" borderId="0" xfId="4" applyFont="1" applyFill="1" applyAlignment="1">
      <alignment horizontal="left" vertical="center" wrapText="1"/>
    </xf>
    <xf numFmtId="0" fontId="2" fillId="0" borderId="5" xfId="1" applyFont="1" applyBorder="1" applyAlignment="1" applyProtection="1">
      <alignment vertical="center"/>
      <protection locked="0"/>
    </xf>
    <xf numFmtId="0" fontId="11" fillId="0" borderId="0" xfId="1" applyFont="1" applyAlignment="1">
      <alignment vertical="center"/>
    </xf>
    <xf numFmtId="0" fontId="11" fillId="0" borderId="45" xfId="1" applyFont="1" applyBorder="1" applyAlignment="1">
      <alignment vertical="center"/>
    </xf>
    <xf numFmtId="0" fontId="50" fillId="4" borderId="0" xfId="4" applyFont="1" applyFill="1" applyAlignment="1">
      <alignment vertical="center"/>
    </xf>
    <xf numFmtId="0" fontId="44" fillId="4" borderId="0" xfId="4" applyFont="1" applyFill="1" applyAlignment="1">
      <alignment vertical="center" wrapText="1"/>
    </xf>
    <xf numFmtId="0" fontId="18" fillId="4" borderId="0" xfId="4" applyFont="1" applyFill="1" applyAlignment="1">
      <alignment horizontal="left" vertical="center" wrapText="1" indent="2"/>
    </xf>
    <xf numFmtId="0" fontId="46" fillId="0" borderId="0" xfId="4" applyFont="1" applyAlignment="1"/>
    <xf numFmtId="0" fontId="18" fillId="4" borderId="0" xfId="1" applyFont="1" applyFill="1" applyAlignment="1">
      <alignment horizontal="left" vertical="center" indent="1"/>
    </xf>
    <xf numFmtId="0" fontId="11" fillId="0" borderId="5" xfId="1" applyFont="1" applyBorder="1" applyAlignment="1">
      <alignment vertical="center"/>
    </xf>
  </cellXfs>
  <cellStyles count="9">
    <cellStyle name="Comma 2" xfId="5" xr:uid="{1F4B0126-02D2-407B-8842-52A2FAADF069}"/>
    <cellStyle name="Explanatory Text 2" xfId="6" xr:uid="{3732CB3E-A1BF-468B-9D49-CE71D5330EAA}"/>
    <cellStyle name="Hyperlink 2" xfId="3" xr:uid="{BF1FF857-D5BE-48BC-9AB6-AD82EB9081F5}"/>
    <cellStyle name="Hyperlink 3" xfId="2" xr:uid="{5B9F72D3-26E2-48DF-A632-582773A9916A}"/>
    <cellStyle name="Normal" xfId="0" builtinId="0"/>
    <cellStyle name="Normal 2" xfId="1" xr:uid="{51C75798-A0C8-4CDC-AFF8-A63B2C520C47}"/>
    <cellStyle name="Normal 3" xfId="4" xr:uid="{1AAF5DFC-5EA4-45BA-B62C-D3D1FD501992}"/>
    <cellStyle name="Percent 2" xfId="7" xr:uid="{E173CAE0-E191-4937-83CF-6EB929375359}"/>
    <cellStyle name="pvtRow" xfId="8" xr:uid="{E30F1158-736A-4DD2-A686-82D78644E1C8}"/>
  </cellStyles>
  <dxfs count="152">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Calibri"/>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6"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fill>
        <patternFill patternType="solid">
          <fgColor indexed="64"/>
          <bgColor rgb="FFFFFF00"/>
        </patternFill>
      </fil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6"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6"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2" defaultTableStyle="TableStyleMedium2" defaultPivotStyle="PivotStyleLight16">
    <tableStyle name="EITI Table" pivot="0" count="3" xr9:uid="{F2562F5A-2F21-48AD-B8C1-42D311D93D3C}">
      <tableStyleElement type="headerRow" dxfId="151"/>
      <tableStyleElement type="firstRowStripe" dxfId="150"/>
      <tableStyleElement type="secondRowStripe" dxfId="149"/>
    </tableStyle>
    <tableStyle name="EITI Table 2" pivot="0" count="3" xr9:uid="{435EB714-BAB1-4A64-9A3F-FC3F0EDF34CB}">
      <tableStyleElement type="headerRow" dxfId="148"/>
      <tableStyleElement type="firstRowStripe" dxfId="147"/>
      <tableStyleElement type="secondRowStripe" dxfId="146"/>
    </tableStyle>
  </tableStyles>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4320" y="0"/>
          <a:ext cx="1736679" cy="9957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00000000-0008-0000-0200-000003000000}"/>
            </a:ext>
          </a:extLst>
        </xdr:cNvPr>
        <xdr:cNvGrpSpPr>
          <a:grpSpLocks/>
        </xdr:cNvGrpSpPr>
      </xdr:nvGrpSpPr>
      <xdr:grpSpPr bwMode="auto">
        <a:xfrm>
          <a:off x="272143" y="1034143"/>
          <a:ext cx="12954000" cy="44111"/>
          <a:chOff x="1134" y="1904"/>
          <a:chExt cx="9546" cy="181"/>
        </a:xfrm>
      </xdr:grpSpPr>
      <xdr:sp macro="" textlink="">
        <xdr:nvSpPr>
          <xdr:cNvPr id="4" name="Rectangle 3">
            <a:extLst>
              <a:ext uri="{FF2B5EF4-FFF2-40B4-BE49-F238E27FC236}">
                <a16:creationId xmlns:a16="http://schemas.microsoft.com/office/drawing/2014/main" id="{00000000-0008-0000-0200-000004000000}"/>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00000000-0008-0000-0200-00000500000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00000000-0008-0000-0200-000006000000}"/>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00000000-0008-0000-0200-000007000000}"/>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00000000-0008-0000-0200-000008000000}"/>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00000000-0008-0000-0200-000009000000}"/>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00000000-0008-0000-0200-00000A000000}"/>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00000000-0008-0000-0200-00000B000000}"/>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B720C4E6-E8E1-4C8B-8572-4FB54713A616}"/>
            </a:ext>
          </a:extLst>
        </xdr:cNvPr>
        <xdr:cNvGrpSpPr>
          <a:grpSpLocks/>
        </xdr:cNvGrpSpPr>
      </xdr:nvGrpSpPr>
      <xdr:grpSpPr bwMode="auto">
        <a:xfrm>
          <a:off x="185057" y="0"/>
          <a:ext cx="21749657" cy="0"/>
          <a:chOff x="1133" y="1230"/>
          <a:chExt cx="8460" cy="208"/>
        </a:xfrm>
      </xdr:grpSpPr>
      <xdr:sp macro="" textlink="">
        <xdr:nvSpPr>
          <xdr:cNvPr id="3" name="Rektangel 2">
            <a:extLst>
              <a:ext uri="{FF2B5EF4-FFF2-40B4-BE49-F238E27FC236}">
                <a16:creationId xmlns:a16="http://schemas.microsoft.com/office/drawing/2014/main" id="{1A2F4E9C-16DC-32F2-1F67-B2F181625323}"/>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945F35F6-A88E-3D7B-AAF6-1A597B01CF95}"/>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0</xdr:colOff>
      <xdr:row>29</xdr:row>
      <xdr:rowOff>0</xdr:rowOff>
    </xdr:from>
    <xdr:to>
      <xdr:col>18</xdr:col>
      <xdr:colOff>372027</xdr:colOff>
      <xdr:row>75</xdr:row>
      <xdr:rowOff>65669</xdr:rowOff>
    </xdr:to>
    <xdr:pic>
      <xdr:nvPicPr>
        <xdr:cNvPr id="5" name="Picture 4">
          <a:extLst>
            <a:ext uri="{FF2B5EF4-FFF2-40B4-BE49-F238E27FC236}">
              <a16:creationId xmlns:a16="http://schemas.microsoft.com/office/drawing/2014/main" id="{27200709-C190-4D5E-BE72-5608DDD60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44800" y="4831080"/>
          <a:ext cx="8807367" cy="88286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2" name="AutoShape 260">
          <a:extLst>
            <a:ext uri="{FF2B5EF4-FFF2-40B4-BE49-F238E27FC236}">
              <a16:creationId xmlns:a16="http://schemas.microsoft.com/office/drawing/2014/main" id="{29A4E2FB-6699-45A7-9CEC-803A1C09A475}"/>
            </a:ext>
          </a:extLst>
        </xdr:cNvPr>
        <xdr:cNvSpPr>
          <a:spLocks noChangeAspect="1" noChangeArrowheads="1"/>
        </xdr:cNvSpPr>
      </xdr:nvSpPr>
      <xdr:spPr bwMode="auto">
        <a:xfrm>
          <a:off x="12313920" y="5486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72B19116-6C3F-43F9-8C63-5292D5DE9C04}"/>
            </a:ext>
          </a:extLst>
        </xdr:cNvPr>
        <xdr:cNvSpPr>
          <a:spLocks noChangeAspect="1" noChangeArrowheads="1"/>
        </xdr:cNvSpPr>
      </xdr:nvSpPr>
      <xdr:spPr bwMode="auto">
        <a:xfrm>
          <a:off x="12313920" y="9144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4" name="AutoShape 262">
          <a:extLst>
            <a:ext uri="{FF2B5EF4-FFF2-40B4-BE49-F238E27FC236}">
              <a16:creationId xmlns:a16="http://schemas.microsoft.com/office/drawing/2014/main" id="{7421EB82-3DD7-4BB2-BC57-255447FB5097}"/>
            </a:ext>
          </a:extLst>
        </xdr:cNvPr>
        <xdr:cNvSpPr>
          <a:spLocks noChangeAspect="1" noChangeArrowheads="1"/>
        </xdr:cNvSpPr>
      </xdr:nvSpPr>
      <xdr:spPr bwMode="auto">
        <a:xfrm>
          <a:off x="12313920" y="18288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5" name="AutoShape 263">
          <a:extLst>
            <a:ext uri="{FF2B5EF4-FFF2-40B4-BE49-F238E27FC236}">
              <a16:creationId xmlns:a16="http://schemas.microsoft.com/office/drawing/2014/main" id="{61D2B0FC-82F8-41A3-8255-D628349A5653}"/>
            </a:ext>
          </a:extLst>
        </xdr:cNvPr>
        <xdr:cNvSpPr>
          <a:spLocks noChangeAspect="1" noChangeArrowheads="1"/>
        </xdr:cNvSpPr>
      </xdr:nvSpPr>
      <xdr:spPr bwMode="auto">
        <a:xfrm>
          <a:off x="12313920" y="201168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6" name="AutoShape 264">
          <a:extLst>
            <a:ext uri="{FF2B5EF4-FFF2-40B4-BE49-F238E27FC236}">
              <a16:creationId xmlns:a16="http://schemas.microsoft.com/office/drawing/2014/main" id="{D01E6A7E-D8F2-4860-BF63-03838796BDD8}"/>
            </a:ext>
          </a:extLst>
        </xdr:cNvPr>
        <xdr:cNvSpPr>
          <a:spLocks noChangeAspect="1" noChangeArrowheads="1"/>
        </xdr:cNvSpPr>
      </xdr:nvSpPr>
      <xdr:spPr bwMode="auto">
        <a:xfrm>
          <a:off x="12313920" y="25603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7" name="AutoShape 265">
          <a:extLst>
            <a:ext uri="{FF2B5EF4-FFF2-40B4-BE49-F238E27FC236}">
              <a16:creationId xmlns:a16="http://schemas.microsoft.com/office/drawing/2014/main" id="{D89F2EC9-487E-42E9-8A27-694D9D924BC1}"/>
            </a:ext>
          </a:extLst>
        </xdr:cNvPr>
        <xdr:cNvSpPr>
          <a:spLocks noChangeAspect="1" noChangeArrowheads="1"/>
        </xdr:cNvSpPr>
      </xdr:nvSpPr>
      <xdr:spPr bwMode="auto">
        <a:xfrm>
          <a:off x="12313920" y="58521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78C1C9BC-4E2E-4FA8-85AF-0450401C65D2}"/>
            </a:ext>
          </a:extLst>
        </xdr:cNvPr>
        <xdr:cNvSpPr>
          <a:spLocks noChangeAspect="1" noChangeArrowheads="1"/>
        </xdr:cNvSpPr>
      </xdr:nvSpPr>
      <xdr:spPr bwMode="auto">
        <a:xfrm>
          <a:off x="12313920" y="60350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9" name="AutoShape 267">
          <a:extLst>
            <a:ext uri="{FF2B5EF4-FFF2-40B4-BE49-F238E27FC236}">
              <a16:creationId xmlns:a16="http://schemas.microsoft.com/office/drawing/2014/main" id="{CC1C67AE-A656-419B-AC10-316DCA68104F}"/>
            </a:ext>
          </a:extLst>
        </xdr:cNvPr>
        <xdr:cNvSpPr>
          <a:spLocks noChangeAspect="1" noChangeArrowheads="1"/>
        </xdr:cNvSpPr>
      </xdr:nvSpPr>
      <xdr:spPr bwMode="auto">
        <a:xfrm>
          <a:off x="12313920" y="62179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10" name="AutoShape 268">
          <a:extLst>
            <a:ext uri="{FF2B5EF4-FFF2-40B4-BE49-F238E27FC236}">
              <a16:creationId xmlns:a16="http://schemas.microsoft.com/office/drawing/2014/main" id="{92C11D01-9E85-4DB2-A8F6-2D84D565551C}"/>
            </a:ext>
          </a:extLst>
        </xdr:cNvPr>
        <xdr:cNvSpPr>
          <a:spLocks noChangeAspect="1" noChangeArrowheads="1"/>
        </xdr:cNvSpPr>
      </xdr:nvSpPr>
      <xdr:spPr bwMode="auto">
        <a:xfrm>
          <a:off x="12313920" y="73152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C0439351-E0B3-41C1-8BB0-CA46C79B0645}"/>
            </a:ext>
          </a:extLst>
        </xdr:cNvPr>
        <xdr:cNvSpPr>
          <a:spLocks noChangeAspect="1" noChangeArrowheads="1"/>
        </xdr:cNvSpPr>
      </xdr:nvSpPr>
      <xdr:spPr bwMode="auto">
        <a:xfrm>
          <a:off x="12313920" y="96926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0DAA8751-3499-492F-8473-1A250FAAF1A9}"/>
            </a:ext>
          </a:extLst>
        </xdr:cNvPr>
        <xdr:cNvSpPr>
          <a:spLocks noChangeAspect="1" noChangeArrowheads="1"/>
        </xdr:cNvSpPr>
      </xdr:nvSpPr>
      <xdr:spPr bwMode="auto">
        <a:xfrm>
          <a:off x="12313920" y="122529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13" name="AutoShape 271">
          <a:extLst>
            <a:ext uri="{FF2B5EF4-FFF2-40B4-BE49-F238E27FC236}">
              <a16:creationId xmlns:a16="http://schemas.microsoft.com/office/drawing/2014/main" id="{8A74AB98-A499-43EC-87BA-0B6C5F056847}"/>
            </a:ext>
          </a:extLst>
        </xdr:cNvPr>
        <xdr:cNvSpPr>
          <a:spLocks noChangeAspect="1" noChangeArrowheads="1"/>
        </xdr:cNvSpPr>
      </xdr:nvSpPr>
      <xdr:spPr bwMode="auto">
        <a:xfrm>
          <a:off x="12313920" y="126187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4905FD9E-6DF3-4A16-8112-F29639CE375C}"/>
            </a:ext>
          </a:extLst>
        </xdr:cNvPr>
        <xdr:cNvSpPr>
          <a:spLocks noChangeAspect="1" noChangeArrowheads="1"/>
        </xdr:cNvSpPr>
      </xdr:nvSpPr>
      <xdr:spPr bwMode="auto">
        <a:xfrm>
          <a:off x="12313920" y="144475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B5622DCB-E543-4CD4-8CC1-C1B540688677}"/>
            </a:ext>
          </a:extLst>
        </xdr:cNvPr>
        <xdr:cNvSpPr>
          <a:spLocks noChangeAspect="1" noChangeArrowheads="1"/>
        </xdr:cNvSpPr>
      </xdr:nvSpPr>
      <xdr:spPr bwMode="auto">
        <a:xfrm>
          <a:off x="12313920" y="155448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9A78C9F4-FC23-44A7-B24F-3147CBB1A18E}"/>
            </a:ext>
          </a:extLst>
        </xdr:cNvPr>
        <xdr:cNvSpPr>
          <a:spLocks noChangeAspect="1" noChangeArrowheads="1"/>
        </xdr:cNvSpPr>
      </xdr:nvSpPr>
      <xdr:spPr bwMode="auto">
        <a:xfrm>
          <a:off x="12313920" y="1572768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13EBF4D4-40F7-44FE-B209-713E0AAA0C81}"/>
            </a:ext>
          </a:extLst>
        </xdr:cNvPr>
        <xdr:cNvSpPr>
          <a:spLocks noChangeAspect="1" noChangeArrowheads="1"/>
        </xdr:cNvSpPr>
      </xdr:nvSpPr>
      <xdr:spPr bwMode="auto">
        <a:xfrm>
          <a:off x="12313920" y="177393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59F5D892-0BB7-4F41-95FB-83B42767B7C0}"/>
            </a:ext>
          </a:extLst>
        </xdr:cNvPr>
        <xdr:cNvSpPr>
          <a:spLocks noChangeAspect="1" noChangeArrowheads="1"/>
        </xdr:cNvSpPr>
      </xdr:nvSpPr>
      <xdr:spPr bwMode="auto">
        <a:xfrm>
          <a:off x="12313920" y="197510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A700A1AB-B46B-4466-B820-7F35D51185CC}"/>
            </a:ext>
          </a:extLst>
        </xdr:cNvPr>
        <xdr:cNvSpPr>
          <a:spLocks noChangeAspect="1" noChangeArrowheads="1"/>
        </xdr:cNvSpPr>
      </xdr:nvSpPr>
      <xdr:spPr bwMode="auto">
        <a:xfrm>
          <a:off x="12313920" y="226771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2" name="AutoShape 260">
          <a:extLst>
            <a:ext uri="{FF2B5EF4-FFF2-40B4-BE49-F238E27FC236}">
              <a16:creationId xmlns:a16="http://schemas.microsoft.com/office/drawing/2014/main" id="{59E05D3C-B741-4BB7-9F90-6B8578B309F2}"/>
            </a:ext>
          </a:extLst>
        </xdr:cNvPr>
        <xdr:cNvSpPr>
          <a:spLocks noChangeAspect="1" noChangeArrowheads="1"/>
        </xdr:cNvSpPr>
      </xdr:nvSpPr>
      <xdr:spPr bwMode="auto">
        <a:xfrm>
          <a:off x="12778740" y="12801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0752C21B-BDC5-4531-B695-799909F1742A}"/>
            </a:ext>
          </a:extLst>
        </xdr:cNvPr>
        <xdr:cNvSpPr>
          <a:spLocks noChangeAspect="1" noChangeArrowheads="1"/>
        </xdr:cNvSpPr>
      </xdr:nvSpPr>
      <xdr:spPr bwMode="auto">
        <a:xfrm>
          <a:off x="12778740" y="21945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4" name="AutoShape 262">
          <a:extLst>
            <a:ext uri="{FF2B5EF4-FFF2-40B4-BE49-F238E27FC236}">
              <a16:creationId xmlns:a16="http://schemas.microsoft.com/office/drawing/2014/main" id="{2D511D78-65F2-48C6-A43F-A330C96BBEB1}"/>
            </a:ext>
          </a:extLst>
        </xdr:cNvPr>
        <xdr:cNvSpPr>
          <a:spLocks noChangeAspect="1" noChangeArrowheads="1"/>
        </xdr:cNvSpPr>
      </xdr:nvSpPr>
      <xdr:spPr bwMode="auto">
        <a:xfrm>
          <a:off x="12778740" y="49377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5" name="AutoShape 263">
          <a:extLst>
            <a:ext uri="{FF2B5EF4-FFF2-40B4-BE49-F238E27FC236}">
              <a16:creationId xmlns:a16="http://schemas.microsoft.com/office/drawing/2014/main" id="{342EC0C2-C6F4-458A-8009-7377EC29C8E0}"/>
            </a:ext>
          </a:extLst>
        </xdr:cNvPr>
        <xdr:cNvSpPr>
          <a:spLocks noChangeAspect="1" noChangeArrowheads="1"/>
        </xdr:cNvSpPr>
      </xdr:nvSpPr>
      <xdr:spPr bwMode="auto">
        <a:xfrm>
          <a:off x="12778740" y="56692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6" name="AutoShape 264">
          <a:extLst>
            <a:ext uri="{FF2B5EF4-FFF2-40B4-BE49-F238E27FC236}">
              <a16:creationId xmlns:a16="http://schemas.microsoft.com/office/drawing/2014/main" id="{EC3120EE-709D-409F-B64A-F02164B38E19}"/>
            </a:ext>
          </a:extLst>
        </xdr:cNvPr>
        <xdr:cNvSpPr>
          <a:spLocks noChangeAspect="1" noChangeArrowheads="1"/>
        </xdr:cNvSpPr>
      </xdr:nvSpPr>
      <xdr:spPr bwMode="auto">
        <a:xfrm>
          <a:off x="12778740" y="7315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0</xdr:rowOff>
    </xdr:to>
    <xdr:sp macro="" textlink="">
      <xdr:nvSpPr>
        <xdr:cNvPr id="7" name="AutoShape 265">
          <a:extLst>
            <a:ext uri="{FF2B5EF4-FFF2-40B4-BE49-F238E27FC236}">
              <a16:creationId xmlns:a16="http://schemas.microsoft.com/office/drawing/2014/main" id="{AD14C691-E9E4-4186-A27F-B5CDE3FD25CA}"/>
            </a:ext>
          </a:extLst>
        </xdr:cNvPr>
        <xdr:cNvSpPr>
          <a:spLocks noChangeAspect="1" noChangeArrowheads="1"/>
        </xdr:cNvSpPr>
      </xdr:nvSpPr>
      <xdr:spPr bwMode="auto">
        <a:xfrm>
          <a:off x="12778740" y="14813280"/>
          <a:ext cx="304800" cy="182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119FC2C1-DE3C-4AD3-B900-8C15DB5B8D4F}"/>
            </a:ext>
          </a:extLst>
        </xdr:cNvPr>
        <xdr:cNvSpPr>
          <a:spLocks noChangeAspect="1" noChangeArrowheads="1"/>
        </xdr:cNvSpPr>
      </xdr:nvSpPr>
      <xdr:spPr bwMode="auto">
        <a:xfrm>
          <a:off x="12778740" y="14996160"/>
          <a:ext cx="304800" cy="48641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9" name="AutoShape 267">
          <a:extLst>
            <a:ext uri="{FF2B5EF4-FFF2-40B4-BE49-F238E27FC236}">
              <a16:creationId xmlns:a16="http://schemas.microsoft.com/office/drawing/2014/main" id="{5928C9A3-CA51-4DC9-9123-50F70A53A780}"/>
            </a:ext>
          </a:extLst>
        </xdr:cNvPr>
        <xdr:cNvSpPr>
          <a:spLocks noChangeAspect="1" noChangeArrowheads="1"/>
        </xdr:cNvSpPr>
      </xdr:nvSpPr>
      <xdr:spPr bwMode="auto">
        <a:xfrm>
          <a:off x="12778740" y="15361920"/>
          <a:ext cx="304800" cy="182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40</xdr:row>
      <xdr:rowOff>177800</xdr:rowOff>
    </xdr:to>
    <xdr:sp macro="" textlink="">
      <xdr:nvSpPr>
        <xdr:cNvPr id="10" name="AutoShape 268">
          <a:extLst>
            <a:ext uri="{FF2B5EF4-FFF2-40B4-BE49-F238E27FC236}">
              <a16:creationId xmlns:a16="http://schemas.microsoft.com/office/drawing/2014/main" id="{6FD6B8BD-926D-4986-8BDE-7AC7C0343AAC}"/>
            </a:ext>
          </a:extLst>
        </xdr:cNvPr>
        <xdr:cNvSpPr>
          <a:spLocks noChangeAspect="1" noChangeArrowheads="1"/>
        </xdr:cNvSpPr>
      </xdr:nvSpPr>
      <xdr:spPr bwMode="auto">
        <a:xfrm>
          <a:off x="12778740" y="17007840"/>
          <a:ext cx="3048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4E729A5A-ABE8-495E-8C85-792581185216}"/>
            </a:ext>
          </a:extLst>
        </xdr:cNvPr>
        <xdr:cNvSpPr>
          <a:spLocks noChangeAspect="1" noChangeArrowheads="1"/>
        </xdr:cNvSpPr>
      </xdr:nvSpPr>
      <xdr:spPr bwMode="auto">
        <a:xfrm>
          <a:off x="12778740" y="201168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96903736-9662-4DB4-87E2-ED1B85A8B139}"/>
            </a:ext>
          </a:extLst>
        </xdr:cNvPr>
        <xdr:cNvSpPr>
          <a:spLocks noChangeAspect="1" noChangeArrowheads="1"/>
        </xdr:cNvSpPr>
      </xdr:nvSpPr>
      <xdr:spPr bwMode="auto">
        <a:xfrm>
          <a:off x="12778740" y="245059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69</xdr:row>
      <xdr:rowOff>304800</xdr:rowOff>
    </xdr:to>
    <xdr:sp macro="" textlink="">
      <xdr:nvSpPr>
        <xdr:cNvPr id="13" name="AutoShape 271">
          <a:extLst>
            <a:ext uri="{FF2B5EF4-FFF2-40B4-BE49-F238E27FC236}">
              <a16:creationId xmlns:a16="http://schemas.microsoft.com/office/drawing/2014/main" id="{DC8F080C-3FD0-4FEC-A1EB-E4CFA4B50DCD}"/>
            </a:ext>
          </a:extLst>
        </xdr:cNvPr>
        <xdr:cNvSpPr>
          <a:spLocks noChangeAspect="1" noChangeArrowheads="1"/>
        </xdr:cNvSpPr>
      </xdr:nvSpPr>
      <xdr:spPr bwMode="auto">
        <a:xfrm>
          <a:off x="12778740" y="24871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4A7EB1BE-E278-48F4-BA3D-980BDE77EB06}"/>
            </a:ext>
          </a:extLst>
        </xdr:cNvPr>
        <xdr:cNvSpPr>
          <a:spLocks noChangeAspect="1" noChangeArrowheads="1"/>
        </xdr:cNvSpPr>
      </xdr:nvSpPr>
      <xdr:spPr bwMode="auto">
        <a:xfrm>
          <a:off x="12778740" y="274320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7C6925F5-A7FB-43F4-93F4-23403DBC2F6C}"/>
            </a:ext>
          </a:extLst>
        </xdr:cNvPr>
        <xdr:cNvSpPr>
          <a:spLocks noChangeAspect="1" noChangeArrowheads="1"/>
        </xdr:cNvSpPr>
      </xdr:nvSpPr>
      <xdr:spPr bwMode="auto">
        <a:xfrm>
          <a:off x="12778740" y="2852928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448F377D-6E52-4FF7-9B56-F553FD667799}"/>
            </a:ext>
          </a:extLst>
        </xdr:cNvPr>
        <xdr:cNvSpPr>
          <a:spLocks noChangeAspect="1" noChangeArrowheads="1"/>
        </xdr:cNvSpPr>
      </xdr:nvSpPr>
      <xdr:spPr bwMode="auto">
        <a:xfrm>
          <a:off x="12778740" y="287121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EF854BD0-8630-48E1-8184-AA1786B96A1A}"/>
            </a:ext>
          </a:extLst>
        </xdr:cNvPr>
        <xdr:cNvSpPr>
          <a:spLocks noChangeAspect="1" noChangeArrowheads="1"/>
        </xdr:cNvSpPr>
      </xdr:nvSpPr>
      <xdr:spPr bwMode="auto">
        <a:xfrm>
          <a:off x="12778740" y="307238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11E19764-EEE6-46AD-9C65-C01A1EE31249}"/>
            </a:ext>
          </a:extLst>
        </xdr:cNvPr>
        <xdr:cNvSpPr>
          <a:spLocks noChangeAspect="1" noChangeArrowheads="1"/>
        </xdr:cNvSpPr>
      </xdr:nvSpPr>
      <xdr:spPr bwMode="auto">
        <a:xfrm>
          <a:off x="12778740" y="327355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A87EBFBA-6BD7-42CF-AB28-4570BCF16EA4}"/>
            </a:ext>
          </a:extLst>
        </xdr:cNvPr>
        <xdr:cNvSpPr>
          <a:spLocks noChangeAspect="1" noChangeArrowheads="1"/>
        </xdr:cNvSpPr>
      </xdr:nvSpPr>
      <xdr:spPr bwMode="auto">
        <a:xfrm>
          <a:off x="12778740" y="356616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xtractives-my.sharepoint.com/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r139\Documents\2020%20Guatemala%20Summary%20Data.xlsx" TargetMode="External"/><Relationship Id="rId1" Type="http://schemas.openxmlformats.org/officeDocument/2006/relationships/externalLinkPath" Target="2020%20Guatemala%20Summary%20Dat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xtractives-my.sharepoint.com/Users/kr98/Desktop/Data%20team/Translation%20Automation/SDT%20in%20different%20lang/Dictionary%20for%20SDT.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kr139\Documents\2022%20Gabon%20Summary%20Data%20FR%20v2.xlsx" TargetMode="External"/><Relationship Id="rId1" Type="http://schemas.openxmlformats.org/officeDocument/2006/relationships/externalLinkPath" Target="2022%20Gabon%20Summary%20Data%20FR%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e 1 - Datos generales"/>
      <sheetName val="Parte 2 - Lista Divulgaciones"/>
      <sheetName val="Parte 3 - Entidades informantes"/>
      <sheetName val="Parte 4 - Ingresos del gobierno"/>
      <sheetName val="Parte 5 - Datos de empresas"/>
      <sheetName val="Lists"/>
      <sheetName val="2020 Guatemala Summary Data"/>
    </sheetNames>
    <sheetDataSet>
      <sheetData sheetId="0"/>
      <sheetData sheetId="1"/>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ie 1 - Présentation"/>
      <sheetName val="Partie 2 - Liste de pointage"/>
      <sheetName val="Partie 3 - Entités déclarantes"/>
      <sheetName val="Partie 4 - Recettes de l’État"/>
      <sheetName val="Partie 5 - Données d’entreprise"/>
      <sheetName val="Listes"/>
      <sheetName val="2022 Gabon Summary Data FR v2"/>
    </sheetNames>
    <sheetDataSet>
      <sheetData sheetId="0"/>
      <sheetData sheetId="1"/>
      <sheetData sheetId="2"/>
      <sheetData sheetId="3"/>
      <sheetData sheetId="4"/>
      <sheetData sheetId="5"/>
      <sheetData sheetId="6"/>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314588D4-A843-4A8F-8105-2908E9E739FD}" name="Companies16" displayName="Companies16" ref="B22:I33" totalsRowShown="0" headerRowDxfId="145" dataDxfId="144" tableBorderDxfId="143" headerRowCellStyle="Normal 2">
  <autoFilter ref="B22:I33" xr:uid="{29A02D02-B15A-4451-BC82-381511A5580C}"/>
  <tableColumns count="8">
    <tableColumn id="1" xr3:uid="{352AE429-0C00-4812-8B3C-979D55D8D297}" name="Full company name" dataDxfId="142"/>
    <tableColumn id="7" xr3:uid="{2982A302-9DBD-4737-A0AF-22147B40E59B}" name="Company type" dataDxfId="141" dataCellStyle="Normal 2"/>
    <tableColumn id="2" xr3:uid="{CB286AD1-E158-4278-A54E-9A630A71683A}" name="Company ID number" dataDxfId="140"/>
    <tableColumn id="5" xr3:uid="{921A3976-9C7F-4432-803A-6C7A1137F7A1}" name="Sector" dataDxfId="139" dataCellStyle="Normal 2"/>
    <tableColumn id="3" xr3:uid="{A6EFFED4-5A6B-48F7-AD18-3F0CDDA7000A}" name="Commodities (comma-seperated)" dataDxfId="138" dataCellStyle="Normal 2"/>
    <tableColumn id="4" xr3:uid="{28EE8FC6-4F99-434C-8078-05C433A29BA1}" name="Stock exchange listing or company website " dataDxfId="137"/>
    <tableColumn id="8" xr3:uid="{C111620C-C872-478F-94A1-1FD942DC4650}" name="Audited financial statement (or balance sheet, cash flows, profit/loss statement if unavailable)" dataDxfId="136"/>
    <tableColumn id="6" xr3:uid="{079FDB5D-E3C2-4994-9440-0E624BF7F8BA}" name="Payments to Governments Report" dataDxfId="135">
      <calculatedColumnFormula>SUMIF([2]!Table10[Empresa],Companies16[[#This Row],[Full company name]],[2]!Table10[Valor de ingresos])</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87DA877E-E552-4297-A6F5-F510470C333E}" name="Table5_Commodities_list25" displayName="Table5_Commodities_list25" ref="N2:P74" totalsRowShown="0" headerRowDxfId="66">
  <autoFilter ref="N2:P74" xr:uid="{00000000-0009-0000-0100-000005000000}"/>
  <sortState xmlns:xlrd2="http://schemas.microsoft.com/office/spreadsheetml/2017/richdata2" ref="N3:P73">
    <sortCondition ref="N2:N73"/>
  </sortState>
  <tableColumns count="3">
    <tableColumn id="1" xr3:uid="{0402DB41-4102-4E39-BE66-C5B0E006EA0C}" name="HS ProductCode" dataDxfId="65"/>
    <tableColumn id="2" xr3:uid="{DF183D88-90CF-4AF4-A423-272213586A7B}" name="HS Product Description" dataDxfId="64"/>
    <tableColumn id="3" xr3:uid="{8567DC83-BA66-401C-8D4D-A0C8C3C5569C}" name="HS Product Description w volumen" dataDxfId="63"/>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5057012-BBA0-44B5-B6B6-1924FB631EE7}" name="Table6_GFS_codes_classification26" displayName="Table6_GFS_codes_classification26" ref="S2:Y30" totalsRowShown="0" headerRowDxfId="62" dataDxfId="61">
  <autoFilter ref="S2:Y30" xr:uid="{00000000-0009-0000-0100-000007000000}"/>
  <tableColumns count="7">
    <tableColumn id="4" xr3:uid="{D7BC3F87-19DC-4C84-9DCE-EDFE774B1C54}" name="Combined" dataDxfId="60"/>
    <tableColumn id="1" xr3:uid="{8F1526AB-2DD1-406B-9D02-77B0C3ADB8B5}" name="GFS description" dataDxfId="59"/>
    <tableColumn id="2" xr3:uid="{0F0CDCAE-3462-45BB-B803-3532C22C075E}" name="GFS Code" dataDxfId="58"/>
    <tableColumn id="5" xr3:uid="{98FDB147-B1E7-42B2-B823-2CFA95C3FFCF}" name="GFS Level 1" dataDxfId="57"/>
    <tableColumn id="6" xr3:uid="{B6E2677E-CE84-4FFD-9FE4-75104E1B43C9}" name="GFS Level 2" dataDxfId="56"/>
    <tableColumn id="7" xr3:uid="{D07AE402-CA7B-4B07-B6FC-75CCC245DF80}" name="GFS Level 3" dataDxfId="55"/>
    <tableColumn id="8" xr3:uid="{C3573070-86EE-4D6A-AF6E-751EC1BA8996}" name="GFS Level 4" dataDxfId="54"/>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1EFB893F-CCAE-469F-AC9B-DE59A6749A1C}" name="Table7_sectors27" displayName="Table7_sectors27" ref="AA2:AA9" totalsRowShown="0" headerRowDxfId="53" dataDxfId="52">
  <autoFilter ref="AA2:AA9" xr:uid="{00000000-0009-0000-0100-000008000000}"/>
  <tableColumns count="1">
    <tableColumn id="1" xr3:uid="{2063EA8D-F918-4BFF-BC6A-0DFF820AF0C0}" name="Sector(s)" dataDxfId="51"/>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A3CEF6E6-F9E9-4F70-A408-926DAE789FA1}" name="Table1228" displayName="Table1228" ref="AC2:AC8" totalsRowShown="0" headerRowDxfId="50" dataDxfId="49">
  <autoFilter ref="AC2:AC8" xr:uid="{1ADBC98D-8EE2-4E2D-8292-B9B5E1C6604C}"/>
  <tableColumns count="1">
    <tableColumn id="1" xr3:uid="{0A4DF952-3FDB-4249-8C58-B5C1DFB1B7A0}" name="Project phases" dataDxfId="48"/>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823F9EFF-A2C3-4F41-BCBE-98DB990BF9F4}" name="Government_entity_type" displayName="Government_entity_type" ref="AE2:AE7" totalsRowShown="0" headerRowDxfId="47" dataDxfId="46">
  <autoFilter ref="AE2:AE7" xr:uid="{0BF01CFB-5BFF-465C-ABA9-A1B7D70AB6D1}"/>
  <tableColumns count="1">
    <tableColumn id="1" xr3:uid="{F97AF1B2-BB48-459F-9B3B-09035F2A2627}" name="&lt; Tipo de organismo &gt;" dataDxfId="45"/>
  </tableColumns>
  <tableStyleInfo name="EITI Tabl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9C2189F-0E9F-4D42-A380-C137AF0CF9AF}"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B6E532A5-1855-4881-8D44-A79E50649FC2}" name="Nom de pays ou région" dataDxfId="42"/>
    <tableColumn id="2" xr3:uid="{7DC096AE-5BD5-4A49-B237-6B6588AD7145}" name="Code ISO de pays (alpha 2)" dataDxfId="41"/>
    <tableColumn id="3" xr3:uid="{39909E8F-0CEE-46A1-A57C-D79CA58C05A5}" name="Code ISO de devise (alpha 3)" dataDxfId="40"/>
    <tableColumn id="4" xr3:uid="{7B4977D6-802B-4DD6-9BF4-859A15C162FF}" name="Code numérique ISO (UN M49)" dataDxfId="39"/>
    <tableColumn id="5" xr3:uid="{0735906A-4686-4426-B9BA-2B3BFE1B5851}" name="Code de devise (ISO 4217)" dataDxfId="38"/>
    <tableColumn id="6" xr3:uid="{C3C93E69-0C24-4520-AA70-1865C65884E0}" name="Code numérique de devise (ISO 4217)" dataDxfId="37"/>
    <tableColumn id="7" xr3:uid="{80EB23BF-E3B6-425C-BE6A-CEA159303591}" name="Devise" dataDxfId="36"/>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4901E5D-B98F-4246-AA7C-F087A6196E73}" name="Table2_Simple_options" displayName="Table2_Simple_options" ref="I2:I7" totalsRowShown="0" headerRowDxfId="35" dataDxfId="34">
  <autoFilter ref="I2:I7" xr:uid="{00000000-0009-0000-0100-000002000000}"/>
  <tableColumns count="1">
    <tableColumn id="1" xr3:uid="{BF7D58DA-D4AB-4FD0-9EF7-3E11FCD01DA5}" name="Liste" dataDxfId="33"/>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985A3F3-3525-46BE-BB37-34F9588F2BAD}" name="Table4_Currency_code_list" displayName="Table4_Currency_code_list" ref="I10:K168" totalsRowShown="0" headerRowDxfId="32" dataDxfId="30" headerRowBorderDxfId="31" tableBorderDxfId="29">
  <autoFilter ref="I10:K168" xr:uid="{00000000-0009-0000-0100-000004000000}"/>
  <tableColumns count="3">
    <tableColumn id="1" xr3:uid="{D5A605F8-DD41-4709-86BA-2F5E3B89656B}" name="Code de devise (ISO 4217)" dataDxfId="28"/>
    <tableColumn id="2" xr3:uid="{5283C3FD-8666-4B96-BC93-6D3598A7B4BD}" name="Code numérique de devise (ISO 4217)" dataDxfId="27"/>
    <tableColumn id="3" xr3:uid="{E56C88AB-75C8-466A-8932-CD7663ED4479}" name="Devise" dataDxfId="26"/>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80696CC-E08C-4DB6-AC7F-A5755AFAC9EF}" name="Table3_Reporting_options" displayName="Table3_Reporting_options" ref="K2:K7" totalsRowShown="0" headerRowDxfId="25" dataDxfId="24">
  <autoFilter ref="K2:K7" xr:uid="{00000000-0009-0000-0100-000003000000}"/>
  <tableColumns count="1">
    <tableColumn id="1" xr3:uid="{2D1B3F0A-5045-4087-98DA-6197FA9DE1E7}" name="Liste" dataDxfId="23"/>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568738C-A3E6-4BEE-B981-D6B2ADF5D737}" name="Table6_GFS_codes_classification" displayName="Table6_GFS_codes_classification" ref="S2:Y30" totalsRowShown="0" headerRowDxfId="22" dataDxfId="21">
  <autoFilter ref="S2:Y30" xr:uid="{00000000-0009-0000-0100-000007000000}"/>
  <tableColumns count="7">
    <tableColumn id="4" xr3:uid="{F463598D-8D0C-476E-9552-3F0FFD132BA6}" name="Combiné" dataDxfId="20"/>
    <tableColumn id="1" xr3:uid="{7123C378-46B0-4D3F-A88E-A65AFFD6973D}" name="Codes GFS des flux de revenus issus des entreprises extractives" dataDxfId="19"/>
    <tableColumn id="2" xr3:uid="{B028F2C4-9354-48E0-810F-1647C94BECA0}" name="Code GFS" dataDxfId="18"/>
    <tableColumn id="5" xr3:uid="{FD2E7474-839E-4592-A5F2-2872A156A7C0}" name="GFS Niveau 1" dataDxfId="17"/>
    <tableColumn id="6" xr3:uid="{C5CA2C03-881D-420A-8042-96C348F51DE2}" name="GFS Niveau 2" dataDxfId="16"/>
    <tableColumn id="7" xr3:uid="{E12EAB8D-CCE1-443C-87A0-98AB7BCF2B7D}" name="GFS Niveau 3" dataDxfId="15"/>
    <tableColumn id="8" xr3:uid="{D1E1D075-769A-4D3C-9FF0-F65A7541DF77}" name="GFS Niveau 4" dataDxfId="1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E70D74AC-C84C-4922-828B-722A8366A8B1}" name="Companies1517" displayName="Companies1517" ref="B36:J37" insertRow="1" totalsRowShown="0" headerRowDxfId="134" dataDxfId="133" tableBorderDxfId="132" headerRowCellStyle="Normal 2">
  <autoFilter ref="B36:J37" xr:uid="{BB4EE31E-36E6-444B-8B65-954004E3DCB7}"/>
  <tableColumns count="9">
    <tableColumn id="1" xr3:uid="{911583DF-F2FE-4901-8D88-13D67F312C96}" name="Full project name" dataDxfId="131"/>
    <tableColumn id="2" xr3:uid="{A6346FDA-447C-4312-8849-1DFF7BC9D733}" name="Legal agreement reference number(s): contract, licence, lease, concession, …" dataDxfId="130"/>
    <tableColumn id="3" xr3:uid="{CE88D103-0C30-41B1-BDDC-240469BC82CA}" name="Affiliated companies, start with Operator" dataDxfId="129"/>
    <tableColumn id="5" xr3:uid="{ECCFDBAF-800B-4295-9AEC-47B849605BB2}" name="Commodities (one commodity/row)" dataDxfId="128" dataCellStyle="Normal 2"/>
    <tableColumn id="6" xr3:uid="{29E45545-69CF-4B75-B709-CC27ADEAC269}" name="Status" dataDxfId="127"/>
    <tableColumn id="7" xr3:uid="{11338251-E2A2-4CF1-B784-68C583C88210}" name="Production (volume)" dataDxfId="126"/>
    <tableColumn id="8" xr3:uid="{8B05C643-D254-4CD0-9406-265176D12FAF}" name="Unit" dataDxfId="125"/>
    <tableColumn id="9" xr3:uid="{D100B894-7336-4DB5-B01D-6333296AC91A}" name="Production (value)" dataDxfId="124" dataCellStyle="Normal 2"/>
    <tableColumn id="10" xr3:uid="{4EB820A7-83C8-4423-9623-D2BE46655BF9}" name="Currency" dataDxfId="123"/>
  </tableColumns>
  <tableStyleInfo name="EITI Table"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0BCC96D-E6B3-488F-A80B-FDBD2569F7D1}" name="Table7_sectors" displayName="Table7_sectors" ref="AA2:AA9" totalsRowShown="0" headerRowDxfId="13" dataDxfId="12">
  <autoFilter ref="AA2:AA9" xr:uid="{00000000-0009-0000-0100-000008000000}"/>
  <tableColumns count="1">
    <tableColumn id="1" xr3:uid="{62B9F3CB-C143-4BA1-BC60-4C0B1A863C64}" name="Secteur (s)" dataDxfId="11"/>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D6B6713-9E17-40D7-A823-FD8AC816ED95}" name="Table12" displayName="Table12" ref="AC2:AC8" totalsRowShown="0" headerRowDxfId="10" dataDxfId="9">
  <autoFilter ref="AC2:AC8" xr:uid="{00000000-0009-0000-0100-00000C000000}"/>
  <tableColumns count="1">
    <tableColumn id="1" xr3:uid="{6BCD4888-FC0A-4F54-AAB0-A20661089F57}" name="Étapes du projet" dataDxfId="8"/>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2CBF758-AB37-40FB-BCBC-AE70CC8BB9BD}" name="Table15" displayName="Table15" ref="AE2:AE7" totalsRowShown="0" headerRowDxfId="7" dataDxfId="6">
  <autoFilter ref="AE2:AE7" xr:uid="{CD58DBE6-DBB8-4355-BE05-6A7896FEE10E}"/>
  <tableColumns count="1">
    <tableColumn id="1" xr3:uid="{294D084D-9DB3-4D1C-9F52-C5E5E2A54B35}" name="Type d'Agence" dataDxfId="5"/>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1B423F2-D011-46F8-AAB6-B883CD7498BF}" name="Table5_Commodities_list" displayName="Table5_Commodities_list" ref="N2:P74" totalsRowShown="0" headerRowDxfId="4" dataDxfId="3">
  <autoFilter ref="N2:P74" xr:uid="{00000000-0009-0000-0100-000005000000}"/>
  <tableColumns count="3">
    <tableColumn id="1" xr3:uid="{804C2433-3E00-4301-A27E-651C52AE6D72}" name="Code de produit HS" dataDxfId="2"/>
    <tableColumn id="4" xr3:uid="{E2C7CCF9-8D69-4E4B-B341-729BA45B45C9}" name="Description de produit HS" dataDxfId="1"/>
    <tableColumn id="3" xr3:uid="{03416E78-53EA-4022-A5D7-89790703A4C9}" name="Description de produit HS av. volume" dataDxfId="0"/>
  </tableColumns>
  <tableStyleInfo name="TableStyleMedium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844F82D0-BD24-48D0-BB1C-13C53970F462}" name="Government_agencies18" displayName="Government_agencies18" ref="B14:E16" totalsRowShown="0" headerRowDxfId="122" dataDxfId="121" tableBorderDxfId="120" headerRowCellStyle="Normal 2">
  <autoFilter ref="B14:E16" xr:uid="{A8B4B39C-0D0F-4818-88C8-91C925EC55AF}"/>
  <tableColumns count="4">
    <tableColumn id="1" xr3:uid="{57E1268D-D7A7-4DB3-ADE0-017AC4A8627B}" name="Full name of agency" dataDxfId="119"/>
    <tableColumn id="4" xr3:uid="{6A376C54-F097-4E9C-BA95-41441C51DF8D}" name="Agency type" dataDxfId="118" dataCellStyle="Normal 2"/>
    <tableColumn id="2" xr3:uid="{F81F658B-D0A8-4651-B767-15C240062843}" name="ID number (if applicable)" dataDxfId="117"/>
    <tableColumn id="3" xr3:uid="{7291AA3E-6C62-4B16-A0BC-BCECCC655F37}" name="Total reported" dataDxfId="116">
      <calculatedColumnFormula>SUMIF([2]!Government_revenues_table[Entidad gubernamental],Government_agencies18[[#This Row],[Full name of agency]],[2]!Government_revenues_table[Valor de ingresos])</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F0EA231-0925-4ADB-A075-A6B1A4A73A28}" name="Government_revenues_table19" displayName="Government_revenues_table19" ref="B21:K78" totalsRowShown="0" headerRowDxfId="115" dataDxfId="114">
  <autoFilter ref="B21:K78" xr:uid="{00000000-0009-0000-0100-000006000000}"/>
  <tableColumns count="10">
    <tableColumn id="8" xr3:uid="{81085A2E-6E5B-466E-AF25-39CEC4ABCE86}" name="GFS Level 1" dataDxfId="113">
      <calculatedColumnFormula>IFERROR(VLOOKUP(Government_revenues_table19[[#This Row],[GFS Classification]],[2]!Table6_GFS_codes_classification[#Data],COLUMNS($F:F)+3,FALSE),"Do not enter data")</calculatedColumnFormula>
    </tableColumn>
    <tableColumn id="9" xr3:uid="{54278F07-6AD7-43E6-BC20-3CF37EDFF631}" name="GFS Level 2" dataDxfId="112">
      <calculatedColumnFormula>IFERROR(VLOOKUP(Government_revenues_table19[[#This Row],[GFS Classification]],[2]!Table6_GFS_codes_classification[#Data],COLUMNS($F:G)+3,FALSE),"Do not enter data")</calculatedColumnFormula>
    </tableColumn>
    <tableColumn id="10" xr3:uid="{FEBE8555-3173-4B7A-9B21-C0ED3609599D}" name="GFS Level 3" dataDxfId="111">
      <calculatedColumnFormula>IFERROR(VLOOKUP(Government_revenues_table19[[#This Row],[GFS Classification]],[2]!Table6_GFS_codes_classification[#Data],COLUMNS($F:H)+3,FALSE),"Do not enter data")</calculatedColumnFormula>
    </tableColumn>
    <tableColumn id="7" xr3:uid="{62A959CF-EE27-402A-AAD5-E2824CC4FBD8}" name="GFS Level 4" dataDxfId="110">
      <calculatedColumnFormula>IFERROR(VLOOKUP(Government_revenues_table19[[#This Row],[GFS Classification]],[2]!Table6_GFS_codes_classification[#Data],COLUMNS($F:I)+3,FALSE),"Do not enter data")</calculatedColumnFormula>
    </tableColumn>
    <tableColumn id="1" xr3:uid="{E6806364-344A-46C1-A7D4-010105B5DE5A}" name="GFS Classification" dataDxfId="109"/>
    <tableColumn id="11" xr3:uid="{60E9B3FD-1673-4609-B2FF-287F808E25A9}" name="Sector" dataDxfId="108"/>
    <tableColumn id="3" xr3:uid="{29EB5EB3-5EA8-43D4-B894-59D97E44B064}" name="Revenue stream name" dataDxfId="107"/>
    <tableColumn id="4" xr3:uid="{BA61E016-8E42-4B2B-A9DF-24A311EEDB35}" name="Government entity" dataDxfId="106"/>
    <tableColumn id="5" xr3:uid="{201F5077-9657-46ED-8917-0EA2A4337C3C}" name="Revenue value" dataDxfId="105"/>
    <tableColumn id="2" xr3:uid="{DD77E921-0C6C-4455-838B-4DF209B6305D}" name="Currency" dataDxfId="104"/>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526D9B55-94FC-4F6C-900A-5E6A96C4F214}" name="Table1020" displayName="Table1020" ref="B14:N49" totalsRowShown="0" headerRowDxfId="103" dataDxfId="102">
  <autoFilter ref="B14:N49" xr:uid="{F6A9E8DB-AAD3-4F23-BDF8-F73CD40C929E}"/>
  <tableColumns count="13">
    <tableColumn id="7" xr3:uid="{C49E3FFC-A293-4404-8600-F264680AF8E0}" name="Sector" dataDxfId="101">
      <calculatedColumnFormula>VLOOKUP(C15,[2]!Companies[#Data],3,FALSE)</calculatedColumnFormula>
    </tableColumn>
    <tableColumn id="1" xr3:uid="{D4F7F73E-6A60-41D7-B958-B2748C78BEDC}" name="Company" dataDxfId="100"/>
    <tableColumn id="3" xr3:uid="{8A530BE6-8EBC-4BD3-84C7-044F0C1B5486}" name="Government entity" dataDxfId="99"/>
    <tableColumn id="4" xr3:uid="{132CC28D-C953-45C6-B8B2-D17A58176B19}" name="Revenue stream name" dataDxfId="98"/>
    <tableColumn id="5" xr3:uid="{ABBF4697-1892-45C3-9DE9-2C8028EFBED6}" name="Levied on project (Y/N)" dataDxfId="97"/>
    <tableColumn id="6" xr3:uid="{02DD278F-CDC4-45D1-A8FD-AB02E522DCE5}" name="Reported by project (Y/N)" dataDxfId="96"/>
    <tableColumn id="2" xr3:uid="{9CDBF927-4ABA-42EE-9031-856B090A7B00}" name="Project name" dataDxfId="95"/>
    <tableColumn id="13" xr3:uid="{C59C7B97-E838-4090-9148-71EE88DA0ACE}" name="Reporting currency" dataDxfId="94"/>
    <tableColumn id="14" xr3:uid="{D1D8521F-B2DB-4059-8BCA-D2C301F671D2}" name="Revenue value" dataDxfId="93"/>
    <tableColumn id="18" xr3:uid="{E2D3A1DD-F794-4113-9393-EEF7A9AC1002}" name="Payment made in-kind (Y/N)" dataDxfId="92"/>
    <tableColumn id="8" xr3:uid="{DC2428BE-A11F-416C-AEE3-D9EF5BED7A2E}" name="In-kind volume (if applicable)" dataDxfId="91"/>
    <tableColumn id="9" xr3:uid="{4DDB8BD6-AFEB-401E-BB67-0BB0B42AD910}" name="Unit (if applicable)" dataDxfId="90"/>
    <tableColumn id="10" xr3:uid="{B93BCE4F-988D-4016-A804-6207243C1380}" name="Comments" dataDxfId="89"/>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1CEC3560-0C37-461E-8429-82E7A6F87FD3}" name="Table1_Country_codes_and_currencies21" displayName="Table1_Country_codes_and_currencies21" ref="A2:G246" totalsRowShown="0" headerRowDxfId="88" dataDxfId="87">
  <autoFilter ref="A2:G246" xr:uid="{00000000-0009-0000-0100-000001000000}"/>
  <sortState xmlns:xlrd2="http://schemas.microsoft.com/office/spreadsheetml/2017/richdata2" ref="A3:G246">
    <sortCondition ref="A2:A246"/>
  </sortState>
  <tableColumns count="7">
    <tableColumn id="1" xr3:uid="{FF757AB9-E26F-45A6-BF6A-35A7180B8687}" name="Country or Area name" dataDxfId="86"/>
    <tableColumn id="2" xr3:uid="{D73BA386-64B1-4F65-BAC2-1E64F27FE7CD}" name="ISO Alpha-2 Code" dataDxfId="85"/>
    <tableColumn id="3" xr3:uid="{3DEA6420-AECC-4A7C-9C18-FC0806764E6C}" name="ISO Alpha-3 Code" dataDxfId="84"/>
    <tableColumn id="4" xr3:uid="{335CBBD9-4B44-4914-AF42-3D79D42663D8}" name="ISO Numeric Code (UN M49)" dataDxfId="83"/>
    <tableColumn id="5" xr3:uid="{E53974A1-A5C5-4095-9E59-976C4B8BA0D9}" name="Currency code (ISO-4217)" dataDxfId="82"/>
    <tableColumn id="6" xr3:uid="{D65953F1-3484-4C73-BF14-D55E84F635DA}" name="Currency code num (ISO-4217)" dataDxfId="81"/>
    <tableColumn id="7" xr3:uid="{30BF7A13-6206-4609-8F6C-08905656F011}" name="Currency" dataDxfId="80"/>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735B8E37-8921-4F95-A0AB-00A13DDB00A3}" name="Table2_Simple_options22" displayName="Table2_Simple_options22" ref="I2:I7" totalsRowShown="0" headerRowDxfId="79" dataDxfId="78">
  <autoFilter ref="I2:I7" xr:uid="{00000000-0009-0000-0100-000002000000}"/>
  <tableColumns count="1">
    <tableColumn id="1" xr3:uid="{F4E435A9-F445-4EF4-834F-FF97A272A389}" name="List" dataDxfId="77"/>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C4AA371C-1E31-4416-9F22-D0F10B9ED3CC}" name="Table4_Currency_code_list23" displayName="Table4_Currency_code_list23" ref="I10:K168" totalsRowShown="0" headerRowDxfId="76" dataDxfId="74" headerRowBorderDxfId="75" tableBorderDxfId="73">
  <autoFilter ref="I10:K168" xr:uid="{00000000-0009-0000-0100-000004000000}"/>
  <tableColumns count="3">
    <tableColumn id="1" xr3:uid="{ADAD5F97-5BD6-466B-AAE8-7B9DCD9AC449}" name="Currency code (ISO-4217)" dataDxfId="72"/>
    <tableColumn id="2" xr3:uid="{E393A0C3-07A3-40D5-97D3-918FE81C0B9F}" name="Currency code num (ISO-4217)" dataDxfId="71"/>
    <tableColumn id="3" xr3:uid="{C64BB879-B617-41BF-966B-58DE8DA354FA}" name="Currency" dataDxfId="70"/>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50D86F5C-4E33-4BB8-ADF8-DC3057242BB6}" name="Table3_Reporting_options24" displayName="Table3_Reporting_options24" ref="K2:K7" totalsRowShown="0" headerRowDxfId="69" dataDxfId="68">
  <autoFilter ref="K2:K7" xr:uid="{00000000-0009-0000-0100-000003000000}"/>
  <tableColumns count="1">
    <tableColumn id="1" xr3:uid="{24D71356-0F67-4793-AABB-3ECC55664092}" name="List" dataDxfId="67"/>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uip.mingob.gob.gt/wp-content/uploads/2019/03/Pol%C3%ADtica-Nacional-de-Datos-Abiertos-2018-2022.pdf" TargetMode="External"/><Relationship Id="rId3" Type="http://schemas.openxmlformats.org/officeDocument/2006/relationships/hyperlink" Target="mailto:data@eiti.org" TargetMode="External"/><Relationship Id="rId7" Type="http://schemas.openxmlformats.org/officeDocument/2006/relationships/hyperlink" Target="https://eiti.org/sites/default/files/2022-09/INFORME%20EITI%2007062022-%20version%20actualizada_compressed.pdf" TargetMode="External"/><Relationship Id="rId2" Type="http://schemas.openxmlformats.org/officeDocument/2006/relationships/hyperlink" Target="https://eiti.org/es/documento/el-estandar-eiti-2019" TargetMode="External"/><Relationship Id="rId1" Type="http://schemas.openxmlformats.org/officeDocument/2006/relationships/hyperlink" Target="https://es.wikipedia.org/wiki/ISO_4217" TargetMode="External"/><Relationship Id="rId6" Type="http://schemas.openxmlformats.org/officeDocument/2006/relationships/hyperlink" Target="mailto:data@eiti.org" TargetMode="External"/><Relationship Id="rId11" Type="http://schemas.openxmlformats.org/officeDocument/2006/relationships/printerSettings" Target="../printerSettings/printerSettings2.bin"/><Relationship Id="rId5" Type="http://schemas.openxmlformats.org/officeDocument/2006/relationships/hyperlink" Target="https://eiti.org/es/documento/el-estandar-eiti-2019" TargetMode="External"/><Relationship Id="rId10" Type="http://schemas.openxmlformats.org/officeDocument/2006/relationships/hyperlink" Target="mailto:guatemala.eiti@mem.gob.gt" TargetMode="External"/><Relationship Id="rId4" Type="http://schemas.openxmlformats.org/officeDocument/2006/relationships/hyperlink" Target="https://eiti.org/es/documento/plantilla-datos-resumidos-eiti" TargetMode="External"/><Relationship Id="rId9" Type="http://schemas.openxmlformats.org/officeDocument/2006/relationships/hyperlink" Target="https://banguat.gob.gt/tipo_cambio/TipoCambio/Historico"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es/documento/el-estandar-eiti-2019" TargetMode="External"/><Relationship Id="rId13" Type="http://schemas.openxmlformats.org/officeDocument/2006/relationships/hyperlink" Target="https://eiti.org/es/documento/el-estandar-eiti-2019" TargetMode="External"/><Relationship Id="rId18" Type="http://schemas.openxmlformats.org/officeDocument/2006/relationships/hyperlink" Target="https://eiti.org/es/documento/el-estandar-eiti-2019" TargetMode="External"/><Relationship Id="rId26" Type="http://schemas.openxmlformats.org/officeDocument/2006/relationships/hyperlink" Target="https://eiti.org/es/documento/plantilla-datos-resumidos-eiti" TargetMode="External"/><Relationship Id="rId39" Type="http://schemas.openxmlformats.org/officeDocument/2006/relationships/hyperlink" Target="https://www.sib.gob.gt/web/sib/inicio" TargetMode="External"/><Relationship Id="rId3" Type="http://schemas.openxmlformats.org/officeDocument/2006/relationships/hyperlink" Target="https://eiti.org/es/documento/el-estandar-eiti-2019" TargetMode="External"/><Relationship Id="rId21" Type="http://schemas.openxmlformats.org/officeDocument/2006/relationships/hyperlink" Target="https://eiti.org/es/documento/el-estandar-eiti-2019" TargetMode="External"/><Relationship Id="rId34" Type="http://schemas.openxmlformats.org/officeDocument/2006/relationships/hyperlink" Target="https://mem.gob.gt/que-hacemos/hidrocarburos/hidrocarburos-upstream/exploracion/" TargetMode="External"/><Relationship Id="rId42" Type="http://schemas.openxmlformats.org/officeDocument/2006/relationships/printerSettings" Target="../printerSettings/printerSettings3.bin"/><Relationship Id="rId7" Type="http://schemas.openxmlformats.org/officeDocument/2006/relationships/hyperlink" Target="https://eiti.org/es/documento/el-estandar-eiti-2019" TargetMode="External"/><Relationship Id="rId12" Type="http://schemas.openxmlformats.org/officeDocument/2006/relationships/hyperlink" Target="https://eiti.org/es/documento/el-estandar-eiti-2019" TargetMode="External"/><Relationship Id="rId17" Type="http://schemas.openxmlformats.org/officeDocument/2006/relationships/hyperlink" Target="https://eiti.org/es/documento/el-estandar-eiti-2019" TargetMode="External"/><Relationship Id="rId25" Type="http://schemas.openxmlformats.org/officeDocument/2006/relationships/hyperlink" Target="mailto:data@eiti.org" TargetMode="External"/><Relationship Id="rId33" Type="http://schemas.openxmlformats.org/officeDocument/2006/relationships/hyperlink" Target="https://www.oas.org/juridico/PDFs/mesicic2_gtm_ley_lavado_dinero_act.pdf" TargetMode="External"/><Relationship Id="rId38" Type="http://schemas.openxmlformats.org/officeDocument/2006/relationships/hyperlink" Target="https://www.sib.gob.gt/web/sib/inicio" TargetMode="External"/><Relationship Id="rId2" Type="http://schemas.openxmlformats.org/officeDocument/2006/relationships/hyperlink" Target="https://eiti.org/es/documento/el-estandar-eiti-2019" TargetMode="External"/><Relationship Id="rId16" Type="http://schemas.openxmlformats.org/officeDocument/2006/relationships/hyperlink" Target="https://eiti.org/es/documento/el-estandar-eiti-2019" TargetMode="External"/><Relationship Id="rId20" Type="http://schemas.openxmlformats.org/officeDocument/2006/relationships/hyperlink" Target="https://eiti.org/es/documento/el-estandar-eiti-2019" TargetMode="External"/><Relationship Id="rId29" Type="http://schemas.openxmlformats.org/officeDocument/2006/relationships/hyperlink" Target="https://mem.gob.gt/que-hacemos/hidrocarburos/hidrocarburos-upstream/explotacion/" TargetMode="External"/><Relationship Id="rId41" Type="http://schemas.openxmlformats.org/officeDocument/2006/relationships/hyperlink" Target="https://www.segeplan.gob.gt/downloads/clearinghouse/politicas_publicas/Recursos%20Naturales/Acuerdo%20Politica%20Marco%20Gestion%20Ambiental.pdf" TargetMode="External"/><Relationship Id="rId1" Type="http://schemas.openxmlformats.org/officeDocument/2006/relationships/hyperlink" Target="https://eiti.org/es/documento/el-estandar-eiti-2019" TargetMode="External"/><Relationship Id="rId6" Type="http://schemas.openxmlformats.org/officeDocument/2006/relationships/hyperlink" Target="https://unstats.un.org/unsd/tradekb/Knowledgebase/50018/Harmonized-Commodity-Description-and-Coding-Systems-HS" TargetMode="External"/><Relationship Id="rId11" Type="http://schemas.openxmlformats.org/officeDocument/2006/relationships/hyperlink" Target="https://eiti.org/es/documento/el-estandar-eiti-2019" TargetMode="External"/><Relationship Id="rId24" Type="http://schemas.openxmlformats.org/officeDocument/2006/relationships/hyperlink" Target="https://eiti.org/es/documento/el-estandar-eiti-2019" TargetMode="External"/><Relationship Id="rId32" Type="http://schemas.openxmlformats.org/officeDocument/2006/relationships/hyperlink" Target="https://mem.gob.gt/que-hacemos/hidrocarburos/hidrocarburos-upstream/explotacion/" TargetMode="External"/><Relationship Id="rId37" Type="http://schemas.openxmlformats.org/officeDocument/2006/relationships/hyperlink" Target="https://eiti.org/countries/guatemala" TargetMode="External"/><Relationship Id="rId40" Type="http://schemas.openxmlformats.org/officeDocument/2006/relationships/hyperlink" Target="https://mem.gob.gt/que-hacemos/hidrocarburos/hidrocarburos-upstream/ingresos-por-produccion-petrolera-nacional/fonpetrol/" TargetMode="External"/><Relationship Id="rId5" Type="http://schemas.openxmlformats.org/officeDocument/2006/relationships/hyperlink" Target="https://eiti.org/es/documento/el-estandar-eiti-2019" TargetMode="External"/><Relationship Id="rId15" Type="http://schemas.openxmlformats.org/officeDocument/2006/relationships/hyperlink" Target="https://eiti.org/es/documento/el-estandar-eiti-2019" TargetMode="External"/><Relationship Id="rId23" Type="http://schemas.openxmlformats.org/officeDocument/2006/relationships/hyperlink" Target="https://eiti.org/es/documento/el-estandar-eiti-2019" TargetMode="External"/><Relationship Id="rId28" Type="http://schemas.openxmlformats.org/officeDocument/2006/relationships/hyperlink" Target="https://eiti.org/es/documento/el-estandar-eiti-2019" TargetMode="External"/><Relationship Id="rId36" Type="http://schemas.openxmlformats.org/officeDocument/2006/relationships/hyperlink" Target="https://eiti.org/sites/default/files/2022-09/INFORME%20EITI%2007062022-%20version%20actualizada_compressed.pdf" TargetMode="External"/><Relationship Id="rId10" Type="http://schemas.openxmlformats.org/officeDocument/2006/relationships/hyperlink" Target="https://eiti.org/es/documento/el-estandar-eiti-2019" TargetMode="External"/><Relationship Id="rId19" Type="http://schemas.openxmlformats.org/officeDocument/2006/relationships/hyperlink" Target="https://eiti.org/es/documento/el-estandar-eiti-2019" TargetMode="External"/><Relationship Id="rId31" Type="http://schemas.openxmlformats.org/officeDocument/2006/relationships/hyperlink" Target="https://uip.mingob.gob.gt/wp-content/uploads/2019/03/Pol%C3%ADtica-Nacional-de-Datos-Abiertos-2018-2022.pdf" TargetMode="External"/><Relationship Id="rId4" Type="http://schemas.openxmlformats.org/officeDocument/2006/relationships/hyperlink" Target="https://eiti.org/es/documento/el-estandar-eiti-2019" TargetMode="External"/><Relationship Id="rId9" Type="http://schemas.openxmlformats.org/officeDocument/2006/relationships/hyperlink" Target="https://eiti.org/es/documento/el-estandar-eiti-2019" TargetMode="External"/><Relationship Id="rId14" Type="http://schemas.openxmlformats.org/officeDocument/2006/relationships/hyperlink" Target="https://eiti.org/es/documento/el-estandar-eiti-2019" TargetMode="External"/><Relationship Id="rId22" Type="http://schemas.openxmlformats.org/officeDocument/2006/relationships/hyperlink" Target="https://unstats.un.org/unsd/nationalaccount/sna2008.asp" TargetMode="External"/><Relationship Id="rId27" Type="http://schemas.openxmlformats.org/officeDocument/2006/relationships/hyperlink" Target="https://eiti.org/es/documento/el-estandar-eiti-2019" TargetMode="External"/><Relationship Id="rId30" Type="http://schemas.openxmlformats.org/officeDocument/2006/relationships/hyperlink" Target="https://mem.gob.gt/que-hacemos/area-mineria/catastro-minero/derechos-mineros-otorgados-por-depto/" TargetMode="External"/><Relationship Id="rId35" Type="http://schemas.openxmlformats.org/officeDocument/2006/relationships/hyperlink" Target="https://mem.gob.gt/que-hacemos/hidrocarburos/hidrocarburos-upstream/explotacion/produccion/"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es/documento/plantilla-datos-resumidos-eiti"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imf.org/external/np/sta/gfsm/"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es/documento/plantilla-datos-resumidos-eiti" TargetMode="External"/><Relationship Id="rId5" Type="http://schemas.openxmlformats.org/officeDocument/2006/relationships/hyperlink" Target="mailto:data@eiti.org" TargetMode="External"/><Relationship Id="rId4" Type="http://schemas.openxmlformats.org/officeDocument/2006/relationships/hyperlink" Target="https://eiti.org/es/documento/plantilla-datos-resumidos-del-eiti"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es/documento/el-estandar-eiti-2019" TargetMode="External"/><Relationship Id="rId7" Type="http://schemas.openxmlformats.org/officeDocument/2006/relationships/table" Target="../tables/table5.xm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6.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_rels/sheet8.xml.rels><?xml version="1.0" encoding="UTF-8" standalone="yes"?>
<Relationships xmlns="http://schemas.openxmlformats.org/package/2006/relationships"><Relationship Id="rId8" Type="http://schemas.openxmlformats.org/officeDocument/2006/relationships/table" Target="../tables/table20.xml"/><Relationship Id="rId3" Type="http://schemas.openxmlformats.org/officeDocument/2006/relationships/table" Target="../tables/table15.xml"/><Relationship Id="rId7" Type="http://schemas.openxmlformats.org/officeDocument/2006/relationships/table" Target="../tables/table19.xml"/><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table" Target="../tables/table18.xml"/><Relationship Id="rId11" Type="http://schemas.openxmlformats.org/officeDocument/2006/relationships/table" Target="../tables/table23.xml"/><Relationship Id="rId5" Type="http://schemas.openxmlformats.org/officeDocument/2006/relationships/table" Target="../tables/table17.xml"/><Relationship Id="rId10" Type="http://schemas.openxmlformats.org/officeDocument/2006/relationships/table" Target="../tables/table22.xml"/><Relationship Id="rId4" Type="http://schemas.openxmlformats.org/officeDocument/2006/relationships/table" Target="../tables/table16.xml"/><Relationship Id="rId9" Type="http://schemas.openxmlformats.org/officeDocument/2006/relationships/table" Target="../tables/table2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04047-793C-42F7-BA42-B32E7018CB6C}">
  <sheetPr codeName="Sheet1"/>
  <dimension ref="B1:G57"/>
  <sheetViews>
    <sheetView showGridLines="0" topLeftCell="A35" zoomScale="70" zoomScaleNormal="70" workbookViewId="0">
      <selection activeCell="I14" sqref="I14"/>
    </sheetView>
  </sheetViews>
  <sheetFormatPr defaultColWidth="4" defaultRowHeight="24" customHeight="1" x14ac:dyDescent="0.3"/>
  <cols>
    <col min="1" max="1" width="4" style="53"/>
    <col min="2" max="2" width="4" style="53" hidden="1" customWidth="1"/>
    <col min="3" max="3" width="76.5546875" style="53" customWidth="1"/>
    <col min="4" max="4" width="2.6640625" style="53" customWidth="1"/>
    <col min="5" max="5" width="56.33203125" style="53" customWidth="1"/>
    <col min="6" max="6" width="2.6640625" style="53" customWidth="1"/>
    <col min="7" max="7" width="50.5546875" style="53" customWidth="1"/>
    <col min="8" max="16384" width="4" style="53"/>
  </cols>
  <sheetData>
    <row r="1" spans="3:7" ht="15.75" customHeight="1" x14ac:dyDescent="0.3">
      <c r="C1" s="57"/>
    </row>
    <row r="2" spans="3:7" ht="15" x14ac:dyDescent="0.3"/>
    <row r="3" spans="3:7" ht="15" x14ac:dyDescent="0.3">
      <c r="E3" s="58"/>
      <c r="G3" s="58"/>
    </row>
    <row r="4" spans="3:7" ht="16.2" x14ac:dyDescent="0.3">
      <c r="E4" s="58" t="s">
        <v>0</v>
      </c>
      <c r="G4" s="106">
        <v>45751</v>
      </c>
    </row>
    <row r="5" spans="3:7" ht="15" x14ac:dyDescent="0.3"/>
    <row r="6" spans="3:7" ht="3.75" customHeight="1" x14ac:dyDescent="0.3"/>
    <row r="7" spans="3:7" ht="3.75" customHeight="1" x14ac:dyDescent="0.3"/>
    <row r="8" spans="3:7" ht="15" x14ac:dyDescent="0.3"/>
    <row r="9" spans="3:7" ht="15" x14ac:dyDescent="0.3">
      <c r="C9" s="59"/>
      <c r="D9" s="60"/>
      <c r="E9" s="60"/>
      <c r="F9" s="61"/>
      <c r="G9" s="61"/>
    </row>
    <row r="10" spans="3:7" x14ac:dyDescent="0.3">
      <c r="C10" s="62" t="s">
        <v>1</v>
      </c>
      <c r="D10" s="63"/>
      <c r="E10" s="63"/>
      <c r="F10" s="61"/>
      <c r="G10" s="61"/>
    </row>
    <row r="11" spans="3:7" ht="15" x14ac:dyDescent="0.3">
      <c r="C11" s="64" t="s">
        <v>2</v>
      </c>
      <c r="D11" s="65"/>
      <c r="E11" s="65"/>
      <c r="F11" s="61"/>
      <c r="G11" s="61"/>
    </row>
    <row r="12" spans="3:7" ht="15" x14ac:dyDescent="0.3">
      <c r="C12" s="59"/>
      <c r="D12" s="60"/>
      <c r="E12" s="60"/>
      <c r="F12" s="61"/>
      <c r="G12" s="61"/>
    </row>
    <row r="13" spans="3:7" ht="15" x14ac:dyDescent="0.3">
      <c r="C13" s="66" t="s">
        <v>3</v>
      </c>
      <c r="D13" s="60"/>
      <c r="E13" s="60"/>
      <c r="F13" s="61"/>
      <c r="G13" s="61"/>
    </row>
    <row r="14" spans="3:7" ht="15" x14ac:dyDescent="0.3">
      <c r="C14" s="253" t="s">
        <v>4</v>
      </c>
      <c r="D14" s="253"/>
      <c r="E14" s="253"/>
      <c r="F14" s="61"/>
      <c r="G14" s="61"/>
    </row>
    <row r="15" spans="3:7" ht="15" x14ac:dyDescent="0.3">
      <c r="C15" s="105"/>
      <c r="D15" s="105"/>
      <c r="E15" s="105"/>
      <c r="F15" s="61"/>
      <c r="G15" s="61"/>
    </row>
    <row r="16" spans="3:7" ht="15" x14ac:dyDescent="0.3">
      <c r="C16" s="67" t="s">
        <v>5</v>
      </c>
      <c r="D16" s="68"/>
      <c r="E16" s="68"/>
      <c r="F16" s="61"/>
      <c r="G16" s="61"/>
    </row>
    <row r="17" spans="3:7" ht="15" x14ac:dyDescent="0.3">
      <c r="C17" s="69" t="s">
        <v>6</v>
      </c>
      <c r="D17" s="68"/>
      <c r="E17" s="68"/>
      <c r="F17" s="61"/>
      <c r="G17" s="61"/>
    </row>
    <row r="18" spans="3:7" ht="15" x14ac:dyDescent="0.3">
      <c r="C18" s="69" t="s">
        <v>7</v>
      </c>
      <c r="D18" s="68"/>
      <c r="E18" s="68"/>
      <c r="F18" s="61"/>
      <c r="G18" s="61"/>
    </row>
    <row r="19" spans="3:7" ht="15" x14ac:dyDescent="0.3">
      <c r="C19" s="254" t="s">
        <v>8</v>
      </c>
      <c r="D19" s="254"/>
      <c r="E19" s="254"/>
      <c r="F19" s="61"/>
      <c r="G19" s="61"/>
    </row>
    <row r="20" spans="3:7" ht="32.1" customHeight="1" x14ac:dyDescent="0.3">
      <c r="C20" s="255" t="s">
        <v>9</v>
      </c>
      <c r="D20" s="255"/>
      <c r="E20" s="255"/>
      <c r="F20" s="61"/>
      <c r="G20" s="61"/>
    </row>
    <row r="21" spans="3:7" ht="15" x14ac:dyDescent="0.3">
      <c r="C21" s="68"/>
      <c r="D21" s="68"/>
      <c r="E21" s="68"/>
      <c r="F21" s="61"/>
      <c r="G21" s="61"/>
    </row>
    <row r="22" spans="3:7" ht="15" x14ac:dyDescent="0.3">
      <c r="C22" s="67" t="s">
        <v>10</v>
      </c>
      <c r="D22" s="69"/>
      <c r="E22" s="69"/>
      <c r="F22" s="61"/>
      <c r="G22" s="61"/>
    </row>
    <row r="23" spans="3:7" ht="15" x14ac:dyDescent="0.3">
      <c r="C23" s="69"/>
      <c r="D23" s="69"/>
      <c r="E23" s="69"/>
      <c r="F23" s="61"/>
      <c r="G23" s="61"/>
    </row>
    <row r="24" spans="3:7" ht="15" x14ac:dyDescent="0.3">
      <c r="C24" s="70"/>
      <c r="D24" s="63"/>
      <c r="E24" s="63"/>
      <c r="F24" s="61"/>
      <c r="G24" s="61"/>
    </row>
    <row r="25" spans="3:7" ht="15" x14ac:dyDescent="0.3">
      <c r="C25" s="71" t="s">
        <v>11</v>
      </c>
      <c r="D25" s="63"/>
      <c r="E25" s="63"/>
      <c r="F25" s="61"/>
      <c r="G25" s="61"/>
    </row>
    <row r="26" spans="3:7" ht="15" x14ac:dyDescent="0.3">
      <c r="C26" s="72"/>
      <c r="D26" s="63"/>
      <c r="E26" s="63"/>
      <c r="F26" s="61"/>
      <c r="G26" s="61"/>
    </row>
    <row r="27" spans="3:7" ht="15" x14ac:dyDescent="0.3">
      <c r="C27" s="73" t="s">
        <v>12</v>
      </c>
      <c r="D27" s="63"/>
      <c r="E27" s="63"/>
      <c r="F27" s="61"/>
      <c r="G27" s="61"/>
    </row>
    <row r="28" spans="3:7" ht="15" x14ac:dyDescent="0.3">
      <c r="C28" s="73" t="s">
        <v>13</v>
      </c>
      <c r="D28" s="63"/>
      <c r="E28" s="63"/>
      <c r="F28" s="61"/>
      <c r="G28" s="61"/>
    </row>
    <row r="29" spans="3:7" ht="15" x14ac:dyDescent="0.3">
      <c r="C29" s="73" t="s">
        <v>14</v>
      </c>
      <c r="D29" s="63"/>
      <c r="E29" s="63"/>
      <c r="F29" s="61"/>
      <c r="G29" s="61"/>
    </row>
    <row r="30" spans="3:7" ht="15" x14ac:dyDescent="0.3">
      <c r="C30" s="73" t="s">
        <v>15</v>
      </c>
      <c r="D30" s="63"/>
      <c r="E30" s="63"/>
      <c r="F30" s="61"/>
      <c r="G30" s="61"/>
    </row>
    <row r="31" spans="3:7" ht="15" x14ac:dyDescent="0.3">
      <c r="C31" s="73" t="s">
        <v>16</v>
      </c>
      <c r="D31" s="63"/>
      <c r="E31" s="63"/>
      <c r="F31" s="61"/>
      <c r="G31" s="61"/>
    </row>
    <row r="32" spans="3:7" ht="15" x14ac:dyDescent="0.3">
      <c r="C32" s="70"/>
      <c r="D32" s="70"/>
      <c r="E32" s="70"/>
      <c r="F32" s="61"/>
      <c r="G32" s="61"/>
    </row>
    <row r="33" spans="3:7" ht="15" x14ac:dyDescent="0.3">
      <c r="C33" s="256" t="s">
        <v>17</v>
      </c>
      <c r="D33" s="256"/>
      <c r="E33" s="256"/>
      <c r="F33" s="256"/>
      <c r="G33" s="256"/>
    </row>
    <row r="34" spans="3:7" s="74" customFormat="1" ht="15" x14ac:dyDescent="0.35">
      <c r="C34" s="75"/>
      <c r="D34" s="75"/>
      <c r="E34" s="76"/>
    </row>
    <row r="35" spans="3:7" ht="30" x14ac:dyDescent="0.3">
      <c r="C35" s="77" t="s">
        <v>18</v>
      </c>
      <c r="E35" s="78" t="s">
        <v>19</v>
      </c>
      <c r="G35" s="79" t="s">
        <v>20</v>
      </c>
    </row>
    <row r="36" spans="3:7" s="74" customFormat="1" ht="15" x14ac:dyDescent="0.3">
      <c r="C36" s="80"/>
      <c r="E36" s="80"/>
      <c r="G36" s="80"/>
    </row>
    <row r="37" spans="3:7" ht="15" x14ac:dyDescent="0.35">
      <c r="C37" s="67" t="s">
        <v>21</v>
      </c>
      <c r="D37" s="70"/>
      <c r="E37" s="81"/>
      <c r="F37" s="61"/>
      <c r="G37" s="61"/>
    </row>
    <row r="38" spans="3:7" ht="15" x14ac:dyDescent="0.35">
      <c r="C38" s="50"/>
      <c r="D38" s="50"/>
      <c r="E38" s="82"/>
    </row>
    <row r="40" spans="3:7" ht="15.6" customHeight="1" x14ac:dyDescent="0.3">
      <c r="C40" s="83" t="s">
        <v>22</v>
      </c>
      <c r="D40" s="84"/>
      <c r="E40" s="85" t="s">
        <v>23</v>
      </c>
      <c r="F40" s="86"/>
      <c r="G40" s="87"/>
    </row>
    <row r="41" spans="3:7" ht="43.5" customHeight="1" x14ac:dyDescent="0.3">
      <c r="C41" s="88" t="s">
        <v>24</v>
      </c>
      <c r="D41" s="84"/>
      <c r="E41" s="89" t="s">
        <v>25</v>
      </c>
      <c r="F41" s="90"/>
      <c r="G41" s="91"/>
    </row>
    <row r="42" spans="3:7" ht="31.5" customHeight="1" x14ac:dyDescent="0.3">
      <c r="C42" s="88" t="s">
        <v>26</v>
      </c>
      <c r="D42" s="84"/>
      <c r="E42" s="92" t="s">
        <v>27</v>
      </c>
      <c r="F42" s="90"/>
      <c r="G42" s="91"/>
    </row>
    <row r="43" spans="3:7" ht="24" customHeight="1" x14ac:dyDescent="0.3">
      <c r="C43" s="88" t="s">
        <v>28</v>
      </c>
      <c r="D43" s="84"/>
      <c r="E43" s="89" t="s">
        <v>29</v>
      </c>
      <c r="F43" s="90"/>
      <c r="G43" s="91"/>
    </row>
    <row r="44" spans="3:7" ht="48" customHeight="1" x14ac:dyDescent="0.3">
      <c r="C44" s="93" t="s">
        <v>30</v>
      </c>
      <c r="D44" s="84"/>
      <c r="E44" s="94" t="s">
        <v>31</v>
      </c>
      <c r="F44" s="95"/>
      <c r="G44" s="96"/>
    </row>
    <row r="45" spans="3:7" ht="12" customHeight="1" thickBot="1" x14ac:dyDescent="0.35"/>
    <row r="46" spans="3:7" ht="15.6" thickBot="1" x14ac:dyDescent="0.35">
      <c r="C46" s="257" t="s">
        <v>32</v>
      </c>
      <c r="D46" s="258"/>
      <c r="E46" s="258"/>
      <c r="F46" s="258"/>
      <c r="G46" s="259"/>
    </row>
    <row r="47" spans="3:7" ht="15.6" thickBot="1" x14ac:dyDescent="0.35">
      <c r="C47" s="260" t="s">
        <v>33</v>
      </c>
      <c r="D47" s="260"/>
      <c r="E47" s="260"/>
      <c r="F47" s="260"/>
      <c r="G47" s="260"/>
    </row>
    <row r="48" spans="3:7" ht="15.6" thickBot="1" x14ac:dyDescent="0.35">
      <c r="C48" s="50"/>
      <c r="D48" s="50"/>
      <c r="E48" s="50"/>
      <c r="F48" s="50"/>
    </row>
    <row r="49" spans="2:7" ht="15" x14ac:dyDescent="0.3">
      <c r="C49" s="97" t="s">
        <v>34</v>
      </c>
      <c r="D49" s="98"/>
      <c r="E49" s="99"/>
      <c r="F49" s="98"/>
      <c r="G49" s="98"/>
    </row>
    <row r="50" spans="2:7" ht="15" x14ac:dyDescent="0.3">
      <c r="C50" s="252" t="s">
        <v>35</v>
      </c>
      <c r="D50" s="252"/>
      <c r="E50" s="252"/>
      <c r="F50" s="252"/>
      <c r="G50" s="252"/>
    </row>
    <row r="51" spans="2:7" ht="15" x14ac:dyDescent="0.3">
      <c r="B51" s="100" t="s">
        <v>36</v>
      </c>
      <c r="C51" s="101" t="s">
        <v>37</v>
      </c>
      <c r="D51" s="100"/>
      <c r="E51" s="102"/>
      <c r="F51" s="100"/>
      <c r="G51" s="103"/>
    </row>
    <row r="52" spans="2:7" ht="15" x14ac:dyDescent="0.3"/>
    <row r="53" spans="2:7" ht="15" x14ac:dyDescent="0.3"/>
    <row r="54" spans="2:7" ht="15" x14ac:dyDescent="0.3"/>
    <row r="55" spans="2:7" ht="15" x14ac:dyDescent="0.3"/>
    <row r="56" spans="2:7" ht="15" x14ac:dyDescent="0.3"/>
    <row r="57" spans="2:7" ht="15" x14ac:dyDescent="0.3"/>
  </sheetData>
  <mergeCells count="7">
    <mergeCell ref="C50:G50"/>
    <mergeCell ref="C14:E14"/>
    <mergeCell ref="C19:E19"/>
    <mergeCell ref="C20:E20"/>
    <mergeCell ref="C33:G33"/>
    <mergeCell ref="C46:G46"/>
    <mergeCell ref="C47:G47"/>
  </mergeCells>
  <dataValidations count="2">
    <dataValidation type="whole" allowBlank="1" showInputMessage="1" showErrorMessage="1" errorTitle="Do not edit these cells" error="Please do not edit these cells" sqref="G1:G3 C1:F4 C5:G52" xr:uid="{0C0A6A03-A82F-47A8-B080-E64972D4E19C}">
      <formula1>10000</formula1>
      <formula2>50000</formula2>
    </dataValidation>
    <dataValidation type="whole" errorStyle="warning" allowBlank="1" showInputMessage="1" errorTitle="Veuillez ne pas modifier" error="Renseigné par le Secrétariat International" sqref="G4" xr:uid="{114F9129-E868-4732-A327-9F116C95C637}">
      <formula1>444</formula1>
      <formula2>555</formula2>
    </dataValidation>
  </dataValidations>
  <hyperlinks>
    <hyperlink ref="C20:E20" r:id="rId1" display="The data will be used to populate the global EITI data repository, available on the international EITI website: https://eiti.org/data" xr:uid="{BA68FB15-8F6B-48A7-A7E6-EB4F066B454A}"/>
    <hyperlink ref="C47:G47" r:id="rId2" display="Give us your feedback or report a conflict in the data! Write to us at  data@eiti.org" xr:uid="{5084B30D-C4DE-4846-8430-39BE19B32F22}"/>
    <hyperlink ref="G47" r:id="rId3" display="Give us your feedback or report a conflict in the data! Write to us at  data@eiti.org" xr:uid="{627132A8-AB47-45BF-8764-DB90BFCB2D73}"/>
    <hyperlink ref="E47:F47" r:id="rId4" display="Give us your feedback or report a conflict in the data! Write to us at  data@eiti.org" xr:uid="{8AAF2989-7749-45EE-A1C2-D9BFE4D4CF02}"/>
    <hyperlink ref="F47" r:id="rId5" display="Give us your feedback or report a conflict in the data! Write to us at  data@eiti.org" xr:uid="{AF33D314-91C2-4B6A-A318-FAAEB3A1B7F9}"/>
    <hyperlink ref="C46:G46" r:id="rId6" display="For the latest version of Summary data templates, see  https://eiti.org/summary-data-template" xr:uid="{50FB863F-D537-475B-821F-74B99B9B4709}"/>
    <hyperlink ref="C19:E19" r:id="rId7" display="3. This Data sheet should be submitted alongside the EITI Report. Send it to the International Secretariat: data@eiti.org " xr:uid="{838AF87F-7248-45DB-A25C-F0F2FB9B8850}"/>
    <hyperlink ref="F46" r:id="rId8" display="Curious about your country? Check if you country implements the EITI Standard at  https://eiti.org/countries" xr:uid="{2DDE75FB-24CE-401E-B069-96DFD9B9A629}"/>
    <hyperlink ref="E46:F46" r:id="rId9" display="Curious about your country? Check if you country implements the EITI Standard at  https://eiti.org/countries" xr:uid="{884204B7-741C-4C08-A154-3510972ECB38}"/>
    <hyperlink ref="G46" r:id="rId10" display="Curious about your country? Check if you country implements the EITI Standard at  https://eiti.org/countries" xr:uid="{2D42A1E9-26B0-4710-8405-2641ED98DAD4}"/>
    <hyperlink ref="C33:D33" r:id="rId11" display="The International Secretariat can provide advice and support on request. Please contact " xr:uid="{BA3CB4B7-3269-4B39-857D-DB9ECCF385B2}"/>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82B32-92C8-4883-B37F-B7EAFC5AA255}">
  <dimension ref="A1:O95"/>
  <sheetViews>
    <sheetView showGridLines="0" zoomScale="85" zoomScaleNormal="85" workbookViewId="0"/>
  </sheetViews>
  <sheetFormatPr defaultColWidth="4" defaultRowHeight="24" customHeight="1" x14ac:dyDescent="0.3"/>
  <cols>
    <col min="1" max="1" width="4" style="54"/>
    <col min="2" max="2" width="4" style="54" hidden="1" customWidth="1"/>
    <col min="3" max="3" width="75" style="54" bestFit="1" customWidth="1"/>
    <col min="4" max="4" width="2.6640625" style="54" customWidth="1"/>
    <col min="5" max="5" width="45.6640625" style="54" customWidth="1"/>
    <col min="6" max="6" width="2.6640625" style="54" customWidth="1"/>
    <col min="7" max="7" width="40.33203125" style="54" bestFit="1" customWidth="1"/>
    <col min="8" max="16384" width="4" style="54"/>
  </cols>
  <sheetData>
    <row r="1" spans="1:7" ht="16.2" x14ac:dyDescent="0.3"/>
    <row r="2" spans="1:7" ht="16.2" x14ac:dyDescent="0.3">
      <c r="C2" s="261" t="s">
        <v>38</v>
      </c>
      <c r="D2" s="261"/>
      <c r="E2" s="261"/>
      <c r="F2" s="261"/>
      <c r="G2" s="261"/>
    </row>
    <row r="3" spans="1:7" s="55" customFormat="1" x14ac:dyDescent="0.3">
      <c r="C3" s="262" t="s">
        <v>39</v>
      </c>
      <c r="D3" s="262"/>
      <c r="E3" s="262"/>
      <c r="F3" s="262"/>
      <c r="G3" s="262"/>
    </row>
    <row r="4" spans="1:7" ht="12.75" customHeight="1" x14ac:dyDescent="0.3">
      <c r="C4" s="263" t="s">
        <v>40</v>
      </c>
      <c r="D4" s="263"/>
      <c r="E4" s="263"/>
      <c r="F4" s="263"/>
      <c r="G4" s="263"/>
    </row>
    <row r="5" spans="1:7" ht="12.75" customHeight="1" x14ac:dyDescent="0.3">
      <c r="C5" s="264" t="s">
        <v>41</v>
      </c>
      <c r="D5" s="264"/>
      <c r="E5" s="264"/>
      <c r="F5" s="264"/>
      <c r="G5" s="264"/>
    </row>
    <row r="6" spans="1:7" ht="12.75" customHeight="1" x14ac:dyDescent="0.3">
      <c r="C6" s="264" t="s">
        <v>42</v>
      </c>
      <c r="D6" s="264"/>
      <c r="E6" s="264"/>
      <c r="F6" s="264"/>
      <c r="G6" s="264"/>
    </row>
    <row r="7" spans="1:7" ht="12.75" customHeight="1" x14ac:dyDescent="0.35">
      <c r="C7" s="265" t="s">
        <v>43</v>
      </c>
      <c r="D7" s="265"/>
      <c r="E7" s="265"/>
      <c r="F7" s="265"/>
      <c r="G7" s="265"/>
    </row>
    <row r="8" spans="1:7" ht="16.2" x14ac:dyDescent="0.3">
      <c r="C8" s="53"/>
      <c r="D8" s="138"/>
      <c r="E8" s="138"/>
      <c r="F8" s="53"/>
      <c r="G8" s="53"/>
    </row>
    <row r="9" spans="1:7" ht="16.2" x14ac:dyDescent="0.3">
      <c r="C9" s="77" t="s">
        <v>44</v>
      </c>
      <c r="D9" s="74"/>
      <c r="E9" s="78" t="s">
        <v>45</v>
      </c>
      <c r="F9" s="74"/>
      <c r="G9" s="139" t="s">
        <v>20</v>
      </c>
    </row>
    <row r="10" spans="1:7" ht="16.2" x14ac:dyDescent="0.3">
      <c r="C10" s="53"/>
      <c r="D10" s="138"/>
      <c r="E10" s="138"/>
      <c r="F10" s="53"/>
      <c r="G10" s="53"/>
    </row>
    <row r="11" spans="1:7" s="55" customFormat="1" x14ac:dyDescent="0.3">
      <c r="B11" s="140"/>
      <c r="C11" s="141" t="s">
        <v>46</v>
      </c>
      <c r="E11" s="142"/>
    </row>
    <row r="12" spans="1:7" ht="19.2" thickBot="1" x14ac:dyDescent="0.35">
      <c r="A12" s="107"/>
      <c r="B12" s="107"/>
      <c r="C12" s="143" t="s">
        <v>47</v>
      </c>
      <c r="D12" s="144"/>
      <c r="E12" s="145" t="s">
        <v>48</v>
      </c>
      <c r="F12" s="144"/>
      <c r="G12" s="146" t="s">
        <v>49</v>
      </c>
    </row>
    <row r="13" spans="1:7" ht="16.8" thickBot="1" x14ac:dyDescent="0.35">
      <c r="B13" s="108"/>
      <c r="C13" s="3" t="s">
        <v>36</v>
      </c>
      <c r="D13" s="147"/>
      <c r="E13" s="148"/>
      <c r="F13" s="147"/>
      <c r="G13" s="148"/>
    </row>
    <row r="14" spans="1:7" ht="16.2" x14ac:dyDescent="0.3">
      <c r="A14" s="136"/>
      <c r="B14" s="136" t="s">
        <v>36</v>
      </c>
      <c r="C14" s="1" t="s">
        <v>50</v>
      </c>
      <c r="D14" s="100"/>
      <c r="E14" s="21" t="s">
        <v>51</v>
      </c>
      <c r="F14" s="100"/>
      <c r="G14" s="149"/>
    </row>
    <row r="15" spans="1:7" ht="16.2" x14ac:dyDescent="0.3">
      <c r="A15" s="136"/>
      <c r="B15" s="136" t="s">
        <v>36</v>
      </c>
      <c r="C15" s="1" t="s">
        <v>52</v>
      </c>
      <c r="D15" s="100"/>
      <c r="E15" s="150" t="s">
        <v>53</v>
      </c>
      <c r="F15" s="100"/>
      <c r="G15" s="149"/>
    </row>
    <row r="16" spans="1:7" ht="16.2" x14ac:dyDescent="0.3">
      <c r="B16" s="136" t="s">
        <v>36</v>
      </c>
      <c r="C16" s="1" t="s">
        <v>54</v>
      </c>
      <c r="D16" s="100"/>
      <c r="E16" s="150" t="s">
        <v>55</v>
      </c>
      <c r="F16" s="100"/>
      <c r="G16" s="149"/>
    </row>
    <row r="17" spans="1:7" ht="16.8" thickBot="1" x14ac:dyDescent="0.35">
      <c r="B17" s="136" t="s">
        <v>36</v>
      </c>
      <c r="C17" s="2" t="s">
        <v>56</v>
      </c>
      <c r="D17" s="151"/>
      <c r="E17" s="152" t="s">
        <v>57</v>
      </c>
      <c r="F17" s="151"/>
      <c r="G17" s="153"/>
    </row>
    <row r="18" spans="1:7" ht="16.8" thickBot="1" x14ac:dyDescent="0.35">
      <c r="B18" s="108"/>
      <c r="C18" s="3" t="s">
        <v>58</v>
      </c>
      <c r="D18" s="147"/>
      <c r="E18" s="148"/>
      <c r="F18" s="147"/>
      <c r="G18" s="148"/>
    </row>
    <row r="19" spans="1:7" ht="16.2" x14ac:dyDescent="0.3">
      <c r="A19" s="136"/>
      <c r="B19" s="136" t="s">
        <v>58</v>
      </c>
      <c r="C19" s="1" t="s">
        <v>59</v>
      </c>
      <c r="D19" s="100"/>
      <c r="E19" s="20">
        <v>43831</v>
      </c>
      <c r="F19" s="100"/>
      <c r="G19" s="149"/>
    </row>
    <row r="20" spans="1:7" ht="16.8" thickBot="1" x14ac:dyDescent="0.35">
      <c r="A20" s="136"/>
      <c r="B20" s="136" t="s">
        <v>58</v>
      </c>
      <c r="C20" s="2" t="s">
        <v>60</v>
      </c>
      <c r="D20" s="151"/>
      <c r="E20" s="20">
        <v>44196</v>
      </c>
      <c r="F20" s="151"/>
      <c r="G20" s="153"/>
    </row>
    <row r="21" spans="1:7" ht="16.8" thickBot="1" x14ac:dyDescent="0.35">
      <c r="B21" s="108"/>
      <c r="C21" s="3" t="s">
        <v>61</v>
      </c>
      <c r="D21" s="147"/>
      <c r="E21" s="154"/>
      <c r="F21" s="147"/>
      <c r="G21" s="148"/>
    </row>
    <row r="22" spans="1:7" ht="16.2" x14ac:dyDescent="0.3">
      <c r="B22" s="136" t="s">
        <v>61</v>
      </c>
      <c r="C22" s="4" t="s">
        <v>62</v>
      </c>
      <c r="D22" s="100"/>
      <c r="E22" s="21" t="s">
        <v>63</v>
      </c>
      <c r="F22" s="100"/>
      <c r="G22" s="149"/>
    </row>
    <row r="23" spans="1:7" ht="16.2" x14ac:dyDescent="0.3">
      <c r="A23" s="136"/>
      <c r="B23" s="136" t="s">
        <v>61</v>
      </c>
      <c r="C23" s="1" t="s">
        <v>64</v>
      </c>
      <c r="D23" s="100"/>
      <c r="E23" s="22" t="s">
        <v>65</v>
      </c>
      <c r="F23" s="100"/>
      <c r="G23" s="149"/>
    </row>
    <row r="24" spans="1:7" ht="16.2" x14ac:dyDescent="0.3">
      <c r="B24" s="136" t="s">
        <v>61</v>
      </c>
      <c r="C24" s="1" t="s">
        <v>66</v>
      </c>
      <c r="D24" s="100"/>
      <c r="E24" s="155">
        <v>44560</v>
      </c>
      <c r="F24" s="100"/>
      <c r="G24" s="149"/>
    </row>
    <row r="25" spans="1:7" ht="43.2" x14ac:dyDescent="0.3">
      <c r="A25" s="136"/>
      <c r="B25" s="136" t="s">
        <v>61</v>
      </c>
      <c r="C25" s="1" t="s">
        <v>67</v>
      </c>
      <c r="D25" s="100"/>
      <c r="E25" s="156" t="s">
        <v>68</v>
      </c>
      <c r="F25" s="100"/>
      <c r="G25" s="149"/>
    </row>
    <row r="26" spans="1:7" ht="16.2" x14ac:dyDescent="0.3">
      <c r="B26" s="136" t="s">
        <v>61</v>
      </c>
      <c r="C26" s="5" t="s">
        <v>69</v>
      </c>
      <c r="D26" s="157"/>
      <c r="E26" s="22" t="s">
        <v>70</v>
      </c>
      <c r="F26" s="157"/>
      <c r="G26" s="158"/>
    </row>
    <row r="27" spans="1:7" ht="16.2" x14ac:dyDescent="0.3">
      <c r="B27" s="136" t="s">
        <v>61</v>
      </c>
      <c r="C27" s="1" t="s">
        <v>71</v>
      </c>
      <c r="D27" s="100"/>
      <c r="E27" s="155"/>
      <c r="F27" s="100"/>
      <c r="G27" s="159"/>
    </row>
    <row r="28" spans="1:7" ht="16.2" x14ac:dyDescent="0.3">
      <c r="A28" s="136"/>
      <c r="B28" s="136" t="s">
        <v>61</v>
      </c>
      <c r="C28" s="1" t="s">
        <v>72</v>
      </c>
      <c r="D28" s="100"/>
      <c r="E28" s="160"/>
      <c r="F28" s="100"/>
      <c r="G28" s="159"/>
    </row>
    <row r="29" spans="1:7" ht="16.2" x14ac:dyDescent="0.3">
      <c r="B29" s="136" t="s">
        <v>61</v>
      </c>
      <c r="C29" s="5" t="s">
        <v>73</v>
      </c>
      <c r="D29" s="157"/>
      <c r="E29" s="22" t="s">
        <v>70</v>
      </c>
      <c r="F29" s="161"/>
      <c r="G29" s="162"/>
    </row>
    <row r="30" spans="1:7" ht="16.2" x14ac:dyDescent="0.3">
      <c r="A30" s="136"/>
      <c r="B30" s="136" t="s">
        <v>61</v>
      </c>
      <c r="C30" s="1" t="s">
        <v>74</v>
      </c>
      <c r="D30" s="100"/>
      <c r="E30" s="155"/>
      <c r="F30" s="100"/>
      <c r="G30" s="149"/>
    </row>
    <row r="31" spans="1:7" ht="16.8" thickBot="1" x14ac:dyDescent="0.35">
      <c r="A31" s="136"/>
      <c r="B31" s="136" t="s">
        <v>61</v>
      </c>
      <c r="C31" s="1" t="s">
        <v>75</v>
      </c>
      <c r="D31" s="163"/>
      <c r="E31" s="164"/>
      <c r="F31" s="151"/>
      <c r="G31" s="165"/>
    </row>
    <row r="32" spans="1:7" ht="16.2" customHeight="1" thickBot="1" x14ac:dyDescent="0.35">
      <c r="C32" s="6" t="s">
        <v>76</v>
      </c>
      <c r="D32" s="166"/>
      <c r="E32" s="102"/>
      <c r="F32" s="167"/>
      <c r="G32" s="103"/>
    </row>
    <row r="33" spans="1:15" ht="16.2" x14ac:dyDescent="0.3">
      <c r="A33" s="136"/>
      <c r="B33" s="110"/>
      <c r="C33" s="7" t="s">
        <v>77</v>
      </c>
      <c r="D33" s="100"/>
      <c r="E33" s="168" t="s">
        <v>78</v>
      </c>
      <c r="F33" s="53"/>
      <c r="G33" s="169"/>
    </row>
    <row r="34" spans="1:15" ht="43.8" thickBot="1" x14ac:dyDescent="0.35">
      <c r="B34" s="136" t="s">
        <v>79</v>
      </c>
      <c r="C34" s="8" t="s">
        <v>80</v>
      </c>
      <c r="D34" s="151"/>
      <c r="E34" s="156" t="s">
        <v>81</v>
      </c>
      <c r="F34" s="147"/>
      <c r="G34" s="170"/>
    </row>
    <row r="35" spans="1:15" ht="18" customHeight="1" thickBot="1" x14ac:dyDescent="0.35">
      <c r="A35" s="136"/>
      <c r="B35" s="136" t="s">
        <v>79</v>
      </c>
      <c r="C35" s="3" t="s">
        <v>79</v>
      </c>
      <c r="D35" s="147"/>
      <c r="E35" s="167"/>
      <c r="F35" s="147"/>
      <c r="G35" s="167"/>
    </row>
    <row r="36" spans="1:15" ht="15.6" customHeight="1" x14ac:dyDescent="0.3">
      <c r="B36" s="136" t="s">
        <v>79</v>
      </c>
      <c r="C36" s="9" t="s">
        <v>82</v>
      </c>
      <c r="D36" s="100"/>
      <c r="E36" s="150"/>
      <c r="F36" s="100"/>
      <c r="G36" s="100"/>
    </row>
    <row r="37" spans="1:15" ht="16.5" customHeight="1" x14ac:dyDescent="0.3">
      <c r="A37" s="136"/>
      <c r="B37" s="136" t="s">
        <v>79</v>
      </c>
      <c r="C37" s="10" t="s">
        <v>83</v>
      </c>
      <c r="D37" s="100"/>
      <c r="E37" s="22" t="s">
        <v>63</v>
      </c>
      <c r="F37" s="100"/>
      <c r="G37" s="159"/>
    </row>
    <row r="38" spans="1:15" ht="16.5" customHeight="1" x14ac:dyDescent="0.3">
      <c r="A38" s="136"/>
      <c r="B38" s="136" t="s">
        <v>79</v>
      </c>
      <c r="C38" s="10" t="s">
        <v>84</v>
      </c>
      <c r="D38" s="100"/>
      <c r="E38" s="22" t="s">
        <v>70</v>
      </c>
      <c r="F38" s="100"/>
      <c r="G38" s="159"/>
    </row>
    <row r="39" spans="1:15" ht="15.6" customHeight="1" x14ac:dyDescent="0.3">
      <c r="B39" s="136" t="s">
        <v>79</v>
      </c>
      <c r="C39" s="10" t="s">
        <v>85</v>
      </c>
      <c r="D39" s="100"/>
      <c r="E39" s="22" t="s">
        <v>63</v>
      </c>
      <c r="F39" s="100"/>
      <c r="G39" s="159"/>
    </row>
    <row r="40" spans="1:15" ht="18" customHeight="1" x14ac:dyDescent="0.3">
      <c r="B40" s="136" t="s">
        <v>79</v>
      </c>
      <c r="C40" s="10" t="s">
        <v>86</v>
      </c>
      <c r="D40" s="100"/>
      <c r="E40" s="22" t="s">
        <v>87</v>
      </c>
      <c r="F40" s="100"/>
      <c r="G40" s="159"/>
    </row>
    <row r="41" spans="1:15" ht="16.2" x14ac:dyDescent="0.3">
      <c r="B41" s="136" t="s">
        <v>79</v>
      </c>
      <c r="C41" s="11" t="s">
        <v>88</v>
      </c>
      <c r="D41" s="100"/>
      <c r="E41" s="22" t="s">
        <v>87</v>
      </c>
      <c r="F41" s="100"/>
      <c r="G41" s="159"/>
    </row>
    <row r="42" spans="1:15" ht="16.2" x14ac:dyDescent="0.3">
      <c r="B42" s="136" t="s">
        <v>79</v>
      </c>
      <c r="C42" s="10" t="s">
        <v>89</v>
      </c>
      <c r="D42" s="100"/>
      <c r="E42" s="22">
        <v>2</v>
      </c>
      <c r="F42" s="100"/>
      <c r="G42" s="159"/>
    </row>
    <row r="43" spans="1:15" ht="16.2" x14ac:dyDescent="0.3">
      <c r="B43" s="136" t="s">
        <v>79</v>
      </c>
      <c r="C43" s="10" t="s">
        <v>90</v>
      </c>
      <c r="D43" s="171"/>
      <c r="E43" s="22">
        <v>11</v>
      </c>
      <c r="F43" s="100"/>
      <c r="G43" s="172"/>
    </row>
    <row r="44" spans="1:15" ht="16.2" x14ac:dyDescent="0.3">
      <c r="B44" s="136" t="s">
        <v>79</v>
      </c>
      <c r="C44" s="12" t="s">
        <v>91</v>
      </c>
      <c r="D44" s="100"/>
      <c r="E44" s="173" t="s">
        <v>57</v>
      </c>
      <c r="F44" s="157"/>
      <c r="G44" s="159"/>
    </row>
    <row r="45" spans="1:15" ht="16.2" x14ac:dyDescent="0.3">
      <c r="B45" s="136" t="s">
        <v>79</v>
      </c>
      <c r="C45" s="13" t="s">
        <v>92</v>
      </c>
      <c r="D45" s="100"/>
      <c r="E45" s="174">
        <v>7.7938000000000001</v>
      </c>
      <c r="F45" s="100"/>
      <c r="G45" s="159"/>
    </row>
    <row r="46" spans="1:15" ht="29.4" thickBot="1" x14ac:dyDescent="0.35">
      <c r="B46" s="136" t="s">
        <v>79</v>
      </c>
      <c r="C46" s="14" t="s">
        <v>93</v>
      </c>
      <c r="D46" s="151"/>
      <c r="E46" s="111" t="s">
        <v>94</v>
      </c>
      <c r="F46" s="151"/>
      <c r="G46" s="175"/>
    </row>
    <row r="47" spans="1:15" s="107" customFormat="1" ht="16.8" thickBot="1" x14ac:dyDescent="0.35">
      <c r="A47" s="54"/>
      <c r="B47" s="136" t="s">
        <v>79</v>
      </c>
      <c r="C47" s="15" t="s">
        <v>95</v>
      </c>
      <c r="D47" s="151"/>
      <c r="E47" s="176"/>
      <c r="F47" s="151"/>
      <c r="G47" s="175"/>
    </row>
    <row r="48" spans="1:15" ht="15.6" customHeight="1" x14ac:dyDescent="0.3">
      <c r="B48" s="136" t="s">
        <v>79</v>
      </c>
      <c r="C48" s="10" t="s">
        <v>96</v>
      </c>
      <c r="D48" s="100"/>
      <c r="E48" s="22" t="s">
        <v>63</v>
      </c>
      <c r="F48" s="100"/>
      <c r="G48" s="159"/>
      <c r="O48" s="136"/>
    </row>
    <row r="49" spans="1:7" s="136" customFormat="1" ht="16.2" x14ac:dyDescent="0.3">
      <c r="A49" s="54"/>
      <c r="C49" s="10" t="s">
        <v>97</v>
      </c>
      <c r="D49" s="100"/>
      <c r="E49" s="22" t="s">
        <v>63</v>
      </c>
      <c r="F49" s="100"/>
      <c r="G49" s="159"/>
    </row>
    <row r="50" spans="1:7" s="136" customFormat="1" ht="15.6" customHeight="1" x14ac:dyDescent="0.3">
      <c r="A50" s="54"/>
      <c r="C50" s="10" t="s">
        <v>98</v>
      </c>
      <c r="D50" s="100"/>
      <c r="E50" s="22" t="s">
        <v>63</v>
      </c>
      <c r="F50" s="100"/>
      <c r="G50" s="159"/>
    </row>
    <row r="51" spans="1:7" ht="16.8" thickBot="1" x14ac:dyDescent="0.35">
      <c r="B51" s="136"/>
      <c r="C51" s="16" t="s">
        <v>99</v>
      </c>
      <c r="D51" s="151"/>
      <c r="E51" s="177" t="s">
        <v>70</v>
      </c>
      <c r="F51" s="151"/>
      <c r="G51" s="175"/>
    </row>
    <row r="52" spans="1:7" ht="16.8" thickBot="1" x14ac:dyDescent="0.35">
      <c r="B52" s="136"/>
      <c r="C52" s="17" t="s">
        <v>100</v>
      </c>
      <c r="D52" s="178"/>
      <c r="E52" s="179">
        <v>1</v>
      </c>
      <c r="F52" s="178"/>
      <c r="G52" s="178"/>
    </row>
    <row r="53" spans="1:7" ht="16.2" x14ac:dyDescent="0.3">
      <c r="B53" s="136"/>
      <c r="C53" s="1" t="s">
        <v>101</v>
      </c>
      <c r="D53" s="100"/>
      <c r="E53" s="180">
        <v>0.45098039215686275</v>
      </c>
      <c r="F53" s="100"/>
      <c r="G53" s="181"/>
    </row>
    <row r="54" spans="1:7" s="136" customFormat="1" ht="16.2" x14ac:dyDescent="0.3">
      <c r="B54" s="108"/>
      <c r="C54" s="1" t="s">
        <v>102</v>
      </c>
      <c r="D54" s="100"/>
      <c r="E54" s="180">
        <v>0.19607843137254902</v>
      </c>
      <c r="F54" s="100"/>
      <c r="G54" s="181"/>
    </row>
    <row r="55" spans="1:7" s="136" customFormat="1" ht="16.2" x14ac:dyDescent="0.3">
      <c r="A55" s="54"/>
      <c r="B55" s="136" t="s">
        <v>103</v>
      </c>
      <c r="C55" s="1" t="s">
        <v>87</v>
      </c>
      <c r="D55" s="100"/>
      <c r="E55" s="180">
        <v>0.13725490196078433</v>
      </c>
      <c r="F55" s="100"/>
      <c r="G55" s="181"/>
    </row>
    <row r="56" spans="1:7" ht="15" customHeight="1" thickBot="1" x14ac:dyDescent="0.35">
      <c r="B56" s="136" t="s">
        <v>103</v>
      </c>
      <c r="C56" s="1" t="s">
        <v>104</v>
      </c>
      <c r="D56" s="100"/>
      <c r="E56" s="180">
        <v>0.21568627450980393</v>
      </c>
      <c r="F56" s="100"/>
      <c r="G56" s="181"/>
    </row>
    <row r="57" spans="1:7" ht="16.8" thickBot="1" x14ac:dyDescent="0.35">
      <c r="B57" s="136" t="s">
        <v>103</v>
      </c>
      <c r="C57" s="18" t="s">
        <v>105</v>
      </c>
      <c r="D57" s="182"/>
      <c r="E57" s="183"/>
      <c r="F57" s="182"/>
      <c r="G57" s="182"/>
    </row>
    <row r="58" spans="1:7" s="136" customFormat="1" ht="16.2" x14ac:dyDescent="0.3">
      <c r="A58" s="54"/>
      <c r="B58" s="136" t="s">
        <v>103</v>
      </c>
      <c r="C58" s="1" t="s">
        <v>106</v>
      </c>
      <c r="D58" s="100"/>
      <c r="E58" s="21" t="s">
        <v>107</v>
      </c>
      <c r="F58" s="100"/>
      <c r="G58" s="149"/>
    </row>
    <row r="59" spans="1:7" ht="16.2" x14ac:dyDescent="0.3">
      <c r="C59" s="1" t="s">
        <v>108</v>
      </c>
      <c r="D59" s="100"/>
      <c r="E59" s="21" t="s">
        <v>109</v>
      </c>
      <c r="F59" s="100"/>
      <c r="G59" s="149"/>
    </row>
    <row r="60" spans="1:7" ht="16.2" x14ac:dyDescent="0.3">
      <c r="C60" s="1" t="s">
        <v>110</v>
      </c>
      <c r="D60" s="100"/>
      <c r="E60" s="112" t="s">
        <v>111</v>
      </c>
      <c r="F60" s="100"/>
      <c r="G60" s="149"/>
    </row>
    <row r="61" spans="1:7" ht="16.8" thickBot="1" x14ac:dyDescent="0.35">
      <c r="C61" s="19"/>
      <c r="D61" s="151"/>
      <c r="E61" s="152"/>
      <c r="F61" s="151"/>
      <c r="G61" s="163"/>
    </row>
    <row r="62" spans="1:7" s="136" customFormat="1" ht="16.8" thickBot="1" x14ac:dyDescent="0.35">
      <c r="A62" s="54"/>
      <c r="B62" s="54"/>
      <c r="C62" s="266"/>
      <c r="D62" s="266"/>
      <c r="E62" s="266"/>
      <c r="F62" s="266"/>
      <c r="G62" s="266"/>
    </row>
    <row r="63" spans="1:7" s="53" customFormat="1" ht="15.6" thickBot="1" x14ac:dyDescent="0.35">
      <c r="C63" s="257" t="s">
        <v>112</v>
      </c>
      <c r="D63" s="258"/>
      <c r="E63" s="258"/>
      <c r="F63" s="258"/>
      <c r="G63" s="259"/>
    </row>
    <row r="64" spans="1:7" s="53" customFormat="1" ht="15.6" thickBot="1" x14ac:dyDescent="0.35">
      <c r="C64" s="257" t="s">
        <v>113</v>
      </c>
      <c r="D64" s="258"/>
      <c r="E64" s="258"/>
      <c r="F64" s="258"/>
      <c r="G64" s="259"/>
    </row>
    <row r="65" spans="2:7" s="53" customFormat="1" ht="15.6" thickBot="1" x14ac:dyDescent="0.35">
      <c r="C65" s="267"/>
      <c r="D65" s="267"/>
      <c r="E65" s="267"/>
      <c r="F65" s="267"/>
      <c r="G65" s="267"/>
    </row>
    <row r="66" spans="2:7" s="53" customFormat="1" ht="18.75" customHeight="1" x14ac:dyDescent="0.3">
      <c r="C66" s="268" t="s">
        <v>34</v>
      </c>
      <c r="D66" s="268"/>
      <c r="E66" s="268"/>
      <c r="F66" s="268"/>
      <c r="G66" s="268"/>
    </row>
    <row r="67" spans="2:7" s="53" customFormat="1" ht="15" customHeight="1" x14ac:dyDescent="0.3">
      <c r="C67" s="252" t="s">
        <v>114</v>
      </c>
      <c r="D67" s="252"/>
      <c r="E67" s="252"/>
      <c r="F67" s="252"/>
      <c r="G67" s="252"/>
    </row>
    <row r="68" spans="2:7" s="53" customFormat="1" ht="15" x14ac:dyDescent="0.3">
      <c r="B68" s="100" t="s">
        <v>36</v>
      </c>
      <c r="C68" s="270" t="s">
        <v>115</v>
      </c>
      <c r="D68" s="270"/>
      <c r="E68" s="270"/>
      <c r="F68" s="270"/>
      <c r="G68" s="270"/>
    </row>
    <row r="69" spans="2:7" ht="16.2" x14ac:dyDescent="0.3">
      <c r="C69" s="109"/>
      <c r="D69" s="136"/>
      <c r="E69" s="109"/>
      <c r="F69" s="136"/>
      <c r="G69" s="136"/>
    </row>
    <row r="70" spans="2:7" ht="15" customHeight="1" x14ac:dyDescent="0.3">
      <c r="C70" s="113"/>
      <c r="D70" s="113"/>
      <c r="E70" s="113"/>
      <c r="F70" s="113"/>
    </row>
    <row r="71" spans="2:7" ht="15" customHeight="1" x14ac:dyDescent="0.3"/>
    <row r="72" spans="2:7" ht="16.2" x14ac:dyDescent="0.3">
      <c r="C72" s="271"/>
      <c r="D72" s="271"/>
      <c r="E72" s="271"/>
      <c r="F72" s="271"/>
      <c r="G72" s="271"/>
    </row>
    <row r="73" spans="2:7" ht="16.2" x14ac:dyDescent="0.3">
      <c r="C73" s="271"/>
      <c r="D73" s="271"/>
      <c r="E73" s="271"/>
      <c r="F73" s="271"/>
      <c r="G73" s="271"/>
    </row>
    <row r="74" spans="2:7" ht="18.75" customHeight="1" x14ac:dyDescent="0.3">
      <c r="C74" s="271"/>
      <c r="D74" s="271"/>
      <c r="E74" s="271"/>
      <c r="F74" s="271"/>
      <c r="G74" s="271"/>
    </row>
    <row r="75" spans="2:7" ht="16.2" x14ac:dyDescent="0.3">
      <c r="C75" s="271"/>
      <c r="D75" s="271"/>
      <c r="E75" s="271"/>
      <c r="F75" s="271"/>
      <c r="G75" s="271"/>
    </row>
    <row r="76" spans="2:7" ht="16.2" x14ac:dyDescent="0.3">
      <c r="C76" s="113"/>
      <c r="D76" s="113"/>
      <c r="E76" s="113"/>
      <c r="F76" s="113"/>
    </row>
    <row r="77" spans="2:7" ht="16.2" x14ac:dyDescent="0.3">
      <c r="C77" s="269"/>
      <c r="D77" s="269"/>
      <c r="E77" s="269"/>
    </row>
    <row r="78" spans="2:7" ht="16.2" x14ac:dyDescent="0.3">
      <c r="C78" s="269"/>
      <c r="D78" s="269"/>
      <c r="E78" s="269"/>
    </row>
    <row r="79" spans="2:7" ht="16.2" x14ac:dyDescent="0.3"/>
    <row r="80" spans="2:7" ht="16.2" x14ac:dyDescent="0.3"/>
    <row r="81" ht="16.2" x14ac:dyDescent="0.3"/>
    <row r="82" ht="16.2" x14ac:dyDescent="0.3"/>
    <row r="83" ht="16.2" x14ac:dyDescent="0.3"/>
    <row r="84" ht="16.2" x14ac:dyDescent="0.3"/>
    <row r="85" ht="16.2" x14ac:dyDescent="0.3"/>
    <row r="86" ht="16.2" x14ac:dyDescent="0.3"/>
    <row r="87" ht="16.2" x14ac:dyDescent="0.3"/>
    <row r="88" ht="16.2" x14ac:dyDescent="0.3"/>
    <row r="89" ht="16.2" x14ac:dyDescent="0.3"/>
    <row r="90" ht="16.2" x14ac:dyDescent="0.3"/>
    <row r="91" ht="16.2" x14ac:dyDescent="0.3"/>
    <row r="92" ht="16.2" x14ac:dyDescent="0.3"/>
    <row r="93" ht="16.2" x14ac:dyDescent="0.3"/>
    <row r="94" ht="16.2" x14ac:dyDescent="0.3"/>
    <row r="95" ht="16.2" x14ac:dyDescent="0.3"/>
  </sheetData>
  <sheetProtection selectLockedCells="1"/>
  <dataConsolidate/>
  <mergeCells count="19">
    <mergeCell ref="C78:E78"/>
    <mergeCell ref="C68:G68"/>
    <mergeCell ref="C72:G72"/>
    <mergeCell ref="C73:G73"/>
    <mergeCell ref="C74:G74"/>
    <mergeCell ref="C75:G75"/>
    <mergeCell ref="C77:E77"/>
    <mergeCell ref="C67:G67"/>
    <mergeCell ref="C2:G2"/>
    <mergeCell ref="C3:G3"/>
    <mergeCell ref="C4:G4"/>
    <mergeCell ref="C5:G5"/>
    <mergeCell ref="C6:G6"/>
    <mergeCell ref="C7:G7"/>
    <mergeCell ref="C62:G62"/>
    <mergeCell ref="C63:G63"/>
    <mergeCell ref="C64:G64"/>
    <mergeCell ref="C65:G65"/>
    <mergeCell ref="C66:G66"/>
  </mergeCells>
  <dataValidations count="16">
    <dataValidation type="whole" operator="greaterThanOrEqual" allowBlank="1" showInputMessage="1" showErrorMessage="1" errorTitle="Número" error="Ingrese un número en la celda" sqref="E42:E43" xr:uid="{8BEEDAA5-E973-453C-9955-D4103BE1AB9D}">
      <formula1>1</formula1>
    </dataValidation>
    <dataValidation allowBlank="1" showInputMessage="1" showErrorMessage="1" promptTitle="Dirección web" prompt="Ingrese la dirección web directa del documento de referencia" sqref="E34 E46" xr:uid="{F8C55640-7A8C-48C7-9451-46FB0D450D6F}"/>
    <dataValidation type="whole" allowBlank="1" showInputMessage="1" showErrorMessage="1" errorTitle="No editar estas celdas" error="Por favor, no edite estas celdas" sqref="E52 C63:G64" xr:uid="{02A63F13-49D2-488E-AD47-6A4FCCB5DF61}">
      <formula1>10000</formula1>
      <formula2>50000</formula2>
    </dataValidation>
    <dataValidation type="list" allowBlank="1" showInputMessage="1" showErrorMessage="1" errorTitle="Contenido ingresado inválido" error="_x000a_Elija una de las siguientes opciones:_x000a__x000a_Sí_x000a_No_x000a_Parcialmente_x000a_No se aplica" promptTitle="Elegir una de las opciones" prompt="Sí_x000a_No_x000a_Parcialmente_x000a_No se aplica" sqref="E22 E26 E29 E37:E41 E48:E51" xr:uid="{DA6540F2-F19E-4024-A804-865FAF6CB028}">
      <formula1>Simple_options_list</formula1>
    </dataValidation>
    <dataValidation type="date" allowBlank="1" showInputMessage="1" showErrorMessage="1" errorTitle="Formato incorrecto" error="Revise la información de acuerdo con el formato especificado" promptTitle="Fecha con el formato específico" prompt="AAAA-MM-DD" sqref="E19:E20 E27 E24 E30" xr:uid="{08002818-6250-4484-8E4E-E9E42AE8E083}">
      <formula1>36161</formula1>
      <formula2>47848</formula2>
    </dataValidation>
    <dataValidation type="list" allowBlank="1" showInputMessage="1" showErrorMessage="1" promptTitle="Elegir del menú desplegable" prompt="Seleccione el país correspondiente del menú desplegable" sqref="E14" xr:uid="{8B892A66-3CCD-48C9-83C2-BF9B680E9146}">
      <formula1>Countries_list</formula1>
    </dataValidation>
    <dataValidation type="whole" showInputMessage="1" showErrorMessage="1" sqref="F1 D14:D61 G18 E21:G21 C1:C62 E32:G32 E35:G36 E47 E15:E18 F8:F61 G1:G2 D61:G61 D8:G13 D1:E2 F69:F1048576 F52:G57 C65:C68 E53:E57" xr:uid="{6C5495E5-B611-48CB-AE78-6848B13B102E}">
      <formula1>999999</formula1>
      <formula2>99999999</formula2>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A54D3BAC-2C34-4D0F-952A-4FFF384E36CB}">
      <formula1>#REF!</formula1>
    </dataValidation>
    <dataValidation allowBlank="1" showInputMessage="1" showErrorMessage="1" promptTitle="URL" prompt="Please input URL" sqref="E31" xr:uid="{DF4A76C9-013F-42A1-B544-D84617D1FA23}"/>
    <dataValidation type="list" allowBlank="1" showInputMessage="1" showErrorMessage="1" promptTitle="Tipo de reporte" prompt="Indique el tipo de presentación de información de entre las siguientes opciones:_x000a__x000a_Divulgación sistemática_x000a_Informe EITI_x000a_No disponible_x000a_No se aplica" sqref="E33" xr:uid="{6937A062-5BDC-4877-BF21-ADD7F8413212}">
      <formula1>Reporting_options_list</formula1>
    </dataValidation>
    <dataValidation allowBlank="1" showInputMessage="1" showErrorMessage="1" promptTitle="Archivos adicionales pertinentes" prompt="En caso de haber varios archivos pertinentes al informe, indíquelo aquí. En caso de ser varios, cópielos en diferentes filas." sqref="E31" xr:uid="{157DB0C2-60B5-408F-B25E-69D29A8E8787}"/>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47D3E9F6-0C8C-47E5-B3AF-FA17E22A222F}">
      <formula1>36161</formula1>
      <formula2>47848</formula2>
    </dataValidation>
    <dataValidation allowBlank="1" showInputMessage="1" showErrorMessage="1" promptTitle="Archivos de datos (CSV, Excel)" prompt="Ingrese la dirección web directa de los archivos de datos que acompañan el informe en el sitio web del EITI nacional._x000a__x000a_Por archivos de datos se entienden aquellos en formato Excel, CSV o similares. No deben incluirse archivos PDF aquí._x000a_" sqref="E28" xr:uid="{D063581E-3568-42F3-B755-3190161393B9}"/>
    <dataValidation type="decimal" allowBlank="1" showInputMessage="1" showErrorMessage="1" errorTitle="Valor no numérico" error="Ingrese únicamente números en esta celda. En caso de haber información adicional que sea apropiada, inclúyala en las columnas correspondientes a la derecha." promptTitle="Tasa de cambio/conversión" prompt="Ingrese la tasa de cambio correspondiente de 1 USD a la divisa antes informada._x000a__x000a_En caso de haber información adicional pertinente, inclúyala en la sección de comentarios." sqref="E45" xr:uid="{DB50919E-99A8-4EC1-8C0D-A0CF1D0757C6}">
      <formula1>0</formula1>
      <formula2>9999999999999990000</formula2>
    </dataValidation>
    <dataValidation allowBlank="1" showInputMessage="1" showErrorMessage="1" promptTitle="Nombre de la entidad" prompt="Ingrese el nombre de la entidad, empresa u organismo gubernamental" sqref="E23" xr:uid="{123D4114-DF4F-41AA-AD21-E73FF798C7D8}"/>
    <dataValidation allowBlank="1" showInputMessage="1" showErrorMessage="1" promptTitle="Dirección web del Informe EITI" prompt="Ingrese la dirección web directa del Informe EITI (o carpeta de informes)." sqref="E25" xr:uid="{695A8E34-A822-43F1-A1B5-102886EBD38D}"/>
  </dataValidations>
  <hyperlinks>
    <hyperlink ref="C44" r:id="rId1" display="Moneda de la información presentada (código de divisas ISO-4217)" xr:uid="{A235A79F-DE6F-4CBD-B079-0A8581C56876}"/>
    <hyperlink ref="C32" r:id="rId2" location="r7-2" display="Requisito EITI 7.2: Accesibilidad y apertura de los datos" xr:uid="{69772083-CD5C-402D-AF66-6E343D0CFB40}"/>
    <hyperlink ref="C7" r:id="rId3" display="Si tiene alguna pregunta, comuníquese a data@eiti.org" xr:uid="{1E5539C7-ECE4-4993-AF1C-9E89778D6D41}"/>
    <hyperlink ref="C63:G63" r:id="rId4" display="Puede acceder a la versión más reciente de las plantillas de datos resumidos en https://eiti.org/es/documento/plantilla-datos-resumidos-del-eiti" xr:uid="{ADDDCDBC-5927-440C-901C-56EDD17F146E}"/>
    <hyperlink ref="C47" r:id="rId5" location="r4-7" display="Requisito EITI 4.7: Desglose" xr:uid="{A2562EBA-9F27-4BCF-851C-19D64295808D}"/>
    <hyperlink ref="C64:G64" r:id="rId6" display="Give us your feedback or report a conflict in the data! Write to us at  data@eiti.org" xr:uid="{8522D634-2466-40AF-BDEB-F8FF93F94232}"/>
    <hyperlink ref="E25" r:id="rId7" xr:uid="{590476D9-CAF5-44E6-B0C3-274783CDBE5A}"/>
    <hyperlink ref="E34" r:id="rId8" xr:uid="{299296FD-8D7B-4BB5-B2CD-BF08BECC3B4F}"/>
    <hyperlink ref="E46" r:id="rId9" xr:uid="{FBCF5520-363E-4226-A03F-8D4F1C6BE154}"/>
    <hyperlink ref="E60" r:id="rId10" xr:uid="{526FE670-ED0B-4B12-AC27-B76EE7A890FD}"/>
  </hyperlinks>
  <pageMargins left="0.25" right="0.25" top="0.75" bottom="0.75" header="0.3" footer="0.3"/>
  <pageSetup paperSize="8" fitToHeight="0" orientation="landscape" horizontalDpi="2400" verticalDpi="2400"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84C3-D7BC-4FDE-B53E-3BA12918DCA3}">
  <dimension ref="A1:P282"/>
  <sheetViews>
    <sheetView showGridLines="0" tabSelected="1" topLeftCell="A174" zoomScaleNormal="100" workbookViewId="0">
      <selection activeCell="B189" sqref="B189"/>
    </sheetView>
  </sheetViews>
  <sheetFormatPr defaultColWidth="4" defaultRowHeight="24" customHeight="1" x14ac:dyDescent="0.3"/>
  <cols>
    <col min="1" max="1" width="4" style="54"/>
    <col min="2" max="2" width="67.5546875" style="54" customWidth="1"/>
    <col min="3" max="3" width="10.33203125" style="54" customWidth="1"/>
    <col min="4" max="4" width="57.33203125" style="54" customWidth="1"/>
    <col min="5" max="5" width="5.44140625" style="54" customWidth="1"/>
    <col min="6" max="6" width="42.44140625" style="54" customWidth="1"/>
    <col min="7" max="7" width="4" style="54"/>
    <col min="8" max="8" width="53.6640625" style="54" customWidth="1"/>
    <col min="9" max="9" width="4" style="54"/>
    <col min="10" max="10" width="4.5546875" style="54" bestFit="1" customWidth="1"/>
    <col min="11" max="15" width="4" style="54"/>
    <col min="16" max="16" width="42" style="54" bestFit="1" customWidth="1"/>
    <col min="17" max="16384" width="4" style="54"/>
  </cols>
  <sheetData>
    <row r="1" spans="2:16" ht="16.2" x14ac:dyDescent="0.3"/>
    <row r="2" spans="2:16" s="53" customFormat="1" ht="15" x14ac:dyDescent="0.3">
      <c r="B2" s="261" t="s">
        <v>116</v>
      </c>
      <c r="C2" s="261"/>
      <c r="D2" s="261"/>
      <c r="E2" s="261"/>
      <c r="F2" s="261"/>
      <c r="G2" s="261"/>
      <c r="H2" s="261"/>
    </row>
    <row r="3" spans="2:16" s="55" customFormat="1" x14ac:dyDescent="0.3">
      <c r="B3" s="262" t="s">
        <v>39</v>
      </c>
      <c r="C3" s="262"/>
      <c r="D3" s="262"/>
      <c r="E3" s="262"/>
      <c r="F3" s="262"/>
      <c r="G3" s="262"/>
      <c r="H3" s="262"/>
    </row>
    <row r="4" spans="2:16" s="53" customFormat="1" ht="17.100000000000001" customHeight="1" x14ac:dyDescent="0.3">
      <c r="B4" s="272" t="s">
        <v>117</v>
      </c>
      <c r="C4" s="272"/>
      <c r="D4" s="272"/>
      <c r="E4" s="272"/>
      <c r="F4" s="272"/>
      <c r="G4" s="272"/>
      <c r="H4" s="272"/>
    </row>
    <row r="5" spans="2:16" s="53" customFormat="1" ht="15" customHeight="1" x14ac:dyDescent="0.3">
      <c r="B5" s="264" t="s">
        <v>118</v>
      </c>
      <c r="C5" s="264"/>
      <c r="D5" s="264"/>
      <c r="E5" s="264"/>
      <c r="F5" s="264"/>
      <c r="G5" s="264"/>
      <c r="H5" s="264"/>
    </row>
    <row r="6" spans="2:16" s="53" customFormat="1" ht="15" customHeight="1" x14ac:dyDescent="0.35">
      <c r="B6" s="264" t="s">
        <v>119</v>
      </c>
      <c r="C6" s="264"/>
      <c r="D6" s="264"/>
      <c r="E6" s="264"/>
      <c r="F6" s="264"/>
      <c r="G6" s="264"/>
      <c r="H6" s="264"/>
      <c r="P6" s="184"/>
    </row>
    <row r="7" spans="2:16" s="53" customFormat="1" ht="15" customHeight="1" x14ac:dyDescent="0.3">
      <c r="B7" s="264" t="s">
        <v>120</v>
      </c>
      <c r="C7" s="264"/>
      <c r="D7" s="264"/>
      <c r="E7" s="264"/>
      <c r="F7" s="264"/>
      <c r="G7" s="264"/>
      <c r="H7" s="264"/>
    </row>
    <row r="8" spans="2:16" s="53" customFormat="1" ht="17.100000000000001" customHeight="1" x14ac:dyDescent="0.3">
      <c r="B8" s="264" t="s">
        <v>121</v>
      </c>
      <c r="C8" s="264"/>
      <c r="D8" s="264"/>
      <c r="E8" s="264"/>
      <c r="F8" s="264"/>
      <c r="G8" s="264"/>
      <c r="H8" s="264"/>
    </row>
    <row r="9" spans="2:16" s="53" customFormat="1" ht="15" customHeight="1" x14ac:dyDescent="0.35">
      <c r="B9" s="273" t="s">
        <v>43</v>
      </c>
      <c r="C9" s="273"/>
      <c r="D9" s="273"/>
      <c r="E9" s="273"/>
      <c r="F9" s="273"/>
      <c r="G9" s="273"/>
      <c r="H9" s="273"/>
    </row>
    <row r="10" spans="2:16" s="53" customFormat="1" ht="15" customHeight="1" x14ac:dyDescent="0.35">
      <c r="E10" s="185"/>
      <c r="F10" s="185"/>
      <c r="G10" s="185"/>
      <c r="H10" s="185"/>
    </row>
    <row r="11" spans="2:16" s="53" customFormat="1" ht="16.2" x14ac:dyDescent="0.3">
      <c r="B11" s="77" t="s">
        <v>44</v>
      </c>
      <c r="C11" s="74"/>
      <c r="D11" s="78" t="s">
        <v>45</v>
      </c>
      <c r="E11" s="74"/>
      <c r="F11" s="139" t="s">
        <v>20</v>
      </c>
      <c r="G11" s="54"/>
    </row>
    <row r="12" spans="2:16" s="53" customFormat="1" ht="15" x14ac:dyDescent="0.3"/>
    <row r="13" spans="2:16" s="55" customFormat="1" x14ac:dyDescent="0.3">
      <c r="B13" s="114" t="s">
        <v>122</v>
      </c>
      <c r="D13" s="142"/>
      <c r="F13" s="142"/>
    </row>
    <row r="14" spans="2:16" s="53" customFormat="1" ht="15" x14ac:dyDescent="0.3">
      <c r="B14" s="102" t="s">
        <v>123</v>
      </c>
      <c r="D14" s="102"/>
      <c r="F14" s="102"/>
    </row>
    <row r="15" spans="2:16" s="53" customFormat="1" ht="15" x14ac:dyDescent="0.3">
      <c r="B15" s="31"/>
      <c r="D15" s="186"/>
      <c r="F15" s="186"/>
    </row>
    <row r="16" spans="2:16" s="187" customFormat="1" ht="18.600000000000001" x14ac:dyDescent="0.3">
      <c r="B16" s="188" t="s">
        <v>124</v>
      </c>
      <c r="D16" s="188" t="s">
        <v>125</v>
      </c>
      <c r="F16" s="188" t="s">
        <v>126</v>
      </c>
      <c r="H16" s="189" t="s">
        <v>127</v>
      </c>
    </row>
    <row r="17" spans="1:8" s="53" customFormat="1" ht="32.25" customHeight="1" x14ac:dyDescent="0.3">
      <c r="B17" s="26" t="s">
        <v>128</v>
      </c>
      <c r="D17" s="115"/>
      <c r="F17" s="115"/>
      <c r="H17" s="116"/>
    </row>
    <row r="18" spans="1:8" s="53" customFormat="1" ht="15" x14ac:dyDescent="0.3">
      <c r="B18" s="27" t="s">
        <v>129</v>
      </c>
      <c r="D18" s="117"/>
      <c r="F18" s="117"/>
      <c r="H18" s="118"/>
    </row>
    <row r="19" spans="1:8" s="53" customFormat="1" ht="75" x14ac:dyDescent="0.3">
      <c r="B19" s="28" t="s">
        <v>130</v>
      </c>
      <c r="D19" s="190" t="s">
        <v>78</v>
      </c>
      <c r="F19" s="190" t="s">
        <v>131</v>
      </c>
      <c r="H19" s="118"/>
    </row>
    <row r="20" spans="1:8" s="53" customFormat="1" ht="75" x14ac:dyDescent="0.3">
      <c r="B20" s="28" t="s">
        <v>132</v>
      </c>
      <c r="D20" s="190" t="s">
        <v>78</v>
      </c>
      <c r="F20" s="190" t="s">
        <v>131</v>
      </c>
      <c r="H20" s="118"/>
    </row>
    <row r="21" spans="1:8" s="53" customFormat="1" ht="75" x14ac:dyDescent="0.3">
      <c r="B21" s="28" t="s">
        <v>133</v>
      </c>
      <c r="D21" s="190" t="s">
        <v>78</v>
      </c>
      <c r="F21" s="190" t="s">
        <v>131</v>
      </c>
      <c r="H21" s="118"/>
    </row>
    <row r="22" spans="1:8" s="53" customFormat="1" ht="75" x14ac:dyDescent="0.3">
      <c r="B22" s="30" t="s">
        <v>134</v>
      </c>
      <c r="D22" s="190" t="s">
        <v>78</v>
      </c>
      <c r="F22" s="190" t="s">
        <v>131</v>
      </c>
      <c r="H22" s="120"/>
    </row>
    <row r="23" spans="1:8" s="53" customFormat="1" ht="15" x14ac:dyDescent="0.3">
      <c r="B23" s="31"/>
      <c r="D23" s="186"/>
      <c r="F23" s="186"/>
    </row>
    <row r="24" spans="1:8" s="53" customFormat="1" ht="15" x14ac:dyDescent="0.3">
      <c r="B24" s="26" t="s">
        <v>135</v>
      </c>
      <c r="D24" s="115"/>
      <c r="F24" s="115"/>
      <c r="H24" s="116"/>
    </row>
    <row r="25" spans="1:8" s="53" customFormat="1" ht="15" x14ac:dyDescent="0.3">
      <c r="B25" s="27" t="s">
        <v>129</v>
      </c>
      <c r="D25" s="117"/>
      <c r="F25" s="117"/>
      <c r="H25" s="118"/>
    </row>
    <row r="26" spans="1:8" s="53" customFormat="1" ht="75" x14ac:dyDescent="0.3">
      <c r="B26" s="28" t="s">
        <v>136</v>
      </c>
      <c r="D26" s="190" t="s">
        <v>78</v>
      </c>
      <c r="F26" s="190" t="s">
        <v>131</v>
      </c>
      <c r="H26" s="118"/>
    </row>
    <row r="27" spans="1:8" s="53" customFormat="1" ht="75" x14ac:dyDescent="0.3">
      <c r="A27" s="191"/>
      <c r="B27" s="33" t="s">
        <v>137</v>
      </c>
      <c r="C27" s="119"/>
      <c r="D27" s="190" t="s">
        <v>78</v>
      </c>
      <c r="F27" s="190" t="s">
        <v>131</v>
      </c>
      <c r="H27" s="118"/>
    </row>
    <row r="28" spans="1:8" s="53" customFormat="1" ht="75" x14ac:dyDescent="0.3">
      <c r="B28" s="28" t="s">
        <v>138</v>
      </c>
      <c r="D28" s="190" t="s">
        <v>78</v>
      </c>
      <c r="F28" s="190" t="s">
        <v>131</v>
      </c>
      <c r="H28" s="118"/>
    </row>
    <row r="29" spans="1:8" s="53" customFormat="1" ht="75" x14ac:dyDescent="0.3">
      <c r="B29" s="34" t="s">
        <v>137</v>
      </c>
      <c r="C29" s="119"/>
      <c r="D29" s="190" t="s">
        <v>78</v>
      </c>
      <c r="F29" s="190" t="s">
        <v>131</v>
      </c>
      <c r="H29" s="118"/>
    </row>
    <row r="30" spans="1:8" s="53" customFormat="1" ht="15" x14ac:dyDescent="0.3">
      <c r="B30" s="28" t="s">
        <v>139</v>
      </c>
      <c r="D30" s="190" t="s">
        <v>104</v>
      </c>
      <c r="F30" s="190"/>
      <c r="H30" s="118"/>
    </row>
    <row r="31" spans="1:8" s="53" customFormat="1" ht="15" x14ac:dyDescent="0.3">
      <c r="B31" s="35" t="s">
        <v>140</v>
      </c>
      <c r="C31" s="119"/>
      <c r="D31" s="190">
        <v>2</v>
      </c>
      <c r="F31" s="190" t="s">
        <v>141</v>
      </c>
      <c r="H31" s="118"/>
    </row>
    <row r="32" spans="1:8" s="53" customFormat="1" ht="15" x14ac:dyDescent="0.3">
      <c r="B32" s="36"/>
      <c r="D32" s="186"/>
      <c r="F32" s="186"/>
      <c r="H32" s="192"/>
    </row>
    <row r="33" spans="2:8" s="53" customFormat="1" ht="15" x14ac:dyDescent="0.3">
      <c r="B33" s="26" t="s">
        <v>142</v>
      </c>
      <c r="D33" s="193"/>
      <c r="F33" s="193"/>
      <c r="H33" s="116"/>
    </row>
    <row r="34" spans="2:8" s="53" customFormat="1" ht="43.2" x14ac:dyDescent="0.3">
      <c r="B34" s="27" t="s">
        <v>143</v>
      </c>
      <c r="D34" s="190" t="s">
        <v>78</v>
      </c>
      <c r="F34" s="194" t="s">
        <v>144</v>
      </c>
      <c r="H34" s="118"/>
    </row>
    <row r="35" spans="2:8" s="53" customFormat="1" ht="43.2" x14ac:dyDescent="0.3">
      <c r="B35" s="27" t="s">
        <v>145</v>
      </c>
      <c r="D35" s="190" t="s">
        <v>78</v>
      </c>
      <c r="F35" s="194" t="s">
        <v>146</v>
      </c>
      <c r="H35" s="118"/>
    </row>
    <row r="36" spans="2:8" s="53" customFormat="1" ht="15" x14ac:dyDescent="0.3">
      <c r="B36" s="37" t="s">
        <v>147</v>
      </c>
      <c r="D36" s="190" t="s">
        <v>87</v>
      </c>
      <c r="F36" s="190"/>
      <c r="H36" s="120"/>
    </row>
    <row r="37" spans="2:8" s="53" customFormat="1" ht="15" x14ac:dyDescent="0.3">
      <c r="B37" s="31"/>
      <c r="D37" s="186"/>
      <c r="F37" s="186"/>
    </row>
    <row r="38" spans="2:8" s="53" customFormat="1" ht="15" x14ac:dyDescent="0.3">
      <c r="B38" s="26" t="s">
        <v>148</v>
      </c>
      <c r="D38" s="193"/>
      <c r="F38" s="193"/>
      <c r="H38" s="116"/>
    </row>
    <row r="39" spans="2:8" s="53" customFormat="1" ht="43.2" x14ac:dyDescent="0.3">
      <c r="B39" s="27" t="s">
        <v>149</v>
      </c>
      <c r="D39" s="190" t="s">
        <v>104</v>
      </c>
      <c r="F39" s="194" t="s">
        <v>150</v>
      </c>
      <c r="H39" s="118"/>
    </row>
    <row r="40" spans="2:8" s="53" customFormat="1" ht="15" x14ac:dyDescent="0.3">
      <c r="B40" s="28" t="s">
        <v>151</v>
      </c>
      <c r="D40" s="190" t="s">
        <v>104</v>
      </c>
      <c r="F40" s="190"/>
      <c r="H40" s="118"/>
    </row>
    <row r="41" spans="2:8" s="53" customFormat="1" ht="15" x14ac:dyDescent="0.3">
      <c r="B41" s="27" t="s">
        <v>152</v>
      </c>
      <c r="D41" s="190" t="s">
        <v>104</v>
      </c>
      <c r="F41" s="190"/>
      <c r="H41" s="118"/>
    </row>
    <row r="42" spans="2:8" s="53" customFormat="1" ht="43.2" x14ac:dyDescent="0.3">
      <c r="B42" s="27" t="s">
        <v>153</v>
      </c>
      <c r="D42" s="190" t="s">
        <v>78</v>
      </c>
      <c r="F42" s="194" t="s">
        <v>146</v>
      </c>
      <c r="H42" s="118"/>
    </row>
    <row r="43" spans="2:8" s="53" customFormat="1" ht="15" x14ac:dyDescent="0.3">
      <c r="B43" s="37" t="s">
        <v>154</v>
      </c>
      <c r="D43" s="195" t="s">
        <v>87</v>
      </c>
      <c r="F43" s="190"/>
      <c r="H43" s="120"/>
    </row>
    <row r="44" spans="2:8" s="53" customFormat="1" ht="15" x14ac:dyDescent="0.3">
      <c r="B44" s="31"/>
      <c r="D44" s="186"/>
      <c r="F44" s="186"/>
    </row>
    <row r="45" spans="2:8" s="53" customFormat="1" ht="15" x14ac:dyDescent="0.3">
      <c r="B45" s="26" t="s">
        <v>155</v>
      </c>
      <c r="D45" s="196"/>
      <c r="F45" s="196"/>
      <c r="H45" s="116"/>
    </row>
    <row r="46" spans="2:8" s="53" customFormat="1" ht="28.8" x14ac:dyDescent="0.3">
      <c r="B46" s="27" t="s">
        <v>156</v>
      </c>
      <c r="D46" s="190" t="s">
        <v>104</v>
      </c>
      <c r="F46" s="194" t="s">
        <v>157</v>
      </c>
      <c r="H46" s="197"/>
    </row>
    <row r="47" spans="2:8" s="53" customFormat="1" ht="15" x14ac:dyDescent="0.3">
      <c r="B47" s="28" t="s">
        <v>158</v>
      </c>
      <c r="D47" s="190" t="s">
        <v>104</v>
      </c>
      <c r="F47" s="190" t="s">
        <v>159</v>
      </c>
      <c r="H47" s="197"/>
    </row>
    <row r="48" spans="2:8" s="53" customFormat="1" ht="15" x14ac:dyDescent="0.3">
      <c r="B48" s="38" t="s">
        <v>160</v>
      </c>
      <c r="D48" s="198" t="s">
        <v>161</v>
      </c>
      <c r="F48" s="195"/>
      <c r="H48" s="120"/>
    </row>
    <row r="49" spans="2:8" s="53" customFormat="1" ht="15" x14ac:dyDescent="0.3">
      <c r="B49" s="31"/>
      <c r="D49" s="186"/>
      <c r="F49" s="186"/>
    </row>
    <row r="50" spans="2:8" s="53" customFormat="1" ht="15" x14ac:dyDescent="0.3">
      <c r="B50" s="26" t="s">
        <v>162</v>
      </c>
      <c r="D50" s="196"/>
      <c r="F50" s="196"/>
      <c r="H50" s="116"/>
    </row>
    <row r="51" spans="2:8" s="53" customFormat="1" ht="15" x14ac:dyDescent="0.3">
      <c r="B51" s="32" t="s">
        <v>163</v>
      </c>
      <c r="D51" s="190" t="s">
        <v>87</v>
      </c>
      <c r="F51" s="190"/>
      <c r="H51" s="118"/>
    </row>
    <row r="52" spans="2:8" s="53" customFormat="1" ht="30" x14ac:dyDescent="0.3">
      <c r="B52" s="29" t="s">
        <v>164</v>
      </c>
      <c r="D52" s="190"/>
      <c r="F52" s="190"/>
      <c r="H52" s="118"/>
    </row>
    <row r="53" spans="2:8" s="53" customFormat="1" ht="36" customHeight="1" x14ac:dyDescent="0.3">
      <c r="B53" s="39" t="s">
        <v>165</v>
      </c>
      <c r="D53" s="195"/>
      <c r="F53" s="195"/>
      <c r="H53" s="120"/>
    </row>
    <row r="54" spans="2:8" s="53" customFormat="1" ht="15" x14ac:dyDescent="0.3">
      <c r="B54" s="31"/>
      <c r="D54" s="186"/>
      <c r="F54" s="186"/>
    </row>
    <row r="55" spans="2:8" s="53" customFormat="1" ht="15" x14ac:dyDescent="0.3">
      <c r="B55" s="26" t="s">
        <v>166</v>
      </c>
      <c r="D55" s="196"/>
      <c r="F55" s="196"/>
      <c r="H55" s="116"/>
    </row>
    <row r="56" spans="2:8" s="53" customFormat="1" ht="43.2" x14ac:dyDescent="0.3">
      <c r="B56" s="37" t="s">
        <v>167</v>
      </c>
      <c r="D56" s="190" t="s">
        <v>78</v>
      </c>
      <c r="F56" s="199" t="s">
        <v>168</v>
      </c>
      <c r="H56" s="200"/>
    </row>
    <row r="57" spans="2:8" s="53" customFormat="1" ht="15" x14ac:dyDescent="0.3">
      <c r="B57" s="31"/>
      <c r="D57" s="186"/>
      <c r="F57" s="186"/>
    </row>
    <row r="58" spans="2:8" s="53" customFormat="1" ht="15" x14ac:dyDescent="0.3">
      <c r="B58" s="26" t="s">
        <v>169</v>
      </c>
      <c r="D58" s="196"/>
      <c r="F58" s="196"/>
      <c r="H58" s="116"/>
    </row>
    <row r="59" spans="2:8" s="53" customFormat="1" ht="15" x14ac:dyDescent="0.3">
      <c r="B59" s="40" t="s">
        <v>170</v>
      </c>
      <c r="D59" s="201"/>
      <c r="F59" s="201"/>
      <c r="H59" s="197"/>
    </row>
    <row r="60" spans="2:8" s="53" customFormat="1" ht="43.2" x14ac:dyDescent="0.3">
      <c r="B60" s="32" t="s">
        <v>171</v>
      </c>
      <c r="D60" s="190" t="s">
        <v>78</v>
      </c>
      <c r="F60" s="194" t="s">
        <v>172</v>
      </c>
      <c r="H60" s="197"/>
    </row>
    <row r="61" spans="2:8" s="53" customFormat="1" ht="15" x14ac:dyDescent="0.3">
      <c r="B61" s="32" t="s">
        <v>173</v>
      </c>
      <c r="D61" s="190" t="s">
        <v>174</v>
      </c>
      <c r="F61" s="190" t="s">
        <v>175</v>
      </c>
      <c r="H61" s="197"/>
    </row>
    <row r="62" spans="2:8" s="53" customFormat="1" ht="15" x14ac:dyDescent="0.3">
      <c r="B62" s="41" t="s">
        <v>176</v>
      </c>
      <c r="D62" s="202">
        <v>405418</v>
      </c>
      <c r="F62" s="190" t="s">
        <v>177</v>
      </c>
      <c r="H62" s="197"/>
    </row>
    <row r="63" spans="2:8" s="53" customFormat="1" ht="15" x14ac:dyDescent="0.3">
      <c r="B63" s="29" t="s">
        <v>178</v>
      </c>
      <c r="D63" s="202"/>
      <c r="F63" s="190" t="s">
        <v>179</v>
      </c>
      <c r="H63" s="197"/>
    </row>
    <row r="64" spans="2:8" s="53" customFormat="1" ht="15" x14ac:dyDescent="0.3">
      <c r="B64" s="41" t="s">
        <v>180</v>
      </c>
      <c r="D64" s="202"/>
      <c r="F64" s="190" t="s">
        <v>177</v>
      </c>
      <c r="H64" s="197"/>
    </row>
    <row r="65" spans="2:8" s="53" customFormat="1" ht="15" x14ac:dyDescent="0.3">
      <c r="B65" s="29" t="s">
        <v>181</v>
      </c>
      <c r="D65" s="202"/>
      <c r="F65" s="190" t="s">
        <v>179</v>
      </c>
      <c r="H65" s="197"/>
    </row>
    <row r="66" spans="2:8" s="53" customFormat="1" ht="15" x14ac:dyDescent="0.3">
      <c r="B66" s="41" t="s">
        <v>182</v>
      </c>
      <c r="D66" s="202">
        <v>3598041</v>
      </c>
      <c r="F66" s="190" t="s">
        <v>183</v>
      </c>
      <c r="H66" s="197"/>
    </row>
    <row r="67" spans="2:8" s="53" customFormat="1" ht="15" x14ac:dyDescent="0.3">
      <c r="B67" s="29" t="s">
        <v>184</v>
      </c>
      <c r="D67" s="202">
        <v>794121637</v>
      </c>
      <c r="F67" s="190" t="s">
        <v>57</v>
      </c>
      <c r="H67" s="197"/>
    </row>
    <row r="68" spans="2:8" s="53" customFormat="1" ht="15" x14ac:dyDescent="0.3">
      <c r="B68" s="41" t="s">
        <v>185</v>
      </c>
      <c r="D68" s="202">
        <v>62</v>
      </c>
      <c r="F68" s="190" t="s">
        <v>183</v>
      </c>
      <c r="H68" s="197"/>
    </row>
    <row r="69" spans="2:8" s="53" customFormat="1" ht="15" x14ac:dyDescent="0.3">
      <c r="B69" s="29" t="s">
        <v>186</v>
      </c>
      <c r="D69" s="202">
        <v>5617</v>
      </c>
      <c r="F69" s="190" t="s">
        <v>57</v>
      </c>
      <c r="H69" s="197"/>
    </row>
    <row r="70" spans="2:8" s="53" customFormat="1" ht="15" x14ac:dyDescent="0.3">
      <c r="B70" s="41" t="s">
        <v>187</v>
      </c>
      <c r="D70" s="202">
        <v>422</v>
      </c>
      <c r="F70" s="190" t="s">
        <v>183</v>
      </c>
      <c r="H70" s="197"/>
    </row>
    <row r="71" spans="2:8" s="53" customFormat="1" ht="15" x14ac:dyDescent="0.3">
      <c r="B71" s="29" t="s">
        <v>188</v>
      </c>
      <c r="D71" s="202">
        <v>628240</v>
      </c>
      <c r="F71" s="195" t="s">
        <v>57</v>
      </c>
      <c r="H71" s="197"/>
    </row>
    <row r="72" spans="2:8" s="53" customFormat="1" ht="15" x14ac:dyDescent="0.3">
      <c r="B72" s="41" t="s">
        <v>189</v>
      </c>
      <c r="D72" s="202">
        <v>54951</v>
      </c>
      <c r="F72" s="190" t="s">
        <v>183</v>
      </c>
      <c r="H72" s="197"/>
    </row>
    <row r="73" spans="2:8" s="53" customFormat="1" ht="15" x14ac:dyDescent="0.3">
      <c r="B73" s="29" t="s">
        <v>190</v>
      </c>
      <c r="D73" s="202">
        <v>2197640</v>
      </c>
      <c r="F73" s="195" t="s">
        <v>57</v>
      </c>
      <c r="H73" s="197"/>
    </row>
    <row r="74" spans="2:8" s="53" customFormat="1" ht="15" x14ac:dyDescent="0.3">
      <c r="B74" s="41" t="s">
        <v>189</v>
      </c>
      <c r="D74" s="202">
        <v>1713405</v>
      </c>
      <c r="F74" s="190" t="s">
        <v>191</v>
      </c>
      <c r="H74" s="197"/>
    </row>
    <row r="75" spans="2:8" s="53" customFormat="1" ht="15" x14ac:dyDescent="0.3">
      <c r="B75" s="29" t="s">
        <v>190</v>
      </c>
      <c r="D75" s="202">
        <v>1713405</v>
      </c>
      <c r="F75" s="195" t="s">
        <v>57</v>
      </c>
      <c r="H75" s="197"/>
    </row>
    <row r="76" spans="2:8" s="53" customFormat="1" ht="15" x14ac:dyDescent="0.3">
      <c r="B76" s="41" t="s">
        <v>192</v>
      </c>
      <c r="D76" s="202">
        <v>204929</v>
      </c>
      <c r="F76" s="190" t="s">
        <v>183</v>
      </c>
      <c r="H76" s="197"/>
    </row>
    <row r="77" spans="2:8" s="53" customFormat="1" ht="15" x14ac:dyDescent="0.3">
      <c r="B77" s="29" t="s">
        <v>193</v>
      </c>
      <c r="D77" s="202">
        <v>204929</v>
      </c>
      <c r="F77" s="195" t="s">
        <v>57</v>
      </c>
      <c r="H77" s="200"/>
    </row>
    <row r="78" spans="2:8" s="53" customFormat="1" ht="15" x14ac:dyDescent="0.3">
      <c r="B78" s="41" t="s">
        <v>189</v>
      </c>
      <c r="D78" s="202">
        <v>933040</v>
      </c>
      <c r="F78" s="190" t="s">
        <v>191</v>
      </c>
      <c r="H78" s="197"/>
    </row>
    <row r="79" spans="2:8" s="53" customFormat="1" ht="15" x14ac:dyDescent="0.3">
      <c r="B79" s="29" t="s">
        <v>190</v>
      </c>
      <c r="D79" s="203">
        <v>9627392</v>
      </c>
      <c r="F79" s="195" t="s">
        <v>57</v>
      </c>
      <c r="H79" s="200"/>
    </row>
    <row r="80" spans="2:8" s="53" customFormat="1" ht="15" x14ac:dyDescent="0.3">
      <c r="B80" s="41" t="s">
        <v>194</v>
      </c>
      <c r="D80" s="202">
        <v>1160620</v>
      </c>
      <c r="F80" s="190" t="s">
        <v>191</v>
      </c>
      <c r="H80" s="197"/>
    </row>
    <row r="81" spans="2:8" s="53" customFormat="1" ht="15" x14ac:dyDescent="0.3">
      <c r="B81" s="29" t="s">
        <v>195</v>
      </c>
      <c r="D81" s="202">
        <v>32365477</v>
      </c>
      <c r="F81" s="195" t="s">
        <v>57</v>
      </c>
      <c r="H81" s="197"/>
    </row>
    <row r="82" spans="2:8" s="53" customFormat="1" ht="15" x14ac:dyDescent="0.3">
      <c r="B82" s="41" t="s">
        <v>196</v>
      </c>
      <c r="D82" s="202">
        <v>9382.5930000000008</v>
      </c>
      <c r="F82" s="190" t="s">
        <v>183</v>
      </c>
      <c r="H82" s="197"/>
    </row>
    <row r="83" spans="2:8" s="53" customFormat="1" ht="15" x14ac:dyDescent="0.3">
      <c r="B83" s="29" t="s">
        <v>197</v>
      </c>
      <c r="D83" s="202">
        <v>7960847</v>
      </c>
      <c r="F83" s="195" t="s">
        <v>57</v>
      </c>
      <c r="H83" s="200"/>
    </row>
    <row r="84" spans="2:8" s="53" customFormat="1" ht="15" x14ac:dyDescent="0.3">
      <c r="B84" s="41" t="s">
        <v>189</v>
      </c>
      <c r="D84" s="203">
        <v>6574117</v>
      </c>
      <c r="F84" s="190" t="s">
        <v>183</v>
      </c>
      <c r="H84" s="197"/>
    </row>
    <row r="85" spans="2:8" s="53" customFormat="1" ht="15" x14ac:dyDescent="0.3">
      <c r="B85" s="29" t="s">
        <v>190</v>
      </c>
      <c r="D85" s="202">
        <v>65519830</v>
      </c>
      <c r="F85" s="195" t="s">
        <v>57</v>
      </c>
      <c r="H85" s="200"/>
    </row>
    <row r="86" spans="2:8" s="53" customFormat="1" ht="15" x14ac:dyDescent="0.3">
      <c r="B86" s="41" t="s">
        <v>189</v>
      </c>
      <c r="D86" s="203">
        <v>28709499</v>
      </c>
      <c r="F86" s="190" t="s">
        <v>183</v>
      </c>
      <c r="H86" s="197"/>
    </row>
    <row r="87" spans="2:8" s="53" customFormat="1" ht="15" x14ac:dyDescent="0.3">
      <c r="B87" s="29" t="s">
        <v>190</v>
      </c>
      <c r="D87" s="202">
        <v>469197</v>
      </c>
      <c r="F87" s="195" t="s">
        <v>57</v>
      </c>
      <c r="H87" s="197"/>
    </row>
    <row r="88" spans="2:8" s="53" customFormat="1" ht="15" x14ac:dyDescent="0.3">
      <c r="B88" s="41" t="s">
        <v>198</v>
      </c>
      <c r="D88" s="202">
        <v>251474</v>
      </c>
      <c r="F88" s="190" t="s">
        <v>191</v>
      </c>
      <c r="H88" s="197"/>
    </row>
    <row r="89" spans="2:8" s="53" customFormat="1" ht="15" x14ac:dyDescent="0.3">
      <c r="B89" s="29" t="s">
        <v>199</v>
      </c>
      <c r="D89" s="203">
        <v>2388565</v>
      </c>
      <c r="F89" s="195" t="s">
        <v>57</v>
      </c>
      <c r="H89" s="200"/>
    </row>
    <row r="90" spans="2:8" s="53" customFormat="1" ht="15" x14ac:dyDescent="0.3">
      <c r="B90" s="41" t="s">
        <v>200</v>
      </c>
      <c r="D90" s="202">
        <v>990606</v>
      </c>
      <c r="F90" s="190" t="s">
        <v>183</v>
      </c>
      <c r="H90" s="197"/>
    </row>
    <row r="91" spans="2:8" s="53" customFormat="1" ht="15" x14ac:dyDescent="0.3">
      <c r="B91" s="29" t="s">
        <v>201</v>
      </c>
      <c r="D91" s="203">
        <v>6925741</v>
      </c>
      <c r="F91" s="195" t="s">
        <v>57</v>
      </c>
      <c r="H91" s="200"/>
    </row>
    <row r="92" spans="2:8" s="53" customFormat="1" ht="15" x14ac:dyDescent="0.3">
      <c r="B92" s="41" t="s">
        <v>202</v>
      </c>
      <c r="D92" s="202">
        <v>2000</v>
      </c>
      <c r="F92" s="190" t="s">
        <v>191</v>
      </c>
      <c r="H92" s="197"/>
    </row>
    <row r="93" spans="2:8" s="53" customFormat="1" ht="15" x14ac:dyDescent="0.3">
      <c r="B93" s="29" t="s">
        <v>203</v>
      </c>
      <c r="D93" s="202">
        <v>40000</v>
      </c>
      <c r="F93" s="195" t="s">
        <v>57</v>
      </c>
      <c r="H93" s="197"/>
    </row>
    <row r="94" spans="2:8" s="53" customFormat="1" ht="15" x14ac:dyDescent="0.3">
      <c r="B94" s="41" t="s">
        <v>204</v>
      </c>
      <c r="D94" s="202">
        <v>423281</v>
      </c>
      <c r="F94" s="190" t="s">
        <v>183</v>
      </c>
      <c r="H94" s="197"/>
    </row>
    <row r="95" spans="2:8" s="53" customFormat="1" ht="15" x14ac:dyDescent="0.3">
      <c r="B95" s="29" t="s">
        <v>205</v>
      </c>
      <c r="D95" s="203">
        <v>2530240</v>
      </c>
      <c r="F95" s="195" t="s">
        <v>57</v>
      </c>
      <c r="H95" s="200"/>
    </row>
    <row r="96" spans="2:8" s="53" customFormat="1" ht="15" x14ac:dyDescent="0.3">
      <c r="B96" s="41" t="s">
        <v>206</v>
      </c>
      <c r="D96" s="202">
        <v>62.774000000000001</v>
      </c>
      <c r="F96" s="190" t="s">
        <v>183</v>
      </c>
      <c r="H96" s="197"/>
    </row>
    <row r="97" spans="2:8" s="53" customFormat="1" ht="15" x14ac:dyDescent="0.3">
      <c r="B97" s="29" t="s">
        <v>207</v>
      </c>
      <c r="D97" s="203">
        <v>1218416</v>
      </c>
      <c r="F97" s="195" t="s">
        <v>57</v>
      </c>
      <c r="H97" s="200"/>
    </row>
    <row r="98" spans="2:8" s="53" customFormat="1" ht="15" x14ac:dyDescent="0.3">
      <c r="B98" s="41" t="s">
        <v>206</v>
      </c>
      <c r="D98" s="202">
        <v>133</v>
      </c>
      <c r="F98" s="190" t="s">
        <v>183</v>
      </c>
      <c r="H98" s="197"/>
    </row>
    <row r="99" spans="2:8" s="53" customFormat="1" ht="15" x14ac:dyDescent="0.3">
      <c r="B99" s="29" t="s">
        <v>207</v>
      </c>
      <c r="D99" s="202">
        <v>1102</v>
      </c>
      <c r="F99" s="195" t="s">
        <v>57</v>
      </c>
      <c r="H99" s="197"/>
    </row>
    <row r="100" spans="2:8" s="53" customFormat="1" ht="15" x14ac:dyDescent="0.3">
      <c r="D100" s="202">
        <v>766396</v>
      </c>
      <c r="F100" s="190" t="s">
        <v>183</v>
      </c>
      <c r="H100" s="197"/>
    </row>
    <row r="101" spans="2:8" s="53" customFormat="1" ht="15" x14ac:dyDescent="0.3">
      <c r="D101" s="203">
        <v>9758083</v>
      </c>
      <c r="F101" s="195" t="s">
        <v>57</v>
      </c>
      <c r="H101" s="200"/>
    </row>
    <row r="102" spans="2:8" s="53" customFormat="1" ht="15" x14ac:dyDescent="0.3">
      <c r="B102" s="41" t="s">
        <v>189</v>
      </c>
      <c r="D102" s="202">
        <v>165523</v>
      </c>
      <c r="F102" s="190" t="s">
        <v>183</v>
      </c>
      <c r="H102" s="197"/>
    </row>
    <row r="103" spans="2:8" s="53" customFormat="1" ht="15" x14ac:dyDescent="0.3">
      <c r="B103" s="29" t="s">
        <v>190</v>
      </c>
      <c r="D103" s="203">
        <v>2962992</v>
      </c>
      <c r="F103" s="195" t="s">
        <v>57</v>
      </c>
      <c r="H103" s="200"/>
    </row>
    <row r="104" spans="2:8" s="53" customFormat="1" ht="15" x14ac:dyDescent="0.3">
      <c r="B104" s="41" t="s">
        <v>208</v>
      </c>
      <c r="D104" s="202">
        <v>59515</v>
      </c>
      <c r="F104" s="190" t="s">
        <v>183</v>
      </c>
      <c r="H104" s="197"/>
    </row>
    <row r="105" spans="2:8" s="53" customFormat="1" ht="15" x14ac:dyDescent="0.3">
      <c r="B105" s="29" t="s">
        <v>209</v>
      </c>
      <c r="D105" s="203">
        <v>20255555</v>
      </c>
      <c r="F105" s="195" t="s">
        <v>57</v>
      </c>
      <c r="H105" s="200"/>
    </row>
    <row r="106" spans="2:8" s="53" customFormat="1" ht="15" x14ac:dyDescent="0.3">
      <c r="B106" s="41" t="s">
        <v>192</v>
      </c>
      <c r="D106" s="202">
        <v>371116</v>
      </c>
      <c r="F106" s="190" t="s">
        <v>183</v>
      </c>
      <c r="H106" s="197"/>
    </row>
    <row r="107" spans="2:8" s="53" customFormat="1" ht="15" x14ac:dyDescent="0.3">
      <c r="B107" s="29" t="s">
        <v>193</v>
      </c>
      <c r="D107" s="203">
        <v>1085746</v>
      </c>
      <c r="F107" s="195" t="s">
        <v>57</v>
      </c>
      <c r="H107" s="200"/>
    </row>
    <row r="108" spans="2:8" s="53" customFormat="1" ht="15" x14ac:dyDescent="0.3">
      <c r="B108" s="41" t="s">
        <v>189</v>
      </c>
      <c r="D108" s="202">
        <v>336716</v>
      </c>
      <c r="F108" s="190" t="s">
        <v>191</v>
      </c>
      <c r="H108" s="197"/>
    </row>
    <row r="109" spans="2:8" s="53" customFormat="1" ht="15" x14ac:dyDescent="0.3">
      <c r="B109" s="29" t="s">
        <v>190</v>
      </c>
      <c r="D109" s="202">
        <v>2482098</v>
      </c>
      <c r="F109" s="195" t="s">
        <v>57</v>
      </c>
      <c r="H109" s="197"/>
    </row>
    <row r="110" spans="2:8" s="53" customFormat="1" ht="15" x14ac:dyDescent="0.3">
      <c r="B110" s="41" t="s">
        <v>210</v>
      </c>
      <c r="D110" s="202">
        <v>401.63600000000002</v>
      </c>
      <c r="F110" s="190" t="s">
        <v>183</v>
      </c>
      <c r="H110" s="197"/>
    </row>
    <row r="111" spans="2:8" s="53" customFormat="1" ht="15" x14ac:dyDescent="0.3">
      <c r="B111" s="29" t="s">
        <v>211</v>
      </c>
      <c r="D111" s="203">
        <v>15816</v>
      </c>
      <c r="F111" s="195" t="s">
        <v>57</v>
      </c>
      <c r="H111" s="200"/>
    </row>
    <row r="112" spans="2:8" s="53" customFormat="1" ht="15" x14ac:dyDescent="0.3">
      <c r="B112" s="41" t="s">
        <v>189</v>
      </c>
      <c r="D112" s="202">
        <v>7026</v>
      </c>
      <c r="F112" s="190" t="s">
        <v>191</v>
      </c>
      <c r="H112" s="197"/>
    </row>
    <row r="113" spans="2:8" s="53" customFormat="1" ht="15" x14ac:dyDescent="0.3">
      <c r="B113" s="29" t="s">
        <v>190</v>
      </c>
      <c r="D113" s="203">
        <v>178802</v>
      </c>
      <c r="F113" s="195" t="s">
        <v>57</v>
      </c>
      <c r="H113" s="200"/>
    </row>
    <row r="114" spans="2:8" s="53" customFormat="1" ht="15" x14ac:dyDescent="0.3">
      <c r="B114" s="41" t="s">
        <v>212</v>
      </c>
      <c r="D114" s="202">
        <v>25578</v>
      </c>
      <c r="F114" s="190" t="s">
        <v>183</v>
      </c>
      <c r="H114" s="197"/>
    </row>
    <row r="115" spans="2:8" s="53" customFormat="1" ht="15" x14ac:dyDescent="0.3">
      <c r="B115" s="29" t="s">
        <v>213</v>
      </c>
      <c r="D115" s="203">
        <v>3770232</v>
      </c>
      <c r="F115" s="195" t="s">
        <v>57</v>
      </c>
      <c r="H115" s="200"/>
    </row>
    <row r="116" spans="2:8" s="53" customFormat="1" ht="15" x14ac:dyDescent="0.3">
      <c r="B116" s="41" t="s">
        <v>189</v>
      </c>
      <c r="D116" s="202">
        <v>408</v>
      </c>
      <c r="F116" s="190" t="s">
        <v>191</v>
      </c>
      <c r="H116" s="197"/>
    </row>
    <row r="117" spans="2:8" s="53" customFormat="1" ht="15" x14ac:dyDescent="0.3">
      <c r="B117" s="29" t="s">
        <v>190</v>
      </c>
      <c r="D117" s="203">
        <v>68250</v>
      </c>
      <c r="F117" s="195" t="s">
        <v>57</v>
      </c>
      <c r="H117" s="200"/>
    </row>
    <row r="118" spans="2:8" s="53" customFormat="1" ht="15" x14ac:dyDescent="0.3">
      <c r="B118" s="41" t="s">
        <v>189</v>
      </c>
      <c r="D118" s="202">
        <v>486518</v>
      </c>
      <c r="F118" s="190" t="s">
        <v>183</v>
      </c>
      <c r="H118" s="197"/>
    </row>
    <row r="119" spans="2:8" s="53" customFormat="1" ht="15" x14ac:dyDescent="0.3">
      <c r="B119" s="29" t="s">
        <v>190</v>
      </c>
      <c r="D119" s="202">
        <v>7438387</v>
      </c>
      <c r="F119" s="195" t="s">
        <v>57</v>
      </c>
      <c r="H119" s="197"/>
    </row>
    <row r="120" spans="2:8" s="53" customFormat="1" ht="15" x14ac:dyDescent="0.3">
      <c r="B120" s="41" t="s">
        <v>189</v>
      </c>
      <c r="D120" s="202">
        <v>280294</v>
      </c>
      <c r="F120" s="190" t="s">
        <v>183</v>
      </c>
      <c r="H120" s="197"/>
    </row>
    <row r="121" spans="2:8" s="53" customFormat="1" ht="15" x14ac:dyDescent="0.3">
      <c r="B121" s="29" t="s">
        <v>190</v>
      </c>
      <c r="D121" s="203">
        <v>3854036</v>
      </c>
      <c r="F121" s="195" t="s">
        <v>57</v>
      </c>
      <c r="H121" s="200"/>
    </row>
    <row r="122" spans="2:8" s="53" customFormat="1" ht="15" x14ac:dyDescent="0.3">
      <c r="B122" s="41" t="s">
        <v>189</v>
      </c>
      <c r="D122" s="202">
        <v>3151455</v>
      </c>
      <c r="F122" s="190" t="s">
        <v>183</v>
      </c>
      <c r="H122" s="197"/>
    </row>
    <row r="123" spans="2:8" s="53" customFormat="1" ht="15" x14ac:dyDescent="0.3">
      <c r="B123" s="29" t="s">
        <v>190</v>
      </c>
      <c r="D123" s="203">
        <v>527434</v>
      </c>
      <c r="F123" s="195" t="s">
        <v>57</v>
      </c>
      <c r="H123" s="200"/>
    </row>
    <row r="124" spans="2:8" s="53" customFormat="1" ht="15" x14ac:dyDescent="0.3">
      <c r="B124" s="41" t="s">
        <v>189</v>
      </c>
      <c r="D124" s="202">
        <v>447.04300000000001</v>
      </c>
      <c r="F124" s="190" t="s">
        <v>183</v>
      </c>
      <c r="H124" s="197"/>
    </row>
    <row r="125" spans="2:8" s="53" customFormat="1" ht="15" x14ac:dyDescent="0.3">
      <c r="B125" s="29" t="s">
        <v>190</v>
      </c>
      <c r="D125" s="203">
        <v>29487</v>
      </c>
      <c r="F125" s="195" t="s">
        <v>57</v>
      </c>
      <c r="H125" s="200"/>
    </row>
    <row r="126" spans="2:8" s="53" customFormat="1" ht="15" x14ac:dyDescent="0.3">
      <c r="B126" s="31"/>
      <c r="D126" s="186"/>
      <c r="F126" s="186"/>
    </row>
    <row r="127" spans="2:8" s="53" customFormat="1" ht="15" x14ac:dyDescent="0.3">
      <c r="B127" s="26" t="s">
        <v>214</v>
      </c>
      <c r="D127" s="196"/>
      <c r="F127" s="196"/>
      <c r="H127" s="116"/>
    </row>
    <row r="128" spans="2:8" s="53" customFormat="1" ht="90" x14ac:dyDescent="0.3">
      <c r="B128" s="32" t="s">
        <v>215</v>
      </c>
      <c r="D128" s="190" t="s">
        <v>78</v>
      </c>
      <c r="F128" s="190" t="s">
        <v>216</v>
      </c>
      <c r="H128" s="118"/>
    </row>
    <row r="129" spans="2:8" s="53" customFormat="1" ht="15" x14ac:dyDescent="0.3">
      <c r="B129" s="32" t="s">
        <v>217</v>
      </c>
      <c r="D129" s="190" t="s">
        <v>104</v>
      </c>
      <c r="F129" s="190" t="s">
        <v>218</v>
      </c>
      <c r="H129" s="118"/>
    </row>
    <row r="130" spans="2:8" s="53" customFormat="1" ht="15" x14ac:dyDescent="0.3">
      <c r="B130" s="41" t="s">
        <v>178</v>
      </c>
      <c r="D130" s="202">
        <v>1399712.89</v>
      </c>
      <c r="F130" s="190" t="s">
        <v>219</v>
      </c>
      <c r="H130" s="118"/>
    </row>
    <row r="131" spans="2:8" s="53" customFormat="1" ht="15" x14ac:dyDescent="0.3">
      <c r="B131" s="29" t="s">
        <v>178</v>
      </c>
      <c r="D131" s="202">
        <v>32650000</v>
      </c>
      <c r="F131" s="190" t="s">
        <v>179</v>
      </c>
      <c r="H131" s="118"/>
    </row>
    <row r="132" spans="2:8" s="53" customFormat="1" ht="15" x14ac:dyDescent="0.3">
      <c r="B132" s="41" t="s">
        <v>220</v>
      </c>
      <c r="D132" s="202">
        <v>94353908</v>
      </c>
      <c r="F132" s="190" t="s">
        <v>57</v>
      </c>
      <c r="H132" s="118"/>
    </row>
    <row r="133" spans="2:8" s="53" customFormat="1" ht="15" x14ac:dyDescent="0.3">
      <c r="B133" s="29" t="s">
        <v>221</v>
      </c>
      <c r="D133" s="202">
        <v>20000</v>
      </c>
      <c r="F133" s="190" t="s">
        <v>57</v>
      </c>
      <c r="H133" s="118"/>
    </row>
    <row r="134" spans="2:8" s="53" customFormat="1" ht="15" x14ac:dyDescent="0.3">
      <c r="B134" s="41" t="s">
        <v>222</v>
      </c>
      <c r="D134" s="202">
        <v>29058</v>
      </c>
      <c r="F134" s="190" t="s">
        <v>57</v>
      </c>
      <c r="H134" s="118"/>
    </row>
    <row r="135" spans="2:8" s="53" customFormat="1" ht="15" x14ac:dyDescent="0.3">
      <c r="B135" s="29" t="s">
        <v>223</v>
      </c>
      <c r="D135" s="202">
        <v>9355481</v>
      </c>
      <c r="F135" s="190" t="s">
        <v>57</v>
      </c>
      <c r="H135" s="118"/>
    </row>
    <row r="136" spans="2:8" s="53" customFormat="1" ht="15" x14ac:dyDescent="0.3">
      <c r="B136" s="41" t="s">
        <v>224</v>
      </c>
      <c r="D136" s="202">
        <v>6351456</v>
      </c>
      <c r="F136" s="190" t="s">
        <v>57</v>
      </c>
      <c r="H136" s="118"/>
    </row>
    <row r="137" spans="2:8" s="53" customFormat="1" ht="15" x14ac:dyDescent="0.3">
      <c r="B137" s="29" t="s">
        <v>225</v>
      </c>
      <c r="D137" s="202">
        <v>4167211</v>
      </c>
      <c r="F137" s="190" t="s">
        <v>57</v>
      </c>
      <c r="H137" s="118"/>
    </row>
    <row r="138" spans="2:8" s="53" customFormat="1" ht="15" x14ac:dyDescent="0.3">
      <c r="B138" s="41" t="s">
        <v>226</v>
      </c>
      <c r="D138" s="202">
        <v>2667</v>
      </c>
      <c r="F138" s="190" t="s">
        <v>57</v>
      </c>
      <c r="H138" s="118"/>
    </row>
    <row r="139" spans="2:8" s="53" customFormat="1" ht="15" x14ac:dyDescent="0.3">
      <c r="B139" s="29" t="s">
        <v>181</v>
      </c>
      <c r="D139" s="202">
        <v>9013077</v>
      </c>
      <c r="F139" s="190" t="s">
        <v>57</v>
      </c>
      <c r="H139" s="118"/>
    </row>
    <row r="140" spans="2:8" s="53" customFormat="1" ht="15" x14ac:dyDescent="0.3">
      <c r="B140" s="41" t="s">
        <v>181</v>
      </c>
      <c r="D140" s="202">
        <v>12502680</v>
      </c>
      <c r="F140" s="190" t="s">
        <v>57</v>
      </c>
      <c r="H140" s="118"/>
    </row>
    <row r="141" spans="2:8" s="53" customFormat="1" ht="15" x14ac:dyDescent="0.3">
      <c r="B141" s="29" t="s">
        <v>181</v>
      </c>
      <c r="D141" s="202">
        <v>49076720</v>
      </c>
      <c r="F141" s="190" t="s">
        <v>57</v>
      </c>
      <c r="H141" s="118"/>
    </row>
    <row r="142" spans="2:8" s="53" customFormat="1" ht="15" x14ac:dyDescent="0.3">
      <c r="B142" s="41" t="s">
        <v>186</v>
      </c>
      <c r="D142" s="202">
        <v>434153372</v>
      </c>
      <c r="F142" s="190" t="s">
        <v>57</v>
      </c>
      <c r="H142" s="118"/>
    </row>
    <row r="143" spans="2:8" s="53" customFormat="1" ht="15" x14ac:dyDescent="0.3">
      <c r="B143" s="29" t="s">
        <v>181</v>
      </c>
      <c r="D143" s="202">
        <v>2362424</v>
      </c>
      <c r="F143" s="190" t="s">
        <v>57</v>
      </c>
      <c r="H143" s="118"/>
    </row>
    <row r="144" spans="2:8" s="53" customFormat="1" ht="15" x14ac:dyDescent="0.3">
      <c r="B144" s="41" t="s">
        <v>203</v>
      </c>
      <c r="D144" s="202">
        <v>1126201</v>
      </c>
      <c r="F144" s="190" t="s">
        <v>57</v>
      </c>
      <c r="H144" s="118"/>
    </row>
    <row r="145" spans="2:8" s="53" customFormat="1" ht="15" x14ac:dyDescent="0.3">
      <c r="B145" s="29" t="s">
        <v>227</v>
      </c>
      <c r="D145" s="202">
        <v>405745</v>
      </c>
      <c r="F145" s="190" t="s">
        <v>57</v>
      </c>
      <c r="H145" s="118"/>
    </row>
    <row r="146" spans="2:8" s="53" customFormat="1" ht="15" x14ac:dyDescent="0.3">
      <c r="B146" s="41" t="s">
        <v>184</v>
      </c>
      <c r="D146" s="202">
        <v>53305373</v>
      </c>
      <c r="F146" s="190" t="s">
        <v>57</v>
      </c>
      <c r="H146" s="118"/>
    </row>
    <row r="147" spans="2:8" s="53" customFormat="1" ht="15" x14ac:dyDescent="0.3">
      <c r="B147" s="29" t="s">
        <v>181</v>
      </c>
      <c r="D147" s="202">
        <v>37710499</v>
      </c>
      <c r="F147" s="190" t="s">
        <v>57</v>
      </c>
      <c r="H147" s="118"/>
    </row>
    <row r="148" spans="2:8" s="53" customFormat="1" ht="15" x14ac:dyDescent="0.3">
      <c r="B148" s="41" t="s">
        <v>221</v>
      </c>
      <c r="D148" s="202">
        <v>38</v>
      </c>
      <c r="F148" s="190" t="s">
        <v>57</v>
      </c>
      <c r="H148" s="118"/>
    </row>
    <row r="149" spans="2:8" s="53" customFormat="1" ht="15" x14ac:dyDescent="0.3">
      <c r="B149" s="29" t="s">
        <v>225</v>
      </c>
      <c r="D149" s="202">
        <v>49079567</v>
      </c>
      <c r="F149" s="190" t="s">
        <v>57</v>
      </c>
      <c r="H149" s="118"/>
    </row>
    <row r="150" spans="2:8" s="53" customFormat="1" ht="15" x14ac:dyDescent="0.3">
      <c r="B150" s="41" t="s">
        <v>228</v>
      </c>
      <c r="D150" s="202">
        <v>11654909</v>
      </c>
      <c r="F150" s="190" t="s">
        <v>57</v>
      </c>
      <c r="H150" s="118"/>
    </row>
    <row r="151" spans="2:8" s="53" customFormat="1" ht="15" x14ac:dyDescent="0.3">
      <c r="B151" s="29" t="s">
        <v>188</v>
      </c>
      <c r="D151" s="202">
        <v>2747103</v>
      </c>
      <c r="F151" s="190" t="s">
        <v>57</v>
      </c>
      <c r="H151" s="118"/>
    </row>
    <row r="152" spans="2:8" s="53" customFormat="1" ht="15" x14ac:dyDescent="0.3">
      <c r="B152" s="41" t="s">
        <v>190</v>
      </c>
      <c r="D152" s="202">
        <v>21637686</v>
      </c>
      <c r="F152" s="190" t="s">
        <v>57</v>
      </c>
      <c r="H152" s="118"/>
    </row>
    <row r="153" spans="2:8" s="53" customFormat="1" ht="15" x14ac:dyDescent="0.3">
      <c r="B153" s="29" t="s">
        <v>229</v>
      </c>
      <c r="D153" s="202">
        <v>1202842</v>
      </c>
      <c r="F153" s="190" t="s">
        <v>57</v>
      </c>
      <c r="H153" s="118"/>
    </row>
    <row r="154" spans="2:8" s="53" customFormat="1" ht="15" x14ac:dyDescent="0.3">
      <c r="B154" s="41" t="s">
        <v>230</v>
      </c>
      <c r="D154" s="202">
        <v>108346304</v>
      </c>
      <c r="F154" s="190" t="s">
        <v>57</v>
      </c>
      <c r="H154" s="118"/>
    </row>
    <row r="155" spans="2:8" s="53" customFormat="1" ht="15" x14ac:dyDescent="0.3">
      <c r="B155" s="31"/>
      <c r="D155" s="186"/>
      <c r="F155" s="186"/>
    </row>
    <row r="156" spans="2:8" s="53" customFormat="1" ht="15" x14ac:dyDescent="0.3">
      <c r="B156" s="26" t="s">
        <v>231</v>
      </c>
      <c r="D156" s="196"/>
      <c r="F156" s="204"/>
      <c r="H156" s="116"/>
    </row>
    <row r="157" spans="2:8" s="53" customFormat="1" ht="43.2" x14ac:dyDescent="0.3">
      <c r="B157" s="32" t="s">
        <v>232</v>
      </c>
      <c r="D157" s="190" t="s">
        <v>174</v>
      </c>
      <c r="F157" s="194" t="s">
        <v>68</v>
      </c>
      <c r="H157" s="197"/>
    </row>
    <row r="158" spans="2:8" s="53" customFormat="1" ht="15" x14ac:dyDescent="0.3">
      <c r="B158" s="42" t="s">
        <v>233</v>
      </c>
      <c r="D158" s="190" t="s">
        <v>104</v>
      </c>
      <c r="F158" s="190"/>
      <c r="H158" s="118"/>
    </row>
    <row r="159" spans="2:8" s="53" customFormat="1" ht="30" x14ac:dyDescent="0.3">
      <c r="B159" s="43" t="s">
        <v>234</v>
      </c>
      <c r="D159" s="205">
        <v>0.91745949145718697</v>
      </c>
      <c r="F159" s="52" t="s">
        <v>235</v>
      </c>
      <c r="H159" s="120"/>
    </row>
    <row r="160" spans="2:8" s="53" customFormat="1" ht="15" x14ac:dyDescent="0.3">
      <c r="B160" s="31"/>
      <c r="D160" s="186"/>
      <c r="F160" s="186"/>
    </row>
    <row r="161" spans="2:8" s="53" customFormat="1" ht="15" x14ac:dyDescent="0.3">
      <c r="B161" s="26" t="s">
        <v>236</v>
      </c>
      <c r="D161" s="204"/>
      <c r="F161" s="204"/>
      <c r="H161" s="116"/>
    </row>
    <row r="162" spans="2:8" s="53" customFormat="1" ht="30" x14ac:dyDescent="0.3">
      <c r="B162" s="42" t="s">
        <v>237</v>
      </c>
      <c r="D162" s="190" t="s">
        <v>87</v>
      </c>
      <c r="F162" s="194" t="s">
        <v>238</v>
      </c>
      <c r="H162" s="197"/>
    </row>
    <row r="163" spans="2:8" s="53" customFormat="1" ht="15" x14ac:dyDescent="0.3">
      <c r="B163" s="44" t="s">
        <v>239</v>
      </c>
      <c r="C163" s="206"/>
      <c r="D163" s="115"/>
      <c r="E163" s="206"/>
      <c r="F163" s="115"/>
      <c r="H163" s="118"/>
    </row>
    <row r="164" spans="2:8" s="53" customFormat="1" ht="15" x14ac:dyDescent="0.3">
      <c r="B164" s="41" t="s">
        <v>176</v>
      </c>
      <c r="D164" s="190"/>
      <c r="F164" s="190"/>
      <c r="H164" s="118"/>
    </row>
    <row r="165" spans="2:8" s="53" customFormat="1" ht="15" x14ac:dyDescent="0.3">
      <c r="B165" s="41" t="s">
        <v>180</v>
      </c>
      <c r="D165" s="190"/>
      <c r="F165" s="190"/>
      <c r="H165" s="118"/>
    </row>
    <row r="166" spans="2:8" s="53" customFormat="1" ht="15" x14ac:dyDescent="0.3">
      <c r="B166" s="45" t="s">
        <v>240</v>
      </c>
      <c r="C166" s="207"/>
      <c r="D166" s="195"/>
      <c r="E166" s="207"/>
      <c r="F166" s="195"/>
      <c r="H166" s="118"/>
    </row>
    <row r="167" spans="2:8" s="53" customFormat="1" ht="15" x14ac:dyDescent="0.3">
      <c r="B167" s="44" t="s">
        <v>241</v>
      </c>
      <c r="C167" s="206"/>
      <c r="D167" s="115"/>
      <c r="E167" s="206"/>
      <c r="F167" s="115"/>
      <c r="H167" s="118"/>
    </row>
    <row r="168" spans="2:8" s="53" customFormat="1" ht="15" x14ac:dyDescent="0.3">
      <c r="B168" s="41" t="s">
        <v>176</v>
      </c>
      <c r="D168" s="190"/>
      <c r="F168" s="190"/>
      <c r="H168" s="118"/>
    </row>
    <row r="169" spans="2:8" s="53" customFormat="1" ht="15" x14ac:dyDescent="0.3">
      <c r="B169" s="29" t="s">
        <v>178</v>
      </c>
      <c r="D169" s="190"/>
      <c r="F169" s="190"/>
      <c r="H169" s="118"/>
    </row>
    <row r="170" spans="2:8" s="53" customFormat="1" ht="15" x14ac:dyDescent="0.3">
      <c r="B170" s="41" t="s">
        <v>180</v>
      </c>
      <c r="D170" s="190"/>
      <c r="F170" s="190"/>
      <c r="H170" s="118"/>
    </row>
    <row r="171" spans="2:8" s="53" customFormat="1" ht="15" x14ac:dyDescent="0.3">
      <c r="B171" s="29" t="s">
        <v>181</v>
      </c>
      <c r="D171" s="190"/>
      <c r="F171" s="190"/>
      <c r="H171" s="118"/>
    </row>
    <row r="172" spans="2:8" s="53" customFormat="1" ht="15" x14ac:dyDescent="0.3">
      <c r="B172" s="41" t="s">
        <v>240</v>
      </c>
      <c r="D172" s="190"/>
      <c r="F172" s="190"/>
      <c r="H172" s="118"/>
    </row>
    <row r="173" spans="2:8" s="53" customFormat="1" ht="15" x14ac:dyDescent="0.3">
      <c r="B173" s="29" t="s">
        <v>242</v>
      </c>
      <c r="D173" s="190"/>
      <c r="F173" s="190"/>
      <c r="H173" s="118"/>
    </row>
    <row r="174" spans="2:8" s="53" customFormat="1" ht="30" x14ac:dyDescent="0.3">
      <c r="B174" s="46" t="s">
        <v>243</v>
      </c>
      <c r="C174" s="207"/>
      <c r="D174" s="195"/>
      <c r="E174" s="207"/>
      <c r="F174" s="195"/>
      <c r="G174" s="207"/>
      <c r="H174" s="120"/>
    </row>
    <row r="175" spans="2:8" s="53" customFormat="1" ht="15" x14ac:dyDescent="0.3">
      <c r="B175" s="31"/>
      <c r="F175" s="50"/>
    </row>
    <row r="176" spans="2:8" s="53" customFormat="1" ht="16.2" customHeight="1" x14ac:dyDescent="0.3">
      <c r="B176" s="26" t="s">
        <v>244</v>
      </c>
      <c r="D176" s="204"/>
      <c r="F176" s="204"/>
      <c r="H176" s="116"/>
    </row>
    <row r="177" spans="2:8" s="53" customFormat="1" ht="30" x14ac:dyDescent="0.3">
      <c r="B177" s="42" t="s">
        <v>245</v>
      </c>
      <c r="D177" s="190" t="s">
        <v>87</v>
      </c>
      <c r="F177" s="190"/>
      <c r="H177" s="118"/>
    </row>
    <row r="178" spans="2:8" s="53" customFormat="1" ht="30.75" customHeight="1" x14ac:dyDescent="0.3">
      <c r="B178" s="47" t="s">
        <v>246</v>
      </c>
      <c r="D178" s="195"/>
      <c r="F178" s="195"/>
      <c r="H178" s="120"/>
    </row>
    <row r="179" spans="2:8" s="53" customFormat="1" ht="15" x14ac:dyDescent="0.3">
      <c r="B179" s="31"/>
      <c r="D179" s="186"/>
      <c r="F179" s="50"/>
    </row>
    <row r="180" spans="2:8" s="53" customFormat="1" ht="15" x14ac:dyDescent="0.3">
      <c r="B180" s="26" t="s">
        <v>247</v>
      </c>
      <c r="D180" s="204"/>
      <c r="F180" s="204"/>
      <c r="H180" s="116"/>
    </row>
    <row r="181" spans="2:8" s="53" customFormat="1" ht="15" x14ac:dyDescent="0.3">
      <c r="B181" s="42" t="s">
        <v>248</v>
      </c>
      <c r="D181" s="190" t="s">
        <v>174</v>
      </c>
      <c r="F181" s="190" t="s">
        <v>249</v>
      </c>
      <c r="H181" s="118"/>
    </row>
    <row r="182" spans="2:8" s="53" customFormat="1" ht="30.75" customHeight="1" x14ac:dyDescent="0.3">
      <c r="B182" s="47" t="s">
        <v>250</v>
      </c>
      <c r="D182" s="203">
        <v>584138.23999999999</v>
      </c>
      <c r="F182" s="195" t="s">
        <v>57</v>
      </c>
      <c r="H182" s="120"/>
    </row>
    <row r="183" spans="2:8" s="53" customFormat="1" ht="15" x14ac:dyDescent="0.3">
      <c r="B183" s="31"/>
      <c r="D183" s="186"/>
      <c r="F183" s="50"/>
    </row>
    <row r="184" spans="2:8" s="53" customFormat="1" ht="15" x14ac:dyDescent="0.3">
      <c r="B184" s="26" t="s">
        <v>251</v>
      </c>
      <c r="D184" s="204"/>
      <c r="F184" s="204"/>
      <c r="H184" s="116"/>
    </row>
    <row r="185" spans="2:8" s="53" customFormat="1" ht="15" x14ac:dyDescent="0.3">
      <c r="B185" s="42" t="s">
        <v>252</v>
      </c>
      <c r="D185" s="190" t="s">
        <v>87</v>
      </c>
      <c r="F185" s="190"/>
      <c r="H185" s="118"/>
    </row>
    <row r="186" spans="2:8" s="53" customFormat="1" ht="15" x14ac:dyDescent="0.3">
      <c r="B186" s="47" t="s">
        <v>253</v>
      </c>
      <c r="D186" s="195"/>
      <c r="F186" s="195" t="s">
        <v>179</v>
      </c>
      <c r="H186" s="120"/>
    </row>
    <row r="187" spans="2:8" s="53" customFormat="1" ht="15" x14ac:dyDescent="0.3">
      <c r="B187" s="31"/>
      <c r="D187" s="186"/>
      <c r="F187" s="50"/>
    </row>
    <row r="188" spans="2:8" s="53" customFormat="1" ht="15" x14ac:dyDescent="0.3">
      <c r="B188" s="26" t="s">
        <v>254</v>
      </c>
      <c r="D188" s="204"/>
      <c r="F188" s="204"/>
      <c r="H188" s="116"/>
    </row>
    <row r="189" spans="2:8" s="53" customFormat="1" ht="30" x14ac:dyDescent="0.3">
      <c r="B189" s="42" t="s">
        <v>3016</v>
      </c>
      <c r="D189" s="190" t="s">
        <v>104</v>
      </c>
      <c r="F189" s="190"/>
      <c r="H189" s="197"/>
    </row>
    <row r="190" spans="2:8" s="53" customFormat="1" ht="15" x14ac:dyDescent="0.3">
      <c r="B190" s="47" t="s">
        <v>256</v>
      </c>
      <c r="D190" s="203"/>
      <c r="F190" s="195" t="s">
        <v>179</v>
      </c>
      <c r="H190" s="120"/>
    </row>
    <row r="191" spans="2:8" s="53" customFormat="1" ht="15" x14ac:dyDescent="0.3">
      <c r="B191" s="31"/>
      <c r="D191" s="186"/>
      <c r="F191" s="50"/>
    </row>
    <row r="192" spans="2:8" s="53" customFormat="1" ht="15" x14ac:dyDescent="0.3">
      <c r="B192" s="26" t="s">
        <v>257</v>
      </c>
      <c r="D192" s="204"/>
      <c r="F192" s="50"/>
      <c r="H192" s="116"/>
    </row>
    <row r="193" spans="2:10" s="53" customFormat="1" ht="15" x14ac:dyDescent="0.3">
      <c r="B193" s="43" t="s">
        <v>258</v>
      </c>
      <c r="D193" s="208">
        <v>0.99726027397260275</v>
      </c>
      <c r="F193" s="50"/>
      <c r="H193" s="120"/>
    </row>
    <row r="194" spans="2:10" s="53" customFormat="1" ht="15" x14ac:dyDescent="0.3">
      <c r="B194" s="31"/>
      <c r="D194" s="186"/>
      <c r="F194" s="50"/>
    </row>
    <row r="195" spans="2:10" s="53" customFormat="1" ht="15" x14ac:dyDescent="0.3">
      <c r="B195" s="26" t="s">
        <v>259</v>
      </c>
      <c r="D195" s="204"/>
      <c r="F195" s="204"/>
      <c r="H195" s="116"/>
    </row>
    <row r="196" spans="2:10" s="53" customFormat="1" ht="45" x14ac:dyDescent="0.3">
      <c r="B196" s="32" t="s">
        <v>260</v>
      </c>
      <c r="D196" s="190" t="s">
        <v>174</v>
      </c>
      <c r="F196" s="190"/>
      <c r="H196" s="274"/>
      <c r="I196" s="275"/>
      <c r="J196" s="275"/>
    </row>
    <row r="197" spans="2:10" s="53" customFormat="1" ht="30" x14ac:dyDescent="0.3">
      <c r="B197" s="29" t="s">
        <v>261</v>
      </c>
      <c r="D197" s="190" t="s">
        <v>104</v>
      </c>
      <c r="F197" s="190"/>
      <c r="H197" s="274"/>
      <c r="I197" s="275"/>
      <c r="J197" s="275"/>
    </row>
    <row r="198" spans="2:10" s="53" customFormat="1" ht="15" x14ac:dyDescent="0.3">
      <c r="B198" s="27" t="s">
        <v>262</v>
      </c>
      <c r="D198" s="190" t="s">
        <v>78</v>
      </c>
      <c r="F198" s="194" t="s">
        <v>263</v>
      </c>
      <c r="H198" s="274"/>
      <c r="I198" s="275"/>
      <c r="J198" s="275"/>
    </row>
    <row r="199" spans="2:10" s="53" customFormat="1" ht="15" x14ac:dyDescent="0.3">
      <c r="B199" s="28" t="s">
        <v>264</v>
      </c>
      <c r="D199" s="190" t="s">
        <v>78</v>
      </c>
      <c r="F199" s="194" t="s">
        <v>263</v>
      </c>
      <c r="H199" s="274"/>
      <c r="I199" s="275"/>
      <c r="J199" s="275"/>
    </row>
    <row r="200" spans="2:10" s="53" customFormat="1" ht="15" x14ac:dyDescent="0.3">
      <c r="B200" s="27" t="s">
        <v>265</v>
      </c>
      <c r="D200" s="190" t="s">
        <v>104</v>
      </c>
      <c r="F200" s="190"/>
      <c r="H200" s="274"/>
      <c r="I200" s="275"/>
      <c r="J200" s="275"/>
    </row>
    <row r="201" spans="2:10" s="53" customFormat="1" ht="15" x14ac:dyDescent="0.3">
      <c r="B201" s="30" t="s">
        <v>266</v>
      </c>
      <c r="D201" s="190" t="s">
        <v>104</v>
      </c>
      <c r="F201" s="190"/>
      <c r="H201" s="120"/>
    </row>
    <row r="202" spans="2:10" s="53" customFormat="1" ht="15" x14ac:dyDescent="0.3">
      <c r="B202" s="31"/>
      <c r="D202" s="186"/>
      <c r="F202" s="50"/>
    </row>
    <row r="203" spans="2:10" s="53" customFormat="1" ht="15" x14ac:dyDescent="0.3">
      <c r="B203" s="26" t="s">
        <v>267</v>
      </c>
      <c r="D203" s="204"/>
      <c r="F203" s="204"/>
      <c r="H203" s="116"/>
    </row>
    <row r="204" spans="2:10" s="53" customFormat="1" ht="75" x14ac:dyDescent="0.3">
      <c r="B204" s="42" t="s">
        <v>268</v>
      </c>
      <c r="D204" s="190" t="s">
        <v>78</v>
      </c>
      <c r="F204" s="190" t="s">
        <v>269</v>
      </c>
      <c r="H204" s="209"/>
      <c r="I204" s="210"/>
      <c r="J204" s="210"/>
    </row>
    <row r="205" spans="2:10" s="53" customFormat="1" ht="30" x14ac:dyDescent="0.3">
      <c r="B205" s="47" t="s">
        <v>270</v>
      </c>
      <c r="D205" s="195"/>
      <c r="F205" s="211"/>
      <c r="H205" s="212"/>
      <c r="I205" s="212"/>
    </row>
    <row r="206" spans="2:10" s="53" customFormat="1" ht="15" x14ac:dyDescent="0.3">
      <c r="B206" s="31"/>
      <c r="D206" s="186"/>
      <c r="F206" s="50"/>
    </row>
    <row r="207" spans="2:10" s="53" customFormat="1" ht="15" x14ac:dyDescent="0.3">
      <c r="B207" s="26" t="s">
        <v>271</v>
      </c>
      <c r="D207" s="204"/>
      <c r="F207" s="204"/>
      <c r="H207" s="116"/>
    </row>
    <row r="208" spans="2:10" s="53" customFormat="1" ht="15" x14ac:dyDescent="0.3">
      <c r="B208" s="42" t="s">
        <v>272</v>
      </c>
      <c r="D208" s="190" t="s">
        <v>104</v>
      </c>
      <c r="F208" s="190"/>
      <c r="H208" s="197"/>
    </row>
    <row r="209" spans="2:8" s="53" customFormat="1" ht="30" x14ac:dyDescent="0.3">
      <c r="B209" s="48" t="s">
        <v>273</v>
      </c>
      <c r="D209" s="190"/>
      <c r="F209" s="190" t="s">
        <v>179</v>
      </c>
      <c r="H209" s="118"/>
    </row>
    <row r="210" spans="2:8" s="53" customFormat="1" ht="15" x14ac:dyDescent="0.3">
      <c r="B210" s="47" t="s">
        <v>274</v>
      </c>
      <c r="D210" s="195"/>
      <c r="F210" s="195" t="s">
        <v>179</v>
      </c>
      <c r="H210" s="120"/>
    </row>
    <row r="211" spans="2:8" s="53" customFormat="1" ht="15" x14ac:dyDescent="0.3">
      <c r="B211" s="31"/>
      <c r="D211" s="186"/>
      <c r="F211" s="50"/>
    </row>
    <row r="212" spans="2:8" s="53" customFormat="1" ht="15" x14ac:dyDescent="0.3">
      <c r="B212" s="26" t="s">
        <v>275</v>
      </c>
      <c r="D212" s="204"/>
      <c r="F212" s="204"/>
      <c r="H212" s="116"/>
    </row>
    <row r="213" spans="2:8" s="53" customFormat="1" ht="57.6" x14ac:dyDescent="0.3">
      <c r="B213" s="42" t="s">
        <v>276</v>
      </c>
      <c r="D213" s="190" t="s">
        <v>78</v>
      </c>
      <c r="F213" s="194" t="s">
        <v>277</v>
      </c>
      <c r="H213" s="197"/>
    </row>
    <row r="214" spans="2:8" s="53" customFormat="1" ht="30" x14ac:dyDescent="0.3">
      <c r="B214" s="42" t="s">
        <v>278</v>
      </c>
      <c r="D214" s="190" t="s">
        <v>78</v>
      </c>
      <c r="F214" s="190"/>
      <c r="H214" s="118"/>
    </row>
    <row r="215" spans="2:8" s="53" customFormat="1" ht="45" x14ac:dyDescent="0.3">
      <c r="B215" s="43" t="s">
        <v>279</v>
      </c>
      <c r="D215" s="190" t="s">
        <v>78</v>
      </c>
      <c r="F215" s="195"/>
      <c r="H215" s="120"/>
    </row>
    <row r="216" spans="2:8" s="53" customFormat="1" ht="15" x14ac:dyDescent="0.3">
      <c r="B216" s="31"/>
      <c r="D216" s="186"/>
      <c r="F216" s="50"/>
    </row>
    <row r="217" spans="2:8" s="53" customFormat="1" ht="15" x14ac:dyDescent="0.3">
      <c r="B217" s="26" t="s">
        <v>280</v>
      </c>
      <c r="D217" s="204"/>
      <c r="F217" s="204"/>
      <c r="H217" s="116"/>
    </row>
    <row r="218" spans="2:8" s="53" customFormat="1" ht="15" x14ac:dyDescent="0.3">
      <c r="B218" s="42" t="s">
        <v>281</v>
      </c>
      <c r="D218" s="190" t="s">
        <v>174</v>
      </c>
      <c r="F218" s="190" t="s">
        <v>282</v>
      </c>
      <c r="H218" s="197"/>
    </row>
    <row r="219" spans="2:8" s="53" customFormat="1" ht="15" x14ac:dyDescent="0.3">
      <c r="B219" s="48" t="s">
        <v>283</v>
      </c>
      <c r="D219" s="202">
        <v>36387602.439999998</v>
      </c>
      <c r="F219" s="190" t="s">
        <v>57</v>
      </c>
      <c r="H219" s="197"/>
    </row>
    <row r="220" spans="2:8" s="53" customFormat="1" ht="15" x14ac:dyDescent="0.3">
      <c r="B220" s="48" t="s">
        <v>284</v>
      </c>
      <c r="D220" s="190"/>
      <c r="E220" s="191"/>
      <c r="F220" s="190" t="s">
        <v>179</v>
      </c>
      <c r="H220" s="197"/>
    </row>
    <row r="221" spans="2:8" s="53" customFormat="1" ht="15" x14ac:dyDescent="0.3">
      <c r="B221" s="42" t="s">
        <v>285</v>
      </c>
      <c r="D221" s="190" t="s">
        <v>174</v>
      </c>
      <c r="F221" s="190" t="s">
        <v>282</v>
      </c>
      <c r="H221" s="118"/>
    </row>
    <row r="222" spans="2:8" s="53" customFormat="1" ht="15" x14ac:dyDescent="0.3">
      <c r="B222" s="48" t="s">
        <v>286</v>
      </c>
      <c r="D222" s="202">
        <v>36387602.439999998</v>
      </c>
      <c r="F222" s="190" t="s">
        <v>57</v>
      </c>
      <c r="H222" s="118"/>
    </row>
    <row r="223" spans="2:8" s="53" customFormat="1" ht="15" x14ac:dyDescent="0.3">
      <c r="B223" s="48" t="s">
        <v>287</v>
      </c>
      <c r="D223" s="190"/>
      <c r="F223" s="190" t="s">
        <v>179</v>
      </c>
      <c r="H223" s="118"/>
    </row>
    <row r="224" spans="2:8" s="53" customFormat="1" ht="15" x14ac:dyDescent="0.3">
      <c r="B224" s="42" t="s">
        <v>288</v>
      </c>
      <c r="D224" s="190" t="s">
        <v>174</v>
      </c>
      <c r="F224" s="190" t="s">
        <v>289</v>
      </c>
      <c r="H224" s="197"/>
    </row>
    <row r="225" spans="2:10" s="53" customFormat="1" ht="15" x14ac:dyDescent="0.3">
      <c r="B225" s="48" t="s">
        <v>290</v>
      </c>
      <c r="D225" s="202">
        <v>965008.79</v>
      </c>
      <c r="F225" s="190" t="s">
        <v>57</v>
      </c>
    </row>
    <row r="226" spans="2:10" s="53" customFormat="1" ht="15" x14ac:dyDescent="0.3">
      <c r="B226" s="47" t="s">
        <v>291</v>
      </c>
      <c r="D226" s="190"/>
      <c r="F226" s="190" t="s">
        <v>179</v>
      </c>
      <c r="H226" s="120"/>
    </row>
    <row r="227" spans="2:10" s="53" customFormat="1" ht="15" x14ac:dyDescent="0.3">
      <c r="B227" s="31"/>
      <c r="D227" s="186"/>
      <c r="F227" s="50"/>
    </row>
    <row r="228" spans="2:10" s="53" customFormat="1" ht="15" x14ac:dyDescent="0.3">
      <c r="B228" s="26" t="s">
        <v>292</v>
      </c>
      <c r="D228" s="204"/>
      <c r="F228" s="204"/>
      <c r="H228" s="116"/>
    </row>
    <row r="229" spans="2:10" s="53" customFormat="1" ht="30" x14ac:dyDescent="0.3">
      <c r="B229" s="42" t="s">
        <v>293</v>
      </c>
      <c r="D229" s="190" t="s">
        <v>87</v>
      </c>
      <c r="F229" s="190"/>
      <c r="H229" s="118"/>
    </row>
    <row r="230" spans="2:10" s="53" customFormat="1" ht="30" x14ac:dyDescent="0.3">
      <c r="B230" s="47" t="s">
        <v>294</v>
      </c>
      <c r="D230" s="195"/>
      <c r="F230" s="195" t="s">
        <v>179</v>
      </c>
      <c r="H230" s="120"/>
    </row>
    <row r="231" spans="2:10" s="53" customFormat="1" ht="15" x14ac:dyDescent="0.3">
      <c r="B231" s="31"/>
      <c r="D231" s="186"/>
      <c r="F231" s="50"/>
    </row>
    <row r="232" spans="2:10" s="53" customFormat="1" ht="15" x14ac:dyDescent="0.3">
      <c r="B232" s="26" t="s">
        <v>295</v>
      </c>
      <c r="D232" s="213"/>
      <c r="F232" s="214"/>
      <c r="H232" s="116"/>
    </row>
    <row r="233" spans="2:10" s="53" customFormat="1" ht="15" x14ac:dyDescent="0.3">
      <c r="B233" s="49" t="s">
        <v>296</v>
      </c>
      <c r="D233" s="190" t="s">
        <v>78</v>
      </c>
      <c r="F233" s="190"/>
      <c r="H233" s="197"/>
    </row>
    <row r="234" spans="2:10" s="53" customFormat="1" ht="30" x14ac:dyDescent="0.3">
      <c r="B234" s="42" t="s">
        <v>297</v>
      </c>
      <c r="D234" s="202">
        <v>407234994.40651298</v>
      </c>
      <c r="F234" s="190" t="s">
        <v>179</v>
      </c>
      <c r="H234" s="118"/>
      <c r="J234" s="53">
        <v>5.2276197117229976E-3</v>
      </c>
    </row>
    <row r="235" spans="2:10" s="53" customFormat="1" ht="15" x14ac:dyDescent="0.3">
      <c r="B235" s="32" t="s">
        <v>298</v>
      </c>
      <c r="D235" s="202"/>
      <c r="F235" s="190" t="s">
        <v>179</v>
      </c>
      <c r="H235" s="118"/>
    </row>
    <row r="236" spans="2:10" s="53" customFormat="1" ht="15" x14ac:dyDescent="0.3">
      <c r="B236" s="27" t="s">
        <v>299</v>
      </c>
      <c r="D236" s="202">
        <v>77900654000</v>
      </c>
      <c r="F236" s="190" t="s">
        <v>179</v>
      </c>
      <c r="H236" s="118"/>
    </row>
    <row r="237" spans="2:10" s="53" customFormat="1" ht="15" x14ac:dyDescent="0.3">
      <c r="B237" s="27" t="s">
        <v>300</v>
      </c>
      <c r="D237" s="202">
        <v>126740000</v>
      </c>
      <c r="F237" s="190" t="s">
        <v>179</v>
      </c>
      <c r="H237" s="118"/>
      <c r="J237" s="53">
        <v>1.6173404845401966E-2</v>
      </c>
    </row>
    <row r="238" spans="2:10" s="53" customFormat="1" ht="15" x14ac:dyDescent="0.3">
      <c r="B238" s="27" t="s">
        <v>301</v>
      </c>
      <c r="D238" s="202">
        <v>7836321492.6899996</v>
      </c>
      <c r="F238" s="190" t="s">
        <v>179</v>
      </c>
      <c r="H238" s="118"/>
    </row>
    <row r="239" spans="2:10" s="53" customFormat="1" ht="15" x14ac:dyDescent="0.3">
      <c r="B239" s="27" t="s">
        <v>302</v>
      </c>
      <c r="D239" s="202">
        <v>116568852.29000001</v>
      </c>
      <c r="F239" s="190" t="s">
        <v>179</v>
      </c>
      <c r="H239" s="118"/>
    </row>
    <row r="240" spans="2:10" s="53" customFormat="1" ht="15" x14ac:dyDescent="0.3">
      <c r="B240" s="27" t="s">
        <v>303</v>
      </c>
      <c r="D240" s="202">
        <v>11658000000</v>
      </c>
      <c r="F240" s="190" t="s">
        <v>179</v>
      </c>
      <c r="H240" s="197"/>
    </row>
    <row r="241" spans="1:9" s="53" customFormat="1" ht="15" x14ac:dyDescent="0.3">
      <c r="B241" s="27" t="s">
        <v>304</v>
      </c>
      <c r="D241" s="202"/>
      <c r="F241" s="190" t="s">
        <v>305</v>
      </c>
      <c r="H241" s="118"/>
    </row>
    <row r="242" spans="1:9" s="53" customFormat="1" ht="15" x14ac:dyDescent="0.3">
      <c r="B242" s="27" t="s">
        <v>306</v>
      </c>
      <c r="D242" s="202"/>
      <c r="F242" s="190" t="s">
        <v>305</v>
      </c>
      <c r="H242" s="118"/>
    </row>
    <row r="243" spans="1:9" s="53" customFormat="1" ht="15" x14ac:dyDescent="0.3">
      <c r="B243" s="27" t="s">
        <v>307</v>
      </c>
      <c r="D243" s="202">
        <v>1008000</v>
      </c>
      <c r="F243" s="190" t="s">
        <v>305</v>
      </c>
      <c r="H243" s="197"/>
    </row>
    <row r="244" spans="1:9" s="53" customFormat="1" ht="15" x14ac:dyDescent="0.3">
      <c r="B244" s="27" t="s">
        <v>308</v>
      </c>
      <c r="D244" s="202">
        <v>7200000</v>
      </c>
      <c r="F244" s="190" t="s">
        <v>305</v>
      </c>
      <c r="H244" s="118"/>
    </row>
    <row r="245" spans="1:9" s="53" customFormat="1" ht="15" x14ac:dyDescent="0.3">
      <c r="B245" s="27" t="s">
        <v>309</v>
      </c>
      <c r="D245" s="202"/>
      <c r="F245" s="190" t="s">
        <v>179</v>
      </c>
      <c r="H245" s="118"/>
    </row>
    <row r="246" spans="1:9" s="53" customFormat="1" ht="15" x14ac:dyDescent="0.3">
      <c r="B246" s="38" t="s">
        <v>310</v>
      </c>
      <c r="D246" s="203"/>
      <c r="F246" s="195" t="s">
        <v>179</v>
      </c>
      <c r="H246" s="120"/>
    </row>
    <row r="247" spans="1:9" s="53" customFormat="1" ht="15" x14ac:dyDescent="0.3">
      <c r="B247" s="50"/>
      <c r="D247" s="215"/>
      <c r="F247" s="50"/>
    </row>
    <row r="248" spans="1:9" s="53" customFormat="1" ht="15" x14ac:dyDescent="0.3">
      <c r="B248" s="26" t="s">
        <v>311</v>
      </c>
      <c r="D248" s="115"/>
      <c r="F248" s="115"/>
      <c r="H248" s="116"/>
    </row>
    <row r="249" spans="1:9" s="53" customFormat="1" ht="15" x14ac:dyDescent="0.3">
      <c r="B249" s="27" t="s">
        <v>129</v>
      </c>
      <c r="D249" s="117"/>
      <c r="F249" s="117"/>
      <c r="H249" s="118"/>
    </row>
    <row r="250" spans="1:9" s="53" customFormat="1" ht="30" customHeight="1" x14ac:dyDescent="0.3">
      <c r="B250" s="29" t="s">
        <v>312</v>
      </c>
      <c r="D250" s="190" t="s">
        <v>78</v>
      </c>
      <c r="F250" s="194" t="s">
        <v>313</v>
      </c>
      <c r="H250" s="197"/>
      <c r="I250" s="118"/>
    </row>
    <row r="251" spans="1:9" s="53" customFormat="1" ht="30" x14ac:dyDescent="0.3">
      <c r="A251" s="191"/>
      <c r="B251" s="51" t="s">
        <v>314</v>
      </c>
      <c r="C251" s="119"/>
      <c r="D251" s="190" t="s">
        <v>104</v>
      </c>
      <c r="F251" s="190"/>
      <c r="H251" s="118"/>
    </row>
    <row r="252" spans="1:9" s="53" customFormat="1" ht="30" x14ac:dyDescent="0.3">
      <c r="B252" s="39" t="s">
        <v>315</v>
      </c>
      <c r="C252" s="119"/>
      <c r="D252" s="190" t="s">
        <v>104</v>
      </c>
      <c r="F252" s="195"/>
      <c r="H252" s="120"/>
    </row>
    <row r="253" spans="1:9" s="53" customFormat="1" ht="15.6" thickBot="1" x14ac:dyDescent="0.35">
      <c r="B253" s="216"/>
      <c r="C253" s="147"/>
      <c r="D253" s="217"/>
      <c r="E253" s="147"/>
      <c r="F253" s="216"/>
      <c r="G253" s="147"/>
      <c r="H253" s="147"/>
    </row>
    <row r="254" spans="1:9" s="53" customFormat="1" ht="15" x14ac:dyDescent="0.3">
      <c r="B254" s="50"/>
      <c r="D254" s="215"/>
      <c r="F254" s="50"/>
    </row>
    <row r="255" spans="1:9" s="53" customFormat="1" ht="15.6" thickBot="1" x14ac:dyDescent="0.35">
      <c r="B255" s="276" t="s">
        <v>112</v>
      </c>
      <c r="C255" s="277"/>
      <c r="D255" s="277"/>
      <c r="E255" s="277"/>
      <c r="F255" s="277"/>
      <c r="G255" s="277"/>
      <c r="H255" s="277"/>
    </row>
    <row r="256" spans="1:9" s="53" customFormat="1" ht="15" x14ac:dyDescent="0.3">
      <c r="B256" s="278" t="s">
        <v>33</v>
      </c>
      <c r="C256" s="279"/>
      <c r="D256" s="279"/>
      <c r="E256" s="279"/>
      <c r="F256" s="279"/>
      <c r="G256" s="279"/>
      <c r="H256" s="279"/>
    </row>
    <row r="257" spans="2:8" s="53" customFormat="1" ht="15.6" thickBot="1" x14ac:dyDescent="0.35">
      <c r="B257" s="218"/>
      <c r="C257" s="218"/>
      <c r="D257" s="218"/>
      <c r="E257" s="218"/>
      <c r="F257" s="218"/>
      <c r="G257" s="218"/>
      <c r="H257" s="218"/>
    </row>
    <row r="258" spans="2:8" s="53" customFormat="1" ht="15" x14ac:dyDescent="0.3">
      <c r="B258" s="268" t="s">
        <v>34</v>
      </c>
      <c r="C258" s="268"/>
      <c r="D258" s="268"/>
      <c r="E258" s="268"/>
      <c r="F258" s="268"/>
    </row>
    <row r="259" spans="2:8" s="53" customFormat="1" ht="15" x14ac:dyDescent="0.3">
      <c r="B259" s="252" t="s">
        <v>114</v>
      </c>
      <c r="C259" s="252"/>
      <c r="D259" s="252"/>
      <c r="E259" s="252"/>
      <c r="F259" s="252"/>
    </row>
    <row r="260" spans="2:8" s="53" customFormat="1" ht="15" x14ac:dyDescent="0.3">
      <c r="B260" s="270" t="s">
        <v>115</v>
      </c>
      <c r="C260" s="270"/>
      <c r="D260" s="270"/>
      <c r="E260" s="270"/>
      <c r="F260" s="270"/>
    </row>
    <row r="261" spans="2:8" s="53" customFormat="1" ht="15" x14ac:dyDescent="0.3"/>
    <row r="262" spans="2:8" ht="16.2" x14ac:dyDescent="0.3"/>
    <row r="263" spans="2:8" ht="16.2" x14ac:dyDescent="0.3"/>
    <row r="264" spans="2:8" ht="16.2" x14ac:dyDescent="0.3"/>
    <row r="265" spans="2:8" ht="16.2" x14ac:dyDescent="0.3"/>
    <row r="266" spans="2:8" ht="16.2" x14ac:dyDescent="0.3"/>
    <row r="267" spans="2:8" ht="16.2" x14ac:dyDescent="0.3"/>
    <row r="268" spans="2:8" ht="16.2" x14ac:dyDescent="0.3"/>
    <row r="269" spans="2:8" ht="16.2" x14ac:dyDescent="0.3"/>
    <row r="270" spans="2:8" ht="16.2" x14ac:dyDescent="0.3"/>
    <row r="271" spans="2:8" ht="16.2" x14ac:dyDescent="0.3"/>
    <row r="272" spans="2:8" ht="16.2" x14ac:dyDescent="0.3"/>
    <row r="273" ht="16.2" x14ac:dyDescent="0.3"/>
    <row r="274" ht="16.2" x14ac:dyDescent="0.3"/>
    <row r="275" ht="16.2" x14ac:dyDescent="0.3"/>
    <row r="276" ht="16.2" x14ac:dyDescent="0.3"/>
    <row r="277" ht="16.2" x14ac:dyDescent="0.3"/>
    <row r="278" ht="16.2" x14ac:dyDescent="0.3"/>
    <row r="279" ht="16.2" x14ac:dyDescent="0.3"/>
    <row r="280" ht="16.2" x14ac:dyDescent="0.3"/>
    <row r="281" ht="16.2" x14ac:dyDescent="0.3"/>
    <row r="282" ht="16.2" x14ac:dyDescent="0.3"/>
  </sheetData>
  <mergeCells count="14">
    <mergeCell ref="B259:F259"/>
    <mergeCell ref="B260:F260"/>
    <mergeCell ref="B8:H8"/>
    <mergeCell ref="B9:H9"/>
    <mergeCell ref="H196:J200"/>
    <mergeCell ref="B255:H255"/>
    <mergeCell ref="B256:H256"/>
    <mergeCell ref="B258:F258"/>
    <mergeCell ref="B7:H7"/>
    <mergeCell ref="B2:H2"/>
    <mergeCell ref="B3:H3"/>
    <mergeCell ref="B4:H4"/>
    <mergeCell ref="B5:H5"/>
    <mergeCell ref="B6:H6"/>
  </mergeCells>
  <dataValidations count="31">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F62 F64 F68 F172 F70 F72 F118 F124 F130 F164:F166 F168 F170 F66 F120 F86 F90 F80 F78 F84 F82 F74 F122 F76 F114 F116 F92 F98 F102 F100 F94 F96 F108 F112 F110 F104 F106 F88" xr:uid="{486082CC-E133-4758-B475-A70FED5DD836}">
      <formula1>"&lt;Unidad&gt;,Sm3,Sm3 o.e.,Barriles,Toneladas,oz,carats,Pce"</formula1>
    </dataValidation>
    <dataValidation type="whole" showInputMessage="1" showErrorMessage="1" errorTitle="No editar estas celdas" error="Por favor, no edite estas celdas" sqref="B2:H9 B17:H17 B24:H24 B33:H33 B38:H38 B45:H45 B50:H50 B55:H55 B58:H58 B127:H127 B156:H156 B161:H161 B176:H176 B180:H180 B184:H184 B188:H188 B192:H192 B195:H195 B203:H203 B207:H207 B212:H212 B217:H217 B228:H228 B232:H232 B248:H248 D159 D193" xr:uid="{A5F41F09-3A0D-439D-9CAF-94073A8312E1}">
      <formula1>999999</formula1>
      <formula2>99999999</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Adjudicaciones y transferencias" prompt="Ingrese la cantidad de licencias adjudicadas y transferidas durante el año comprendido._x000a_Ingrese únicamente números en esta celda. En caso de que sea necesaria otra información, inclúyala en la sección de comentarios" sqref="D31" xr:uid="{2FD9BAD6-98E6-42F8-88F4-2C4F8D20E85E}">
      <formula1>0</formula1>
    </dataValidation>
    <dataValidation type="textLength" allowBlank="1" showInputMessage="1" showErrorMessage="1" sqref="H233:H246 H18:H22 H25:H31 H34:H36 H39:H43 H46:H48 H51:H53 H56 H226 H157:H159 H162:H174 H177:H178 H181:H182 H185:H186 H189:H190 H193 H59:H125 H201 H208:H210 H213:H215 H229:H230 H204 H218:H224 H249 H251:H252 H128:H154" xr:uid="{1CAA4396-05B9-4683-A9AB-3BDC56D2D9AD}">
      <formula1>0</formula1>
      <formula2>350</formula2>
    </dataValidation>
    <dataValidation showInputMessage="1" showErrorMessage="1" sqref="B59" xr:uid="{1B550ADF-F472-435B-A8AA-513B060CFA04}"/>
    <dataValidation type="whole" showInputMessage="1" showErrorMessage="1" sqref="B60:B61 B227:D227 F227 B231:D231 F231 D25 F32 D32 F37 D37 F44 D44 F49 D49 F54 D54 D126 B126 F126 F155 F159:F160 B128:B129 E162 B163:G163 B167:G167 C233:C246 D18 F175 C177:C178 F179 B183:D183 F183 B187:D187 F187 C189:C190 F202 C204:C205 F206 B211:D211 F211 B216:D216 C218:C226 C157:C159 B160:D160 H179 C181:C182 C185:C186 B179:D179 C193 C196:C201 C208:C210 C213:C215 B206:D206 C229:C230 F216 F18 F59 B173:B174 B202:D202 C249:C252 C168:C174 H206 H202 H194 H191 H187 H183 H155 H160 E164:E166 G164:G166 H175 C164:C166 I1:I16 H23 H126 F25 D59 B155:D155 B131:B154 H231 H227 H216 H211 H57 H54 H49 H44 H37 H32 A248:A252 F247 G249:G252 E249:E252 B175:D175 G162 B247:D247 H247 B162:C162 B194:D194 B169 B11:F11 B258:F260 B1:H1 B10:H10 B12:H16 G18:G23 B18:C23 E18:E23 D23 F23 G25:G32 B25:C32 E25:E32 E34:E37 G34:G37 B34:C37 B39:C44 E39:E44 G39:G44 G46:G49 B46:C49 E46:E49 E51:E54 G51:G54 B51:C54 B56:C57 D57 F57 E56:E57 G56:G57 B171 E157:E160 G157:G160 E168:E175 G168:G175 E177:E179 G177:G179 E181:E183 G181:G183 G185:G187 E185:E187 E189:E191 F191 B191:D191 G189:G191 G196:G202 E196:E202 G204:G206 E204:E206 G208:G211 E208:E211 E213:E216 G213:G216 E218:E227 G218:G227 G229:G231 E229:E231 E233:E247 G233:G247 E193:G194 G59:G126 G128:G155 E59:E126 C128:C154 E128:E155 A1:A129 C59:C126" xr:uid="{59A96922-6374-48F2-AC3D-FF0982738840}">
      <formula1>999999</formula1>
      <formula2>99999999</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masculino" prompt="Por nivel de empleo se entiende el valor absoluto correspondiente al nivel total de empleo masculino en el sector._x000a__x000a_Ingrese únicamente números en esta celda. En caso de que sea necesaria otra información, inclúyala en la sección de comentarios" sqref="D241" xr:uid="{1194F59B-2E73-4AE3-B914-A8526D827BC6}">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femenino" prompt="Por nivel de empleo se entiende el valor absoluto correspondiente al nivel total de empleo femenino en el sector._x000a__x000a_Ingrese únicamente números en esta celda. En caso de que sea necesaria otra información, inclúyala en la sección de comentarios" sqref="D242" xr:uid="{D722A36E-B09B-4D05-8AE5-5D733A2B6714}">
      <formula1>2</formula1>
    </dataValidation>
    <dataValidation type="whole" allowBlank="1" showInputMessage="1" showErrorMessage="1" errorTitle="No editar estas celdas" error="Por favor, no edite estas celdas" sqref="B257 B255" xr:uid="{3D433DC0-27C3-46F2-911B-301BFE53E5AC}">
      <formula1>10000</formula1>
      <formula2>50000</formula2>
    </dataValidation>
    <dataValidation allowBlank="1" showInputMessage="1" showErrorMessage="1" errorTitle="Por favor, no editar estas celda" error="Por favor, no edite estas celdas" sqref="B224:B226" xr:uid="{DEB21DC2-646F-4DD5-8EC4-AE127D540738}"/>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porcentaje correspondiente a la porción que ocupan las actividades extractivas en el nivel de empleo formal._x000a__x000a_Ingrese únicamente números en esta celda. En caso de que sea necesaria otra información, inclúyala en la " sqref="F241:F244" xr:uid="{624EB5C8-48E7-4292-AE01-B9B40B442F21}">
      <formula1>0</formula1>
    </dataValidation>
    <dataValidation allowBlank="1" showInputMessage="1" showErrorMessage="1" promptTitle="Additional relevant files" prompt="If several files relevant to the report exist, please indicate as such here. If several, please copy this into several rows." sqref="D48" xr:uid="{608E473B-1D28-4AAA-9CB3-2F41E23BB7FC}"/>
    <dataValidation allowBlank="1" showInputMessage="1" showErrorMessage="1" promptTitle="Nombre del registro" prompt="Ingrese el nombre del Registro de Beneficiarios Reales" sqref="D48" xr:uid="{D945551E-036A-41C1-AE90-36E66B5A866D}"/>
    <dataValidation type="whole" allowBlank="1" showInputMessage="1" showErrorMessage="1" errorTitle="Por favor, no editar estas celda" error="Por favor, no edite estas celdas" sqref="B253:H254 B233:B246" xr:uid="{F549C6EB-B1CD-4E27-A095-93B2F2F5A997}">
      <formula1>4</formula1>
      <formula2>5</formula2>
    </dataValidation>
    <dataValidation type="whole" allowBlank="1" showInputMessage="1" showErrorMessage="1" errorTitle="Por favor, no editar estas celda" error="Por favor, no edite estas celdas" sqref="B229:B230 B218:B223 B213:B215 B208:B210 B204:B205 B196:B201 B249:B252" xr:uid="{93DA317C-968B-4A13-8C25-F0A0790443DA}">
      <formula1>10000</formula1>
      <formula2>50000</formula2>
    </dataValidation>
    <dataValidation type="list" showInputMessage="1" showErrorMessage="1" errorTitle="Se ha ingresado un producto bási" error="Seleccione un producto básico de acuerdo con la lista de productos básicos del menú desplegable" promptTitle="Seleccionar el producto básico" prompt="Seleccione el producto básico del menú desplegable" sqref="B168 B172 B164:B166 B130 B170" xr:uid="{CBD57F83-C158-4B52-950C-008468BF2809}">
      <formula1>Commodities_list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prompt="Ingrese el total de inversiones en la economía para el Ejercicio Fiscal correspondiente, en USD o moneda local a valores corrientes._x000a__x000a_Podría corresponder, por ejemplo, al total de formación de capital en la economía." sqref="D246" xr:uid="{F9135A5C-27CE-43FD-BC2C-67479F454AE4}">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 sector extractivo" prompt="Ingrese el total de inversiones en el sector extractivo para el Ejercicio Fiscal correspondiente, en USD o moneda local a valores corrientes._x000a__x000a_Podría corresponder, por ejemplo, al total de formación de capital en el sector extractivo." sqref="D245" xr:uid="{5F1EDF82-B62B-441D-9C37-56D9130CD7FA}">
      <formula1>2</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245:F246 F234:F240 F190 F209:F210 F186 F182 F178 F230 F225:F226 F222:F223 F219:F220" xr:uid="{C2D23FFD-09DF-47B4-93E3-356B07207758}">
      <formula1>Currency_code_list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total" prompt="Por nivel de empleo se entiende el valor absoluto correspondiente al nivel total de empleo formal._x000a__x000a_Ingrese únicamente números en esta celda. En caso de que sea necesaria otra información, inclúyala en la sección de comentarios" sqref="D244" xr:uid="{0CF41FDA-2886-4868-9A26-59792B25AF44}">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valor absoluto correspondiente a la porción que ocupan las actividades extractivas en el nivel de empleo formal._x000a__x000a_Ingrese únicamente números en esta celda. En caso de que sea necesaria otra información, inclúyala en" sqref="D243" xr:uid="{5C6CCAA8-F663-4E2D-B44C-A91DC1C80A2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total de ingresos._x000a__x000a_Ingrese únicamente números en esta celda. En caso de que sea necesaria otra información, inclúyala en la sección de comentarios" sqref="D230 D225:D226 D178 D219:D220 D209:D210 D205 D190 D186 D182 D222:D223" xr:uid="{2466DDAB-7071-48B3-BF7C-E6BEB189C172}">
      <formula1>0</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 - act. extractivas" prompt="Se refiere a la porción que ocupan las actividades extractivas en el total de exportaciones de un país, en valores absolutos._x000a__x000a_Ingrese únicamente números en esta celda. En caso de que sea necesaria otra información, inclúyala en la sección de comenta" sqref="D239" xr:uid="{236B699B-0F96-48D0-9A54-9FECDD1C3AF5}">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B de actividades extractivas" prompt="Por valor agregado bruto se entiende el número absoluto que representa la porción del PIB correspondiente a actividades extractivas._x000a__x000a_Ingrese únicamente números en esta celda. En caso de que sea necesaria otra información, inclúyala en la sección de " sqref="D234:D235" xr:uid="{55BCA738-50E3-4728-9FD8-E1A14E54C59D}">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Interno Bruto" prompt="Se refiere al Producto Bruto Interno, en USD o moneda local a valores corrientes._x000a__x000a_Ingrese únicamente números en esta celda. En caso de que sea necesaria otra información, inclúyala en la sección de comentarios" sqref="D236" xr:uid="{70AF6875-C056-4B47-95C7-C037F2C09DDE}">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Púb.: Act. Extractivas" prompt="Se refiere a los ingresos del gobierno procedentes de actividades extractivas, incluidos los ingresos no conciliados._x000a__x000a_Ingrese únicamente números en esta celda. En caso de que sea necesaria otra información, inclúyala en la sección de comentarios" sqref="D237" xr:uid="{9E94B6F5-EBCC-45B4-A74B-8F772B21213E}">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totales del gobierno" prompt="Se refiere al total de ingresos del gobierno del año correspondiente, incluidos los ingresos de sectores no extractivos._x000a__x000a_Ingrese únicamente números en esta celda. En caso de que sea necesaria otra información, inclúyala en la sección de comentarios" sqref="D238" xr:uid="{85E127AE-7D2B-452E-B738-A54937473925}">
      <formula1>2</formula1>
    </dataValidation>
    <dataValidation type="textLength" allowBlank="1" showInputMessage="1" showErrorMessage="1" errorTitle="Por favor, no editar estas celda" error="Por favor, no edite estas celdas" sqref="B157:B159 B177:B178 B193 B181:B182 B185:B186 B190" xr:uid="{39F9A2A7-9BEC-4D9B-A23C-32F8555490FE}">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valor total de ingresos en especie._x000a__x000a_Ingrese únicamente números en esta celda. En caso de que sea necesaria otra información, inclúyala en la sección de comentarios" sqref="D174" xr:uid="{3E8D39A7-F61C-47CE-9CC7-0EB5DB0A65E2}">
      <formula1>0</formula1>
    </dataValidation>
    <dataValidation type="list" showInputMessage="1" showErrorMessage="1" promptTitle="Tipo de reporte" prompt="Indique el tipo de presentación de información de entre las siguientes opciones:_x000a__x000a_Divulgación sistemática_x000a_Régimen informativo del EITI_x000a_No disponible_x000a_No se aplica" sqref="D162 D157:D158 D46:D47 D60:D61 D56 D51:D53 D39:D43 D34:D36 D26:D30 D19:D22 D177 D224 D233 D229 D221 D213:D215 D218 D196:D201 D208 D204 D249:D252 D128:D129 D185 D181 D189" xr:uid="{A49E8B78-8339-4222-8DAC-33852FE3A417}">
      <formula1>Reporting_options_list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básico: Volumen/Valor" prompt="Ingrese el nombre del producto básico a la izquierda, incluyendo el volumen o valor._x000a__x000a_Ingrese únicamente números en esta celda. En caso de que sea necesaria otra información, inclúyala en la sección de comentarios" sqref="D168:D173 D164:D166 D62:D125 D130:D154" xr:uid="{6E5777A2-5657-4FBB-BD0C-4209E0EA8BA9}">
      <formula1>0</formula1>
    </dataValidation>
  </dataValidations>
  <hyperlinks>
    <hyperlink ref="B17" r:id="rId1" location="r2-1" display="Requisito EITI 2.1: Marco legal y régimen fiscal" xr:uid="{F26CF9D5-4780-4E9B-9B66-41FDDE0A12E4}"/>
    <hyperlink ref="B24" r:id="rId2" location="r2-2" display="Requisito EITI 2.2: Adjudicación de contratos y licencias" xr:uid="{F4622F70-53C1-446C-84B1-4826FAFB355D}"/>
    <hyperlink ref="B45" r:id="rId3" location="r2-5" display="Requisito EITI 2.5: Beneficiarios reales" xr:uid="{F3279FAD-9945-4745-810C-FA2D25F580B8}"/>
    <hyperlink ref="B50" r:id="rId4" location="r2-6" display="Requisito EITI 2.6: Participación estatal" xr:uid="{05CDE341-7BD0-4332-9365-C71ED72638CA}"/>
    <hyperlink ref="B55" r:id="rId5" location="r3-1" display="Requisito EITI 3.1: Exploración" xr:uid="{069A2F0D-AEAE-4E95-8B52-7DC37F817FB5}"/>
    <hyperlink ref="B59" r:id="rId6" display="(Códigos del Sistema Armonizado)" xr:uid="{3AC779CF-F093-4B5B-983E-8FABC38E49D8}"/>
    <hyperlink ref="B127" r:id="rId7" location="r3-3" display="Requisito EITI 3.3: Exportaciones" xr:uid="{A32F9284-6BE4-48C7-8A66-C4D8887D9334}"/>
    <hyperlink ref="B156" r:id="rId8" location="r4-1" display="Requisito EITI 4.1: Exhaustividad:" xr:uid="{39C8C316-B897-40C4-961D-3E73AD1DB634}"/>
    <hyperlink ref="B161" r:id="rId9" location="r4-2" display="Requisito EITI 4.2: Ingresos en especie" xr:uid="{5547B031-2FE0-4EA8-ABA9-E102C8F58365}"/>
    <hyperlink ref="B176" r:id="rId10" location="r4-3" display="Requisito EITI 4.3: Acuerdos de permuta" xr:uid="{AFBED25A-E018-4740-8BA8-0183546B89EA}"/>
    <hyperlink ref="B180" r:id="rId11" location="r4-4" display="Requisito EITI 4.4: Ingresos por transporte" xr:uid="{616C42EA-470B-46D4-9EA5-8AD1513CF67C}"/>
    <hyperlink ref="B184" r:id="rId12" location="r4-5" display="Requisito EITI 4.5: Transacciones de empresas de titularidad estatal" xr:uid="{266764F6-F8BA-42A3-888A-99C5066E55C2}"/>
    <hyperlink ref="B188" r:id="rId13" location="r4-6" display="Requisito EITI 4.6: Pagos directos subnacionales" xr:uid="{B0BF5FD6-29D0-432B-AAD7-55E25CA03988}"/>
    <hyperlink ref="B192" r:id="rId14" location="r4-8" display="Requisito EITI 4.8: Puntualidad de los datos" xr:uid="{223C0785-6147-482E-95D5-80CD7A055BB6}"/>
    <hyperlink ref="B195" r:id="rId15" location="r4-9" display="Requisito EITI 4.9: Calidad de los datos" xr:uid="{360342F1-B2D0-4D21-A698-F21FD72A4DDD}"/>
    <hyperlink ref="B207" r:id="rId16" location="r5-2" display="Requisito EITI 5.2: Transferencias subnacionales" xr:uid="{CCCD4D87-0D99-48C6-8323-0DC475563BF4}"/>
    <hyperlink ref="B212" r:id="rId17" location="r5-3" display="Requisito EITI 5.3: Gestión de ingresos y gastos" xr:uid="{5534B94F-965E-474D-8E27-0CA576A62705}"/>
    <hyperlink ref="B228" r:id="rId18" location="r6-2" display="Requisito EITI 6.2: Gastos cuasifiscales" xr:uid="{F68EC6CD-C787-47EE-A29C-DADAC14C0F1E}"/>
    <hyperlink ref="B232" r:id="rId19" location="r6-3" display="Requisito EITI 6.3: Contribución económica" xr:uid="{E99F5301-D2C1-422B-AB71-4686B5D7CC94}"/>
    <hyperlink ref="B217" r:id="rId20" location="r6-1" display="Requisito EITI 6.1: Gastos sociales" xr:uid="{5261EB85-91CA-4A88-B48E-7ADA4680660F}"/>
    <hyperlink ref="B33" r:id="rId21" location="r2-3" display="Requisito EITI 2.3: Registro de licencias" xr:uid="{B41AA0B1-1859-4D60-A8BC-024A008FB4B8}"/>
    <hyperlink ref="B234" r:id="rId22" display="Producto Interno Bruto - SCN 2008 C. Minería y explotación de canteras, incluidos el gas y el petróleo" xr:uid="{DE7098B8-241E-4560-B79B-DF5E275D1B9B}"/>
    <hyperlink ref="B58" r:id="rId23" location="r3-2" display="Requisito EITI 3.2: Producción por producto básico" xr:uid="{9EFFFD03-A9A9-4155-A15E-A1C0E08958E5}"/>
    <hyperlink ref="B248" r:id="rId24" location="r6-4" display="Requisito EITI 6.4: Impacto ambiental" xr:uid="{0332D796-A2D4-4891-8D4B-80B57F391249}"/>
    <hyperlink ref="B256:F256" r:id="rId25" display="Give us your feedback or report a conflict in the data! Write to us at  data@eiti.org" xr:uid="{39246C0F-5326-4A0E-847C-969745607F94}"/>
    <hyperlink ref="B255:F255" r:id="rId26" display="Puede acceder a la versión más reciente de las plantillas de datos resumidos en https://eiti.org/es/documento/plantilla-datos-resumidos-del-eiti" xr:uid="{AF97E1D6-3CE3-4B9B-889E-AE77BA0ECA70}"/>
    <hyperlink ref="B203" r:id="rId27" location="r5-1" display="Requisito EITI 5.1: Distribución de ingresos de las industrias extractivas" xr:uid="{D59BA01A-6A44-4053-B819-E5B23A266832}"/>
    <hyperlink ref="B38" r:id="rId28" location="r2-4" display="Requisito EITI 2.4: Divulgación de contratos" xr:uid="{97B79285-E144-4F21-B0E5-681E0425BF70}"/>
    <hyperlink ref="F35" r:id="rId29" xr:uid="{D8EAFA0A-43CA-46D6-9BA5-1A73B0678624}"/>
    <hyperlink ref="F34" r:id="rId30" xr:uid="{4A6E7413-612A-42CE-8D32-2E1848BC0C02}"/>
    <hyperlink ref="F39" r:id="rId31" xr:uid="{41748811-ADE9-4AD9-A338-3EA2E2697C76}"/>
    <hyperlink ref="F42" r:id="rId32" xr:uid="{80D4A112-F9DF-44DA-B011-9BF8E822474A}"/>
    <hyperlink ref="F46" r:id="rId33" xr:uid="{A26C478A-9385-4BFA-9802-249C9355B23E}"/>
    <hyperlink ref="F56" r:id="rId34" xr:uid="{9076A9D5-A8F5-4D91-ADFF-0E9F4CF6E9F2}"/>
    <hyperlink ref="F60" r:id="rId35" xr:uid="{9A867982-6978-4AF3-B861-BE1F38215F90}"/>
    <hyperlink ref="F157" r:id="rId36" xr:uid="{5ED36F67-0931-4CCC-9BFB-4AC6445EA08E}"/>
    <hyperlink ref="F162" r:id="rId37" location="validation-13778" xr:uid="{A04937A3-567B-4EDE-BE55-489BC490B37A}"/>
    <hyperlink ref="F198" r:id="rId38" xr:uid="{E41F28C7-15FC-4181-9D24-2A12441A1FCB}"/>
    <hyperlink ref="F199" r:id="rId39" xr:uid="{BA1D1A95-CAC1-4999-A392-67F31CA10427}"/>
    <hyperlink ref="F213" r:id="rId40" xr:uid="{6CBA5FEF-FA6D-4348-9CE7-56C0DD9F2DAD}"/>
    <hyperlink ref="F250" r:id="rId41" location=":~:text=ARTICULO%201.%20MATERIA.%20Este%20acuerdo%20tiene%20por%20objeto,recursos%20naturales%20bajo%20un%20enfoque%20de%20desarrollo%20sostenible." display="https://www.segeplan.gob.gt/downloads/clearinghouse/politicas_publicas/Recursos%20Naturales/Acuerdo%20Politica%20Marco%20Gestion%20Ambiental.pdf#:~:text=ARTICULO%201.%20MATERIA.%20Este%20acuerdo%20tiene%20por%20objeto,recursos%20naturales%20bajo%20un%20enfoque%20de%20desarrollo%20sostenible." xr:uid="{B99BA64A-3C56-4235-A5CB-5AF933D56DA8}"/>
  </hyperlinks>
  <pageMargins left="0.25" right="0.25" top="0.75" bottom="0.75" header="0.3" footer="0.3"/>
  <pageSetup paperSize="8" fitToHeight="0" orientation="landscape" horizontalDpi="2400" verticalDpi="2400" r:id="rId4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7F546-19E3-4C53-A5A3-3711FFCD9757}">
  <dimension ref="B1:L81"/>
  <sheetViews>
    <sheetView showGridLines="0" topLeftCell="A6" zoomScale="70" zoomScaleNormal="70" workbookViewId="0"/>
  </sheetViews>
  <sheetFormatPr defaultColWidth="4" defaultRowHeight="24" customHeight="1" x14ac:dyDescent="0.3"/>
  <cols>
    <col min="1" max="1" width="4" style="53"/>
    <col min="2" max="2" width="48.6640625" style="53" customWidth="1"/>
    <col min="3" max="3" width="44.44140625" style="53" customWidth="1"/>
    <col min="4" max="4" width="38.6640625" style="53" customWidth="1"/>
    <col min="5" max="5" width="23" style="53" customWidth="1"/>
    <col min="6" max="10" width="26.44140625" style="53" customWidth="1"/>
    <col min="11" max="11" width="4" style="53" customWidth="1"/>
    <col min="12" max="33" width="4" style="53"/>
    <col min="34" max="34" width="12.33203125" style="53" bestFit="1" customWidth="1"/>
    <col min="35" max="16384" width="4" style="53"/>
  </cols>
  <sheetData>
    <row r="1" spans="2:12" ht="15" x14ac:dyDescent="0.3"/>
    <row r="2" spans="2:12" ht="15" x14ac:dyDescent="0.3">
      <c r="B2" s="261" t="s">
        <v>316</v>
      </c>
      <c r="C2" s="261"/>
      <c r="D2" s="261"/>
      <c r="E2" s="261"/>
      <c r="F2" s="261"/>
      <c r="G2" s="261"/>
      <c r="H2" s="261"/>
      <c r="I2" s="261"/>
      <c r="J2" s="261"/>
    </row>
    <row r="3" spans="2:12" x14ac:dyDescent="0.3">
      <c r="B3" s="262" t="s">
        <v>39</v>
      </c>
      <c r="C3" s="262"/>
      <c r="D3" s="262"/>
      <c r="E3" s="262"/>
      <c r="F3" s="262"/>
      <c r="G3" s="262"/>
      <c r="H3" s="262"/>
      <c r="I3" s="262"/>
      <c r="J3" s="262"/>
    </row>
    <row r="4" spans="2:12" ht="15" customHeight="1" x14ac:dyDescent="0.3">
      <c r="B4" s="264" t="s">
        <v>317</v>
      </c>
      <c r="C4" s="264"/>
      <c r="D4" s="264"/>
      <c r="E4" s="264"/>
      <c r="F4" s="264"/>
      <c r="G4" s="264"/>
      <c r="H4" s="264"/>
      <c r="I4" s="264"/>
      <c r="J4" s="264"/>
    </row>
    <row r="5" spans="2:12" ht="15" customHeight="1" x14ac:dyDescent="0.3">
      <c r="B5" s="264" t="s">
        <v>318</v>
      </c>
      <c r="C5" s="264"/>
      <c r="D5" s="264"/>
      <c r="E5" s="264"/>
      <c r="F5" s="264"/>
      <c r="G5" s="264"/>
      <c r="H5" s="264"/>
      <c r="I5" s="264"/>
      <c r="J5" s="264"/>
    </row>
    <row r="6" spans="2:12" ht="15" customHeight="1" x14ac:dyDescent="0.3">
      <c r="B6" s="264" t="s">
        <v>319</v>
      </c>
      <c r="C6" s="264"/>
      <c r="D6" s="264"/>
      <c r="E6" s="264"/>
      <c r="F6" s="264"/>
      <c r="G6" s="264"/>
      <c r="H6" s="264"/>
      <c r="I6" s="264"/>
      <c r="J6" s="264"/>
    </row>
    <row r="7" spans="2:12" ht="15.6" customHeight="1" x14ac:dyDescent="0.3">
      <c r="B7" s="264" t="s">
        <v>320</v>
      </c>
      <c r="C7" s="264"/>
      <c r="D7" s="264"/>
      <c r="E7" s="264"/>
      <c r="F7" s="264"/>
      <c r="G7" s="264"/>
      <c r="H7" s="264"/>
      <c r="I7" s="264"/>
      <c r="J7" s="264"/>
    </row>
    <row r="8" spans="2:12" ht="15" x14ac:dyDescent="0.35">
      <c r="B8" s="265" t="s">
        <v>43</v>
      </c>
      <c r="C8" s="265"/>
      <c r="D8" s="265"/>
      <c r="E8" s="265"/>
      <c r="F8" s="265"/>
      <c r="G8" s="265"/>
      <c r="H8" s="265"/>
      <c r="I8" s="265"/>
      <c r="J8" s="265"/>
    </row>
    <row r="9" spans="2:12" ht="15" x14ac:dyDescent="0.3"/>
    <row r="10" spans="2:12" x14ac:dyDescent="0.3">
      <c r="B10" s="281" t="s">
        <v>321</v>
      </c>
      <c r="C10" s="281"/>
      <c r="D10" s="281"/>
      <c r="E10" s="281"/>
      <c r="F10" s="281"/>
      <c r="G10" s="281"/>
      <c r="H10" s="281"/>
      <c r="I10" s="281"/>
      <c r="J10" s="281"/>
    </row>
    <row r="11" spans="2:12" s="219" customFormat="1" ht="25.5" customHeight="1" x14ac:dyDescent="0.3">
      <c r="B11" s="282" t="s">
        <v>322</v>
      </c>
      <c r="C11" s="282"/>
      <c r="D11" s="282"/>
      <c r="E11" s="282"/>
      <c r="F11" s="282"/>
      <c r="G11" s="282"/>
      <c r="H11" s="282"/>
      <c r="I11" s="282"/>
      <c r="J11" s="282"/>
    </row>
    <row r="12" spans="2:12" s="100" customFormat="1" ht="15" x14ac:dyDescent="0.3">
      <c r="B12" s="283"/>
      <c r="C12" s="283"/>
      <c r="D12" s="283"/>
      <c r="E12" s="283"/>
      <c r="F12" s="283"/>
      <c r="G12" s="283"/>
      <c r="H12" s="283"/>
      <c r="I12" s="283"/>
      <c r="J12" s="283"/>
    </row>
    <row r="13" spans="2:12" s="100" customFormat="1" ht="18.600000000000001" x14ac:dyDescent="0.3">
      <c r="B13" s="280" t="s">
        <v>323</v>
      </c>
      <c r="C13" s="280"/>
      <c r="D13" s="280"/>
      <c r="E13" s="280"/>
      <c r="F13" s="280"/>
      <c r="G13" s="280"/>
      <c r="H13" s="280"/>
      <c r="I13" s="280"/>
      <c r="J13" s="280"/>
    </row>
    <row r="14" spans="2:12" s="100" customFormat="1" ht="15" x14ac:dyDescent="0.3">
      <c r="B14" s="122" t="s">
        <v>324</v>
      </c>
      <c r="C14" s="122" t="s">
        <v>325</v>
      </c>
      <c r="D14" s="53" t="s">
        <v>326</v>
      </c>
      <c r="E14" s="53" t="s">
        <v>327</v>
      </c>
      <c r="F14" s="220"/>
      <c r="G14" s="104"/>
    </row>
    <row r="15" spans="2:12" s="100" customFormat="1" ht="15" x14ac:dyDescent="0.3">
      <c r="B15" s="100" t="s">
        <v>328</v>
      </c>
      <c r="C15" s="53" t="s">
        <v>328</v>
      </c>
      <c r="D15" s="53" t="s">
        <v>329</v>
      </c>
      <c r="E15" s="221" t="e">
        <v>#REF!</v>
      </c>
      <c r="F15" s="104"/>
      <c r="G15" s="53"/>
      <c r="J15" s="220"/>
      <c r="K15" s="220"/>
      <c r="L15" s="220"/>
    </row>
    <row r="16" spans="2:12" s="100" customFormat="1" ht="15" x14ac:dyDescent="0.3">
      <c r="B16" s="100" t="s">
        <v>330</v>
      </c>
      <c r="C16" s="53" t="s">
        <v>328</v>
      </c>
      <c r="D16" s="53" t="s">
        <v>329</v>
      </c>
      <c r="E16" s="221">
        <v>61963461.539999992</v>
      </c>
      <c r="F16" s="104"/>
      <c r="G16" s="53"/>
      <c r="J16" s="104"/>
      <c r="K16" s="104"/>
      <c r="L16" s="104"/>
    </row>
    <row r="17" spans="2:10" s="100" customFormat="1" ht="15" x14ac:dyDescent="0.3">
      <c r="C17" s="53"/>
      <c r="D17" s="222"/>
    </row>
    <row r="18" spans="2:10" s="100" customFormat="1" ht="18.600000000000001" x14ac:dyDescent="0.3">
      <c r="B18" s="280" t="s">
        <v>331</v>
      </c>
      <c r="C18" s="280"/>
      <c r="D18" s="280"/>
      <c r="E18" s="280"/>
      <c r="F18" s="280"/>
      <c r="G18" s="280"/>
      <c r="H18" s="280"/>
      <c r="I18" s="280"/>
      <c r="J18" s="280"/>
    </row>
    <row r="19" spans="2:10" s="100" customFormat="1" ht="15" x14ac:dyDescent="0.3">
      <c r="B19" s="284" t="s">
        <v>332</v>
      </c>
      <c r="C19" s="285"/>
      <c r="D19" s="285"/>
      <c r="E19" s="285"/>
    </row>
    <row r="20" spans="2:10" s="100" customFormat="1" ht="15" x14ac:dyDescent="0.3">
      <c r="B20" s="223"/>
      <c r="C20" s="224"/>
      <c r="D20" s="286"/>
      <c r="E20" s="286"/>
    </row>
    <row r="21" spans="2:10" s="100" customFormat="1" ht="15" x14ac:dyDescent="0.3"/>
    <row r="22" spans="2:10" s="100" customFormat="1" ht="15" x14ac:dyDescent="0.3">
      <c r="B22" s="122" t="s">
        <v>333</v>
      </c>
      <c r="C22" s="122" t="s">
        <v>334</v>
      </c>
      <c r="D22" s="53" t="s">
        <v>335</v>
      </c>
      <c r="E22" s="53" t="s">
        <v>336</v>
      </c>
      <c r="F22" s="53" t="s">
        <v>337</v>
      </c>
      <c r="G22" s="53" t="s">
        <v>338</v>
      </c>
      <c r="H22" s="53" t="s">
        <v>339</v>
      </c>
      <c r="I22" s="53" t="s">
        <v>340</v>
      </c>
    </row>
    <row r="23" spans="2:10" s="100" customFormat="1" ht="15" x14ac:dyDescent="0.3">
      <c r="B23" s="53" t="s">
        <v>341</v>
      </c>
      <c r="C23" s="53" t="s">
        <v>342</v>
      </c>
      <c r="D23" s="53"/>
      <c r="E23" s="53" t="s">
        <v>343</v>
      </c>
      <c r="F23" s="53" t="s">
        <v>344</v>
      </c>
      <c r="G23" s="225"/>
      <c r="H23" s="225"/>
      <c r="I23" s="222">
        <v>158490816.44000003</v>
      </c>
    </row>
    <row r="24" spans="2:10" s="100" customFormat="1" ht="15" x14ac:dyDescent="0.3">
      <c r="B24" s="53" t="s">
        <v>345</v>
      </c>
      <c r="C24" s="53" t="s">
        <v>342</v>
      </c>
      <c r="D24" s="53"/>
      <c r="E24" s="53" t="s">
        <v>343</v>
      </c>
      <c r="F24" s="53" t="s">
        <v>343</v>
      </c>
      <c r="G24" s="225"/>
      <c r="H24" s="225"/>
      <c r="I24" s="222">
        <v>7068339.2599999998</v>
      </c>
    </row>
    <row r="25" spans="2:10" s="100" customFormat="1" ht="15" x14ac:dyDescent="0.3">
      <c r="B25" s="100" t="s">
        <v>346</v>
      </c>
      <c r="C25" s="53" t="s">
        <v>342</v>
      </c>
      <c r="D25" s="53"/>
      <c r="E25" s="53" t="s">
        <v>347</v>
      </c>
      <c r="F25" s="53" t="s">
        <v>347</v>
      </c>
      <c r="G25" s="225"/>
      <c r="H25" s="225"/>
      <c r="I25" s="222">
        <v>0</v>
      </c>
    </row>
    <row r="26" spans="2:10" s="100" customFormat="1" ht="15" x14ac:dyDescent="0.3">
      <c r="B26" s="100" t="s">
        <v>348</v>
      </c>
      <c r="C26" s="53" t="s">
        <v>342</v>
      </c>
      <c r="D26" s="53"/>
      <c r="E26" s="53" t="s">
        <v>347</v>
      </c>
      <c r="F26" s="53" t="s">
        <v>347</v>
      </c>
      <c r="G26" s="225"/>
      <c r="H26" s="225"/>
      <c r="I26" s="222">
        <v>6149886.9400000004</v>
      </c>
    </row>
    <row r="27" spans="2:10" s="100" customFormat="1" ht="15" x14ac:dyDescent="0.3">
      <c r="B27" s="100" t="s">
        <v>349</v>
      </c>
      <c r="C27" s="53" t="s">
        <v>342</v>
      </c>
      <c r="D27" s="53"/>
      <c r="E27" s="53" t="s">
        <v>347</v>
      </c>
      <c r="F27" s="53" t="s">
        <v>347</v>
      </c>
      <c r="G27" s="225"/>
      <c r="H27" s="225"/>
      <c r="I27" s="222">
        <v>0</v>
      </c>
    </row>
    <row r="28" spans="2:10" s="100" customFormat="1" ht="15" x14ac:dyDescent="0.3">
      <c r="B28" s="100" t="s">
        <v>350</v>
      </c>
      <c r="C28" s="53" t="s">
        <v>342</v>
      </c>
      <c r="D28" s="53"/>
      <c r="E28" s="53" t="s">
        <v>347</v>
      </c>
      <c r="F28" s="53" t="s">
        <v>347</v>
      </c>
      <c r="G28" s="225"/>
      <c r="H28" s="225"/>
      <c r="I28" s="222">
        <v>0</v>
      </c>
    </row>
    <row r="29" spans="2:10" s="100" customFormat="1" ht="15" x14ac:dyDescent="0.3">
      <c r="B29" s="100" t="s">
        <v>351</v>
      </c>
      <c r="C29" s="53" t="s">
        <v>342</v>
      </c>
      <c r="D29" s="53"/>
      <c r="E29" s="53" t="s">
        <v>347</v>
      </c>
      <c r="F29" s="53" t="s">
        <v>347</v>
      </c>
      <c r="G29" s="225"/>
      <c r="H29" s="225"/>
      <c r="I29" s="222">
        <v>0</v>
      </c>
    </row>
    <row r="30" spans="2:10" s="100" customFormat="1" ht="15" x14ac:dyDescent="0.3">
      <c r="B30" s="100" t="s">
        <v>352</v>
      </c>
      <c r="C30" s="53" t="s">
        <v>342</v>
      </c>
      <c r="D30" s="53"/>
      <c r="E30" s="53" t="s">
        <v>347</v>
      </c>
      <c r="F30" s="53" t="s">
        <v>347</v>
      </c>
      <c r="G30" s="225"/>
      <c r="H30" s="225"/>
      <c r="I30" s="222">
        <v>250461519</v>
      </c>
    </row>
    <row r="31" spans="2:10" s="100" customFormat="1" ht="15" x14ac:dyDescent="0.3">
      <c r="B31" s="100" t="s">
        <v>353</v>
      </c>
      <c r="C31" s="53" t="s">
        <v>342</v>
      </c>
      <c r="D31" s="53"/>
      <c r="E31" s="53" t="s">
        <v>347</v>
      </c>
      <c r="F31" s="53" t="s">
        <v>347</v>
      </c>
      <c r="G31" s="225"/>
      <c r="H31" s="225"/>
      <c r="I31" s="222">
        <v>0</v>
      </c>
    </row>
    <row r="32" spans="2:10" s="100" customFormat="1" ht="15" x14ac:dyDescent="0.3">
      <c r="B32" s="100" t="s">
        <v>354</v>
      </c>
      <c r="C32" s="53" t="s">
        <v>342</v>
      </c>
      <c r="D32" s="53"/>
      <c r="E32" s="53" t="s">
        <v>347</v>
      </c>
      <c r="F32" s="53" t="s">
        <v>347</v>
      </c>
      <c r="G32" s="225"/>
      <c r="H32" s="225"/>
      <c r="I32" s="222">
        <v>510918065.38</v>
      </c>
    </row>
    <row r="33" spans="2:10" s="100" customFormat="1" ht="15" x14ac:dyDescent="0.3">
      <c r="B33" s="100" t="s">
        <v>355</v>
      </c>
      <c r="C33" s="53" t="s">
        <v>342</v>
      </c>
      <c r="D33" s="53"/>
      <c r="E33" s="53" t="s">
        <v>347</v>
      </c>
      <c r="F33" s="53" t="s">
        <v>347</v>
      </c>
      <c r="G33" s="225"/>
      <c r="H33" s="225"/>
      <c r="I33" s="222">
        <v>0</v>
      </c>
    </row>
    <row r="34" spans="2:10" s="100" customFormat="1" ht="15" x14ac:dyDescent="0.3">
      <c r="C34" s="53"/>
      <c r="F34" s="225"/>
      <c r="G34" s="225"/>
    </row>
    <row r="35" spans="2:10" s="100" customFormat="1" ht="18.600000000000001" x14ac:dyDescent="0.3">
      <c r="B35" s="280" t="s">
        <v>356</v>
      </c>
      <c r="C35" s="280"/>
      <c r="D35" s="280"/>
      <c r="E35" s="280"/>
      <c r="F35" s="280"/>
      <c r="G35" s="280"/>
      <c r="H35" s="280"/>
      <c r="I35" s="280"/>
      <c r="J35" s="280"/>
    </row>
    <row r="36" spans="2:10" s="100" customFormat="1" ht="15" x14ac:dyDescent="0.35">
      <c r="B36" s="122" t="s">
        <v>357</v>
      </c>
      <c r="C36" s="226" t="s">
        <v>358</v>
      </c>
      <c r="D36" s="226" t="s">
        <v>359</v>
      </c>
      <c r="E36" s="226" t="s">
        <v>360</v>
      </c>
      <c r="F36" s="53" t="s">
        <v>361</v>
      </c>
      <c r="G36" s="53" t="s">
        <v>362</v>
      </c>
      <c r="H36" s="53" t="s">
        <v>363</v>
      </c>
      <c r="I36" s="53" t="s">
        <v>364</v>
      </c>
      <c r="J36" s="53" t="s">
        <v>365</v>
      </c>
    </row>
    <row r="37" spans="2:10" s="100" customFormat="1" ht="15" x14ac:dyDescent="0.35">
      <c r="B37" s="53"/>
      <c r="C37" s="226"/>
      <c r="D37" s="226"/>
      <c r="E37" s="226"/>
      <c r="F37" s="226"/>
    </row>
    <row r="38" spans="2:10" s="100" customFormat="1" ht="15.6" thickBot="1" x14ac:dyDescent="0.35">
      <c r="B38" s="19"/>
      <c r="C38" s="151"/>
      <c r="D38" s="152"/>
      <c r="E38" s="151"/>
      <c r="F38" s="163"/>
      <c r="G38" s="163"/>
      <c r="H38" s="163"/>
      <c r="I38" s="163"/>
      <c r="J38" s="163"/>
    </row>
    <row r="39" spans="2:10" ht="15" x14ac:dyDescent="0.3">
      <c r="B39" s="50"/>
      <c r="C39" s="50"/>
      <c r="D39" s="50"/>
      <c r="E39" s="50"/>
    </row>
    <row r="40" spans="2:10" s="100" customFormat="1" ht="15.6" thickBot="1" x14ac:dyDescent="0.35">
      <c r="B40" s="276" t="s">
        <v>112</v>
      </c>
      <c r="C40" s="277"/>
      <c r="D40" s="277"/>
      <c r="E40" s="277"/>
      <c r="F40" s="277"/>
      <c r="G40" s="277"/>
      <c r="H40" s="277"/>
      <c r="I40" s="277"/>
      <c r="J40" s="277"/>
    </row>
    <row r="41" spans="2:10" s="100" customFormat="1" ht="15" x14ac:dyDescent="0.3">
      <c r="B41" s="278" t="s">
        <v>113</v>
      </c>
      <c r="C41" s="279"/>
      <c r="D41" s="279"/>
      <c r="E41" s="279"/>
      <c r="F41" s="279"/>
      <c r="G41" s="279"/>
      <c r="H41" s="279"/>
      <c r="I41" s="279"/>
      <c r="J41" s="279"/>
    </row>
    <row r="42" spans="2:10" ht="15.6" thickBot="1" x14ac:dyDescent="0.35">
      <c r="B42" s="50"/>
      <c r="C42" s="50"/>
      <c r="D42" s="50"/>
      <c r="E42" s="50"/>
      <c r="G42" s="218"/>
      <c r="H42" s="218"/>
      <c r="I42" s="218"/>
      <c r="J42" s="218"/>
    </row>
    <row r="43" spans="2:10" ht="15" x14ac:dyDescent="0.3">
      <c r="B43" s="268" t="s">
        <v>34</v>
      </c>
      <c r="C43" s="268"/>
      <c r="D43" s="268"/>
      <c r="E43" s="268"/>
      <c r="F43" s="268"/>
      <c r="I43" s="227"/>
      <c r="J43" s="227"/>
    </row>
    <row r="44" spans="2:10" ht="15" customHeight="1" x14ac:dyDescent="0.3">
      <c r="B44" s="252" t="s">
        <v>114</v>
      </c>
      <c r="C44" s="252"/>
      <c r="D44" s="252"/>
      <c r="E44" s="252"/>
      <c r="F44" s="252"/>
      <c r="G44" s="227"/>
      <c r="H44" s="227"/>
      <c r="I44" s="227"/>
      <c r="J44" s="227"/>
    </row>
    <row r="45" spans="2:10" ht="15" x14ac:dyDescent="0.3">
      <c r="B45" s="270" t="s">
        <v>115</v>
      </c>
      <c r="C45" s="270"/>
      <c r="D45" s="270"/>
      <c r="E45" s="270"/>
      <c r="F45" s="270"/>
    </row>
    <row r="46" spans="2:10" ht="15" x14ac:dyDescent="0.3"/>
    <row r="47" spans="2:10" ht="15" x14ac:dyDescent="0.3"/>
    <row r="48" spans="2:10" s="100" customFormat="1" ht="15" x14ac:dyDescent="0.3">
      <c r="B48" s="53"/>
      <c r="C48" s="53"/>
      <c r="D48" s="53"/>
      <c r="E48" s="53"/>
    </row>
    <row r="49" ht="15" x14ac:dyDescent="0.3"/>
    <row r="50" ht="15" x14ac:dyDescent="0.3"/>
    <row r="51" ht="15" x14ac:dyDescent="0.3"/>
    <row r="52" ht="15" x14ac:dyDescent="0.3"/>
    <row r="53" ht="15" x14ac:dyDescent="0.3"/>
    <row r="54" ht="15" x14ac:dyDescent="0.3"/>
    <row r="55" ht="15" x14ac:dyDescent="0.3"/>
    <row r="56" ht="15" customHeight="1" x14ac:dyDescent="0.3"/>
    <row r="57" ht="15" customHeight="1" x14ac:dyDescent="0.3"/>
    <row r="58" ht="15" x14ac:dyDescent="0.3"/>
    <row r="59" ht="15" x14ac:dyDescent="0.3"/>
    <row r="60" ht="18.75" customHeight="1" x14ac:dyDescent="0.3"/>
    <row r="61" ht="15" x14ac:dyDescent="0.3"/>
    <row r="62" ht="15" x14ac:dyDescent="0.3"/>
    <row r="63" ht="15" x14ac:dyDescent="0.3"/>
    <row r="64" ht="15" x14ac:dyDescent="0.3"/>
    <row r="65" ht="15" x14ac:dyDescent="0.3"/>
    <row r="66" ht="15" x14ac:dyDescent="0.3"/>
    <row r="67" ht="15" x14ac:dyDescent="0.3"/>
    <row r="68" ht="15" x14ac:dyDescent="0.3"/>
    <row r="69" ht="15" x14ac:dyDescent="0.3"/>
    <row r="70" ht="15" x14ac:dyDescent="0.3"/>
    <row r="71" ht="15" x14ac:dyDescent="0.3"/>
    <row r="72" ht="15" x14ac:dyDescent="0.3"/>
    <row r="73" ht="15" x14ac:dyDescent="0.3"/>
    <row r="74" ht="15" x14ac:dyDescent="0.3"/>
    <row r="75" ht="15" x14ac:dyDescent="0.3"/>
    <row r="76" ht="15" x14ac:dyDescent="0.3"/>
    <row r="77" ht="15" x14ac:dyDescent="0.3"/>
    <row r="78" ht="15" x14ac:dyDescent="0.3"/>
    <row r="79" ht="15" x14ac:dyDescent="0.3"/>
    <row r="80" ht="15" x14ac:dyDescent="0.3"/>
    <row r="81" ht="15" x14ac:dyDescent="0.3"/>
  </sheetData>
  <mergeCells count="20">
    <mergeCell ref="B44:F44"/>
    <mergeCell ref="B45:F45"/>
    <mergeCell ref="B19:E19"/>
    <mergeCell ref="D20:E20"/>
    <mergeCell ref="B35:J35"/>
    <mergeCell ref="B40:J40"/>
    <mergeCell ref="B41:J41"/>
    <mergeCell ref="B43:F43"/>
    <mergeCell ref="B18:J18"/>
    <mergeCell ref="B2:J2"/>
    <mergeCell ref="B3:J3"/>
    <mergeCell ref="B4:J4"/>
    <mergeCell ref="B5:J5"/>
    <mergeCell ref="B6:J6"/>
    <mergeCell ref="B7:J7"/>
    <mergeCell ref="B8:J8"/>
    <mergeCell ref="B10:J10"/>
    <mergeCell ref="B11:J11"/>
    <mergeCell ref="B12:J12"/>
    <mergeCell ref="B13:J13"/>
  </mergeCells>
  <dataValidations count="26">
    <dataValidation type="textLength" allowBlank="1" showInputMessage="1" showErrorMessage="1" errorTitle="No editar - basado en la Parte 4" error="Estas celdas se completarán automáticamente" promptTitle="No editar - basado en la Parte 4" prompt=" " sqref="E15:E16" xr:uid="{35823821-57FC-49D7-82AD-BCBAFFA3C1DE}">
      <formula1>999999</formula1>
      <formula2>9999999</formula2>
    </dataValidation>
    <dataValidation allowBlank="1" showInputMessage="1" showErrorMessage="1" promptTitle="Organismo gubernamental receptor" prompt="Ingrese el nombre del organismo gubernamental receptor._x000a__x000a_Por favor, evite utilizar siglas e ingrese el nombre completo." sqref="B15:B16" xr:uid="{D5D0BEA6-E8AD-4C96-87B5-7AE24C8A9679}"/>
    <dataValidation type="list" allowBlank="1" showInputMessage="1" showErrorMessage="1" promptTitle="Tipo de organismo gubernamental" prompt="Elija de la lista desplegable el tipo de organismo gubernamental._x000a_De ser posible, evite utilizar tipos personalizados." sqref="C15:C16" xr:uid="{B3C808C7-EF06-4C3D-809F-0EAA30111413}">
      <formula1>Agency_type</formula1>
    </dataValidation>
    <dataValidation allowBlank="1" showInputMessage="1" showErrorMessage="1" promptTitle="Identificación" prompt="Ingrese el número de identificación correspondiente a la entidad gubernamental informante, si se aplica." sqref="D15:D16" xr:uid="{74419328-7AB9-4996-8F7E-4F6304C5E77D}"/>
    <dataValidation type="list" allowBlank="1" showInputMessage="1" showErrorMessage="1" sqref="C23:C33" xr:uid="{9FD37DD4-C82E-4C16-A5D1-E955ED9D69DB}">
      <formula1>"&lt; Tipo de compañía &gt;,empresas de titularidad estatal y corporaciones públicas, privada"</formula1>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H37" xr:uid="{13420604-070C-4B6A-BD5B-A85117DE15F6}">
      <formula1>"&lt;Unidad&gt;,Sm3,Sm3 o.e.,Barriles,Toneladas,oz,carats,Pce"</formula1>
    </dataValidation>
    <dataValidation type="whole" allowBlank="1" showInputMessage="1" showErrorMessage="1" errorTitle="No editar estas celdas" error="Por favor, no edite estas celdas" sqref="B40" xr:uid="{310F22E3-753C-4EA6-B282-099BBDC71285}">
      <formula1>10000</formula1>
      <formula2>50000</formula2>
    </dataValidation>
    <dataValidation type="whole" showInputMessage="1" showErrorMessage="1" sqref="B43:F45" xr:uid="{4FF88A88-BEFD-40CE-8983-2D3927DA10EB}">
      <formula1>999999</formula1>
      <formula2>99999999</formula2>
    </dataValidation>
    <dataValidation type="decimal" allowBlank="1" showInputMessage="1" showErrorMessage="1" errorTitle="Ingrese únicamente números" error="En estas celdas sólo deberían incluirse números" promptTitle="Valores de producción" prompt="Ingrese el valor de la producción del proyecto." sqref="I37" xr:uid="{BC8A9CC9-F74E-4745-BE71-84E78490F780}">
      <formula1>0</formula1>
      <formula2>1000000000000000</formula2>
    </dataValidation>
    <dataValidation type="decimal" allowBlank="1" showInputMessage="1" showErrorMessage="1" errorTitle="Ingrese únicamente números" error="En estas celdas sólo deberían incluirse números" promptTitle="Volumen de producción" prompt="Ingrese el volumen de producción del proyecto." sqref="G37" xr:uid="{80F90BE1-0615-4221-BBA9-E26DC588DBC3}">
      <formula1>0</formula1>
      <formula2>1000000000000000</formula2>
    </dataValidation>
    <dataValidation type="whole" allowBlank="1" showInputMessage="1" showErrorMessage="1" errorTitle="No editar - basado en la parte 5" error="Estas celdas se completarán automáticamente" promptTitle="No editar - basado en la parte 5" prompt=" " sqref="I23:I33" xr:uid="{1E05F554-9008-4571-B7DE-149A401AC8A3}">
      <formula1>1</formula1>
      <formula2>2</formula2>
    </dataValidation>
    <dataValidation type="textLength" allowBlank="1" showInputMessage="1" showErrorMessage="1" sqref="C42:F42 A20 A23:A35 B34:K35 A36:K36 A14:E14 J23:K33 A1:K13 A17:B19 A21:E21 G42:J44 B41:B42 B38:J39 F20:K21 F17:L19 C17:E18 A22:K22 F14:K16 A37:A43 K37:K43" xr:uid="{F1B74526-9985-43C8-91DA-B275E0E47C62}">
      <formula1>9999999</formula1>
      <formula2>99999999</formula2>
    </dataValidation>
    <dataValidation type="list" allowBlank="1" showInputMessage="1" showErrorMessage="1" promptTitle="Ingrese el producto básico" prompt="Ingrese los productos básicos del proyecto que correspondan, colocando uno por fila. Si un mismo proyecto genera más de un producto básico, use diferentes filas." sqref="E37" xr:uid="{6E732994-490F-4F75-9F09-8649CB53B96C}">
      <formula1>Commodity_names</formula1>
    </dataValidation>
    <dataValidation type="list" allowBlank="1" showInputMessage="1" showErrorMessage="1" sqref="F37" xr:uid="{09EE05A4-786D-4BF6-9078-A79176A4212E}">
      <formula1>Project_phases_list</formula1>
    </dataValidation>
    <dataValidation errorStyle="warning" allowBlank="1" showInputMessage="1" showErrorMessage="1" errorTitle="Dirección web" error="Ingrese un enlace en estas celdas" sqref="G23:H33" xr:uid="{9E4D3430-1759-40DA-A6B3-8DC46F19B4CE}"/>
    <dataValidation type="textLength" allowBlank="1" showInputMessage="1" showErrorMessage="1" errorTitle="Please do not edit these cells" error="Please do not edit these cells" sqref="B20" xr:uid="{CB1B2A0B-5CD0-427C-B28E-AB28F307DEEC}">
      <formula1>10000</formula1>
      <formula2>50000</formula2>
    </dataValidation>
    <dataValidation allowBlank="1" showInputMessage="1" showErrorMessage="1" promptTitle="Número de referencia" prompt="Ingrese el número de referencia del acuerdo legal: contrato, licencia, arrendamiento, concesión…" sqref="C37" xr:uid="{85EDCE12-A280-4CC6-8824-778A8E2003DE}"/>
    <dataValidation allowBlank="1" showInputMessage="1" showErrorMessage="1" promptTitle="Empresas afiliadas" prompt="Ingrese las empresas afiliadas al proyecto que correspondan, separadas por comas." sqref="D37" xr:uid="{C4508ED7-05E7-4A40-BAF9-DE0473E98E79}"/>
    <dataValidation allowBlank="1" showInputMessage="1" showErrorMessage="1" promptTitle="Dirección web del registro" prompt="Ingrese la dirección web directa del registro u organismo" sqref="D20" xr:uid="{D3F8B2A2-7136-4EBA-AA57-DA02F4B0878A}"/>
    <dataValidation allowBlank="1" showInputMessage="1" showErrorMessage="1" promptTitle="Nombre del registro" prompt="Ingrese el nombre del registro u organismo" sqref="C20" xr:uid="{8E783C8E-AA9A-41FB-BCB7-F9CC8CCB0F5E}"/>
    <dataValidation allowBlank="1" showInputMessage="1" showErrorMessage="1" promptTitle="Nombre de identificación" prompt="Ingrese la denominación del identificador, p. ej. &quot;Número de identificación fiscal&quot; o similares." sqref="B20" xr:uid="{E9B922BD-8C15-4F86-A16A-B970DDEA9C64}"/>
    <dataValidation allowBlank="1" showInputMessage="1" showErrorMessage="1" promptTitle="Nombre del proyecto" prompt="Ingrese el nombre del proyecto._x000a__x000a_Por favor, evite utilizar siglas e ingrese el nombre completo." sqref="B37" xr:uid="{EA0D7DA3-D027-4E1B-BE9A-3269FD58BB5E}"/>
    <dataValidation allowBlank="1" showInputMessage="1" showErrorMessage="1" promptTitle="Ingrese los productos básicos" prompt="Ingrese los productos básicos de la empresa que correspondan, separados por comas." sqref="F23" xr:uid="{66D0E576-58EB-40F4-A503-96AFF2A00BA2}"/>
    <dataValidation allowBlank="1" showInputMessage="1" showErrorMessage="1" promptTitle="Número de identificación" prompt="Indique el número único de identificación, p. ej. el NIF, número societario o similares" sqref="D23:D33" xr:uid="{23E7519A-7DA0-4DC0-9AC9-1CAA149F58E0}"/>
    <dataValidation allowBlank="1" showInputMessage="1" showErrorMessage="1" promptTitle="Nombre de la empresa" prompt="Ingrese el nombre de la empresa._x000a__x000a_Por favor, evite utilizar siglas e ingrese el nombre completo." sqref="B23:B33" xr:uid="{B41094AE-AF88-4FA6-9ACA-4A3EBABE8ED2}"/>
    <dataValidation type="list" allowBlank="1" showInputMessage="1" showErrorMessage="1" promptTitle="Seleccione el sector" prompt="Seleccione de la lista el sector correspondiente a la empresa" sqref="E23:E33 F24:F33" xr:uid="{CECA3FBA-548F-4BF2-87DE-5578768035FF}">
      <formula1>Sector_list</formula1>
    </dataValidation>
  </dataValidations>
  <hyperlinks>
    <hyperlink ref="B8" r:id="rId1" display="Si tiene alguna pregunta, comuníquese a data@eiti.org" xr:uid="{585A31F8-C3D0-4720-BE30-0B2460508780}"/>
    <hyperlink ref="B41:F41" r:id="rId2" display="Give us your feedback or report a conflict in the data! Write to us at  data@eiti.org" xr:uid="{9502368A-9AA9-4F07-B177-4C9D02CC2CC5}"/>
    <hyperlink ref="B40:F40" r:id="rId3" display="Puede acceder a la versión más reciente de las plantillas de datos resumidos en https://eiti.org/es/documento/plantilla-datos-resumidos-del-eiti" xr:uid="{D27B2732-CEFC-4617-A760-0D37051ACBA5}"/>
  </hyperlinks>
  <pageMargins left="0.25" right="0.25" top="0.75" bottom="0.75" header="0.3" footer="0.3"/>
  <pageSetup paperSize="8" fitToHeight="0" orientation="landscape" horizontalDpi="2400" verticalDpi="2400" r:id="rId4"/>
  <tableParts count="3">
    <tablePart r:id="rId5"/>
    <tablePart r:id="rId6"/>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BE2D7-3A23-4257-952F-816DBD8BB190}">
  <dimension ref="B1:V113"/>
  <sheetViews>
    <sheetView showGridLines="0" topLeftCell="A76" zoomScale="70" zoomScaleNormal="70" workbookViewId="0">
      <selection activeCell="G84" sqref="G84"/>
    </sheetView>
  </sheetViews>
  <sheetFormatPr defaultColWidth="8.6640625" defaultRowHeight="15" x14ac:dyDescent="0.35"/>
  <cols>
    <col min="1" max="1" width="2.6640625" style="226" customWidth="1"/>
    <col min="2" max="5" width="0" style="226" hidden="1" customWidth="1"/>
    <col min="6" max="6" width="50.44140625" style="226" customWidth="1"/>
    <col min="7" max="7" width="16.6640625" style="226" customWidth="1"/>
    <col min="8" max="8" width="69.33203125" style="226" bestFit="1" customWidth="1"/>
    <col min="9" max="9" width="16.6640625" style="226" customWidth="1"/>
    <col min="10" max="10" width="52.6640625" style="226" customWidth="1"/>
    <col min="11" max="11" width="15.5546875" style="226" bestFit="1" customWidth="1"/>
    <col min="12" max="12" width="2.6640625" style="226" customWidth="1"/>
    <col min="13" max="13" width="19.5546875" style="226" bestFit="1" customWidth="1"/>
    <col min="14" max="14" width="73.44140625" style="226" bestFit="1" customWidth="1"/>
    <col min="15" max="15" width="4" style="226" customWidth="1"/>
    <col min="16" max="17" width="8.6640625" style="226"/>
    <col min="18" max="19" width="8.6640625" style="226" customWidth="1"/>
    <col min="20" max="20" width="8.6640625" style="226"/>
    <col min="21" max="21" width="19.6640625" style="226" bestFit="1" customWidth="1"/>
    <col min="22" max="22" width="15.5546875" style="226" bestFit="1" customWidth="1"/>
    <col min="23" max="16384" width="8.6640625" style="226"/>
  </cols>
  <sheetData>
    <row r="1" spans="6:14" s="53" customFormat="1" ht="15.75" hidden="1" customHeight="1" x14ac:dyDescent="0.3"/>
    <row r="2" spans="6:14" s="53" customFormat="1" hidden="1" x14ac:dyDescent="0.3"/>
    <row r="3" spans="6:14" s="53" customFormat="1" hidden="1" x14ac:dyDescent="0.3">
      <c r="N3" s="58" t="s">
        <v>366</v>
      </c>
    </row>
    <row r="4" spans="6:14" s="53" customFormat="1" hidden="1" x14ac:dyDescent="0.3">
      <c r="F4" s="53" t="s">
        <v>367</v>
      </c>
      <c r="N4" s="58" t="s">
        <v>368</v>
      </c>
    </row>
    <row r="5" spans="6:14" s="53" customFormat="1" hidden="1" x14ac:dyDescent="0.3"/>
    <row r="6" spans="6:14" s="53" customFormat="1" hidden="1" x14ac:dyDescent="0.3">
      <c r="F6" s="53" t="s">
        <v>369</v>
      </c>
    </row>
    <row r="7" spans="6:14" s="53" customFormat="1" x14ac:dyDescent="0.3"/>
    <row r="8" spans="6:14" s="53" customFormat="1" x14ac:dyDescent="0.3">
      <c r="F8" s="261" t="s">
        <v>370</v>
      </c>
      <c r="G8" s="261"/>
      <c r="H8" s="261"/>
      <c r="I8" s="261"/>
      <c r="J8" s="261"/>
      <c r="K8" s="261"/>
      <c r="L8" s="261"/>
      <c r="M8" s="261"/>
      <c r="N8" s="261"/>
    </row>
    <row r="9" spans="6:14" s="53" customFormat="1" ht="24" x14ac:dyDescent="0.3">
      <c r="F9" s="289" t="s">
        <v>39</v>
      </c>
      <c r="G9" s="289"/>
      <c r="H9" s="289"/>
      <c r="I9" s="289"/>
      <c r="J9" s="289"/>
      <c r="K9" s="289"/>
      <c r="L9" s="289"/>
      <c r="M9" s="289"/>
      <c r="N9" s="289"/>
    </row>
    <row r="10" spans="6:14" s="53" customFormat="1" ht="15" customHeight="1" x14ac:dyDescent="0.3">
      <c r="F10" s="290" t="s">
        <v>371</v>
      </c>
      <c r="G10" s="290"/>
      <c r="H10" s="290"/>
      <c r="I10" s="290"/>
      <c r="J10" s="290"/>
      <c r="K10" s="290"/>
      <c r="L10" s="290"/>
      <c r="M10" s="290"/>
      <c r="N10" s="290"/>
    </row>
    <row r="11" spans="6:14" s="53" customFormat="1" ht="15" customHeight="1" x14ac:dyDescent="0.3">
      <c r="F11" s="263" t="s">
        <v>372</v>
      </c>
      <c r="G11" s="263"/>
      <c r="H11" s="263"/>
      <c r="I11" s="263"/>
      <c r="J11" s="263"/>
      <c r="K11" s="263"/>
      <c r="L11" s="263"/>
      <c r="M11" s="263"/>
      <c r="N11" s="263"/>
    </row>
    <row r="12" spans="6:14" s="53" customFormat="1" ht="15" customHeight="1" x14ac:dyDescent="0.3">
      <c r="F12" s="263" t="s">
        <v>373</v>
      </c>
      <c r="G12" s="263"/>
      <c r="H12" s="263"/>
      <c r="I12" s="263"/>
      <c r="J12" s="263"/>
      <c r="K12" s="263"/>
      <c r="L12" s="263"/>
      <c r="M12" s="263"/>
      <c r="N12" s="263"/>
    </row>
    <row r="13" spans="6:14" s="53" customFormat="1" ht="15" customHeight="1" x14ac:dyDescent="0.3">
      <c r="F13" s="288" t="s">
        <v>374</v>
      </c>
      <c r="G13" s="288"/>
      <c r="H13" s="288"/>
      <c r="I13" s="288"/>
      <c r="J13" s="288"/>
      <c r="K13" s="288"/>
      <c r="L13" s="288"/>
      <c r="M13" s="288"/>
      <c r="N13" s="288"/>
    </row>
    <row r="14" spans="6:14" s="53" customFormat="1" ht="15" customHeight="1" x14ac:dyDescent="0.3">
      <c r="F14" s="292" t="s">
        <v>375</v>
      </c>
      <c r="G14" s="292"/>
      <c r="H14" s="292"/>
      <c r="I14" s="292"/>
      <c r="J14" s="292"/>
      <c r="K14" s="292"/>
      <c r="L14" s="292"/>
      <c r="M14" s="292"/>
      <c r="N14" s="292"/>
    </row>
    <row r="15" spans="6:14" s="53" customFormat="1" ht="15" customHeight="1" x14ac:dyDescent="0.3">
      <c r="F15" s="293" t="s">
        <v>376</v>
      </c>
      <c r="G15" s="293"/>
      <c r="H15" s="293"/>
      <c r="I15" s="293"/>
      <c r="J15" s="293"/>
      <c r="K15" s="293"/>
      <c r="L15" s="293"/>
      <c r="M15" s="293"/>
      <c r="N15" s="293"/>
    </row>
    <row r="16" spans="6:14" s="53" customFormat="1" x14ac:dyDescent="0.35">
      <c r="F16" s="273" t="s">
        <v>43</v>
      </c>
      <c r="G16" s="273"/>
      <c r="H16" s="273"/>
      <c r="I16" s="273"/>
      <c r="J16" s="273"/>
      <c r="K16" s="273"/>
      <c r="L16" s="273"/>
      <c r="M16" s="273"/>
      <c r="N16" s="273"/>
    </row>
    <row r="17" spans="2:21" s="53" customFormat="1" x14ac:dyDescent="0.3"/>
    <row r="18" spans="2:21" s="53" customFormat="1" ht="24" x14ac:dyDescent="0.3">
      <c r="F18" s="281" t="s">
        <v>377</v>
      </c>
      <c r="G18" s="281"/>
      <c r="H18" s="281"/>
      <c r="I18" s="281"/>
      <c r="J18" s="281"/>
      <c r="K18" s="281"/>
      <c r="M18" s="294" t="s">
        <v>378</v>
      </c>
      <c r="N18" s="294"/>
    </row>
    <row r="19" spans="2:21" s="53" customFormat="1" ht="15.6" customHeight="1" x14ac:dyDescent="0.3">
      <c r="M19" s="295" t="s">
        <v>379</v>
      </c>
      <c r="N19" s="296"/>
    </row>
    <row r="20" spans="2:21" ht="15" customHeight="1" x14ac:dyDescent="0.35">
      <c r="F20" s="297" t="s">
        <v>380</v>
      </c>
      <c r="G20" s="297"/>
      <c r="H20" s="297"/>
      <c r="I20" s="297"/>
      <c r="J20" s="297"/>
      <c r="K20" s="298"/>
      <c r="M20" s="53"/>
      <c r="N20" s="53"/>
    </row>
    <row r="21" spans="2:21" ht="24" x14ac:dyDescent="0.35">
      <c r="B21" s="228" t="s">
        <v>381</v>
      </c>
      <c r="C21" s="228" t="s">
        <v>382</v>
      </c>
      <c r="D21" s="228" t="s">
        <v>383</v>
      </c>
      <c r="E21" s="228" t="s">
        <v>384</v>
      </c>
      <c r="F21" s="226" t="s">
        <v>385</v>
      </c>
      <c r="G21" s="226" t="s">
        <v>336</v>
      </c>
      <c r="H21" s="226" t="s">
        <v>386</v>
      </c>
      <c r="I21" s="226" t="s">
        <v>387</v>
      </c>
      <c r="J21" s="226" t="s">
        <v>388</v>
      </c>
      <c r="K21" s="53" t="s">
        <v>365</v>
      </c>
      <c r="M21" s="289" t="s">
        <v>389</v>
      </c>
      <c r="N21" s="289"/>
    </row>
    <row r="22" spans="2:21" ht="20.100000000000001" customHeight="1" x14ac:dyDescent="0.35">
      <c r="B22" s="228" t="s">
        <v>390</v>
      </c>
      <c r="C22" s="228" t="s">
        <v>390</v>
      </c>
      <c r="D22" s="228" t="s">
        <v>390</v>
      </c>
      <c r="E22" s="228" t="s">
        <v>390</v>
      </c>
      <c r="F22" s="226" t="s">
        <v>391</v>
      </c>
      <c r="G22" s="53" t="s">
        <v>343</v>
      </c>
      <c r="H22" s="229" t="s">
        <v>392</v>
      </c>
      <c r="I22" s="226" t="s">
        <v>328</v>
      </c>
      <c r="J22" s="230">
        <v>5656056.5999999996</v>
      </c>
      <c r="K22" s="226" t="s">
        <v>57</v>
      </c>
      <c r="M22" s="299" t="s">
        <v>393</v>
      </c>
      <c r="N22" s="299"/>
    </row>
    <row r="23" spans="2:21" ht="15.75" customHeight="1" x14ac:dyDescent="0.35">
      <c r="B23" s="228" t="s">
        <v>390</v>
      </c>
      <c r="C23" s="228" t="s">
        <v>390</v>
      </c>
      <c r="D23" s="228" t="s">
        <v>390</v>
      </c>
      <c r="E23" s="228" t="s">
        <v>390</v>
      </c>
      <c r="F23" s="226" t="s">
        <v>391</v>
      </c>
      <c r="G23" s="53" t="s">
        <v>343</v>
      </c>
      <c r="H23" s="229" t="s">
        <v>394</v>
      </c>
      <c r="I23" s="226" t="s">
        <v>328</v>
      </c>
      <c r="J23" s="230">
        <v>2181932.4</v>
      </c>
      <c r="K23" s="226" t="s">
        <v>57</v>
      </c>
      <c r="M23" s="299"/>
      <c r="N23" s="299"/>
    </row>
    <row r="24" spans="2:21" ht="15.75" customHeight="1" x14ac:dyDescent="0.35">
      <c r="B24" s="228" t="s">
        <v>390</v>
      </c>
      <c r="C24" s="228" t="s">
        <v>390</v>
      </c>
      <c r="D24" s="228" t="s">
        <v>390</v>
      </c>
      <c r="E24" s="228" t="s">
        <v>390</v>
      </c>
      <c r="F24" s="226" t="s">
        <v>391</v>
      </c>
      <c r="G24" s="53" t="s">
        <v>343</v>
      </c>
      <c r="H24" s="229" t="s">
        <v>395</v>
      </c>
      <c r="I24" s="226" t="s">
        <v>328</v>
      </c>
      <c r="J24" s="230">
        <v>584138.23999999999</v>
      </c>
      <c r="K24" s="226" t="s">
        <v>57</v>
      </c>
      <c r="M24" s="299"/>
      <c r="N24" s="299"/>
    </row>
    <row r="25" spans="2:21" ht="15.75" customHeight="1" x14ac:dyDescent="0.35">
      <c r="B25" s="228" t="s">
        <v>390</v>
      </c>
      <c r="C25" s="228" t="s">
        <v>390</v>
      </c>
      <c r="D25" s="228" t="s">
        <v>390</v>
      </c>
      <c r="E25" s="228" t="s">
        <v>390</v>
      </c>
      <c r="F25" s="226" t="s">
        <v>396</v>
      </c>
      <c r="G25" s="53" t="s">
        <v>343</v>
      </c>
      <c r="H25" s="229" t="s">
        <v>397</v>
      </c>
      <c r="I25" s="226" t="s">
        <v>328</v>
      </c>
      <c r="J25" s="230">
        <v>333793.26</v>
      </c>
      <c r="K25" s="226" t="s">
        <v>57</v>
      </c>
      <c r="M25" s="299"/>
      <c r="N25" s="299"/>
    </row>
    <row r="26" spans="2:21" ht="15.75" customHeight="1" x14ac:dyDescent="0.35">
      <c r="B26" s="228" t="s">
        <v>390</v>
      </c>
      <c r="C26" s="228" t="s">
        <v>390</v>
      </c>
      <c r="D26" s="228" t="s">
        <v>390</v>
      </c>
      <c r="E26" s="228" t="s">
        <v>390</v>
      </c>
      <c r="F26" s="226" t="s">
        <v>396</v>
      </c>
      <c r="G26" s="53" t="s">
        <v>343</v>
      </c>
      <c r="H26" s="229" t="s">
        <v>398</v>
      </c>
      <c r="I26" s="226" t="s">
        <v>328</v>
      </c>
      <c r="J26" s="230">
        <v>1370927.3</v>
      </c>
      <c r="K26" s="226" t="s">
        <v>57</v>
      </c>
      <c r="M26" s="299"/>
      <c r="N26" s="299"/>
    </row>
    <row r="27" spans="2:21" x14ac:dyDescent="0.35">
      <c r="B27" s="228" t="s">
        <v>390</v>
      </c>
      <c r="C27" s="228" t="s">
        <v>390</v>
      </c>
      <c r="D27" s="228" t="s">
        <v>390</v>
      </c>
      <c r="E27" s="228" t="s">
        <v>390</v>
      </c>
      <c r="F27" s="226" t="s">
        <v>399</v>
      </c>
      <c r="G27" s="53" t="s">
        <v>343</v>
      </c>
      <c r="H27" s="229" t="s">
        <v>400</v>
      </c>
      <c r="I27" s="226" t="s">
        <v>328</v>
      </c>
      <c r="J27" s="230">
        <v>43071947.119999997</v>
      </c>
      <c r="K27" s="226" t="s">
        <v>57</v>
      </c>
      <c r="M27" s="265" t="s">
        <v>401</v>
      </c>
      <c r="N27" s="265"/>
    </row>
    <row r="28" spans="2:21" x14ac:dyDescent="0.35">
      <c r="B28" s="228" t="s">
        <v>390</v>
      </c>
      <c r="C28" s="228" t="s">
        <v>390</v>
      </c>
      <c r="D28" s="228" t="s">
        <v>390</v>
      </c>
      <c r="E28" s="228" t="s">
        <v>390</v>
      </c>
      <c r="F28" s="226" t="s">
        <v>402</v>
      </c>
      <c r="G28" s="53" t="s">
        <v>343</v>
      </c>
      <c r="H28" s="229" t="s">
        <v>403</v>
      </c>
      <c r="I28" s="226" t="s">
        <v>328</v>
      </c>
      <c r="J28" s="230">
        <v>10000</v>
      </c>
      <c r="K28" s="226" t="s">
        <v>57</v>
      </c>
      <c r="M28" s="265" t="s">
        <v>404</v>
      </c>
      <c r="N28" s="265"/>
    </row>
    <row r="29" spans="2:21" ht="15.6" thickBot="1" x14ac:dyDescent="0.4">
      <c r="B29" s="228" t="s">
        <v>390</v>
      </c>
      <c r="C29" s="228" t="s">
        <v>390</v>
      </c>
      <c r="D29" s="228" t="s">
        <v>390</v>
      </c>
      <c r="E29" s="228" t="s">
        <v>390</v>
      </c>
      <c r="F29" s="226" t="s">
        <v>391</v>
      </c>
      <c r="G29" s="53" t="s">
        <v>343</v>
      </c>
      <c r="H29" s="229" t="s">
        <v>405</v>
      </c>
      <c r="I29" s="226" t="s">
        <v>328</v>
      </c>
      <c r="J29" s="230">
        <v>1885352.25</v>
      </c>
      <c r="K29" s="226" t="s">
        <v>57</v>
      </c>
      <c r="M29" s="231"/>
      <c r="N29" s="231"/>
    </row>
    <row r="30" spans="2:21" x14ac:dyDescent="0.35">
      <c r="B30" s="228" t="s">
        <v>390</v>
      </c>
      <c r="C30" s="228" t="s">
        <v>390</v>
      </c>
      <c r="D30" s="228" t="s">
        <v>390</v>
      </c>
      <c r="E30" s="228" t="s">
        <v>390</v>
      </c>
      <c r="F30" s="226" t="s">
        <v>406</v>
      </c>
      <c r="G30" s="53" t="s">
        <v>343</v>
      </c>
      <c r="H30" s="229" t="s">
        <v>407</v>
      </c>
      <c r="I30" s="226" t="s">
        <v>328</v>
      </c>
      <c r="J30" s="230">
        <v>69630674.75</v>
      </c>
      <c r="K30" s="226" t="s">
        <v>57</v>
      </c>
      <c r="P30" s="56"/>
      <c r="Q30" s="53"/>
      <c r="R30" s="227"/>
      <c r="S30" s="53"/>
      <c r="T30" s="227"/>
      <c r="U30" s="53"/>
    </row>
    <row r="31" spans="2:21" x14ac:dyDescent="0.35">
      <c r="B31" s="228" t="s">
        <v>390</v>
      </c>
      <c r="C31" s="228" t="s">
        <v>390</v>
      </c>
      <c r="D31" s="228" t="s">
        <v>390</v>
      </c>
      <c r="E31" s="228" t="s">
        <v>390</v>
      </c>
      <c r="F31" s="226" t="s">
        <v>396</v>
      </c>
      <c r="G31" s="53" t="s">
        <v>343</v>
      </c>
      <c r="H31" s="229" t="s">
        <v>408</v>
      </c>
      <c r="I31" s="226" t="s">
        <v>328</v>
      </c>
      <c r="J31" s="230">
        <v>25069122.440000001</v>
      </c>
      <c r="K31" s="226" t="s">
        <v>57</v>
      </c>
      <c r="P31" s="291"/>
      <c r="Q31" s="291"/>
      <c r="R31" s="291"/>
      <c r="S31" s="291"/>
      <c r="T31" s="291"/>
      <c r="U31" s="291"/>
    </row>
    <row r="32" spans="2:21" x14ac:dyDescent="0.35">
      <c r="B32" s="228" t="s">
        <v>390</v>
      </c>
      <c r="C32" s="228" t="s">
        <v>390</v>
      </c>
      <c r="D32" s="228" t="s">
        <v>390</v>
      </c>
      <c r="E32" s="228" t="s">
        <v>390</v>
      </c>
      <c r="F32" s="226" t="s">
        <v>391</v>
      </c>
      <c r="G32" s="53" t="s">
        <v>343</v>
      </c>
      <c r="H32" s="229" t="s">
        <v>409</v>
      </c>
      <c r="I32" s="226" t="s">
        <v>328</v>
      </c>
      <c r="J32" s="230">
        <v>2576287.7999999998</v>
      </c>
      <c r="K32" s="226" t="s">
        <v>57</v>
      </c>
    </row>
    <row r="33" spans="2:21" x14ac:dyDescent="0.35">
      <c r="B33" s="228" t="s">
        <v>390</v>
      </c>
      <c r="C33" s="228" t="s">
        <v>390</v>
      </c>
      <c r="D33" s="228" t="s">
        <v>390</v>
      </c>
      <c r="E33" s="228" t="s">
        <v>390</v>
      </c>
      <c r="F33" s="226" t="s">
        <v>391</v>
      </c>
      <c r="G33" s="53" t="s">
        <v>343</v>
      </c>
      <c r="H33" s="229" t="s">
        <v>410</v>
      </c>
      <c r="I33" s="226" t="s">
        <v>328</v>
      </c>
      <c r="J33" s="230">
        <v>418122.67</v>
      </c>
      <c r="K33" s="226" t="s">
        <v>57</v>
      </c>
    </row>
    <row r="34" spans="2:21" x14ac:dyDescent="0.35">
      <c r="B34" s="228" t="s">
        <v>390</v>
      </c>
      <c r="C34" s="228" t="s">
        <v>390</v>
      </c>
      <c r="D34" s="228" t="s">
        <v>390</v>
      </c>
      <c r="E34" s="228" t="s">
        <v>390</v>
      </c>
      <c r="F34" s="226" t="s">
        <v>391</v>
      </c>
      <c r="G34" s="53" t="s">
        <v>343</v>
      </c>
      <c r="H34" s="229" t="s">
        <v>411</v>
      </c>
      <c r="I34" s="226" t="s">
        <v>328</v>
      </c>
      <c r="J34" s="230">
        <v>138250.12</v>
      </c>
      <c r="K34" s="226" t="s">
        <v>57</v>
      </c>
    </row>
    <row r="35" spans="2:21" x14ac:dyDescent="0.35">
      <c r="B35" s="232" t="s">
        <v>390</v>
      </c>
      <c r="C35" s="232" t="s">
        <v>390</v>
      </c>
      <c r="D35" s="232" t="s">
        <v>390</v>
      </c>
      <c r="E35" s="232" t="s">
        <v>390</v>
      </c>
      <c r="F35" s="226" t="s">
        <v>412</v>
      </c>
      <c r="G35" s="53" t="s">
        <v>343</v>
      </c>
      <c r="H35" s="229" t="s">
        <v>413</v>
      </c>
      <c r="I35" s="226" t="s">
        <v>328</v>
      </c>
      <c r="J35" s="230">
        <v>38111.61</v>
      </c>
      <c r="K35" s="226" t="s">
        <v>57</v>
      </c>
    </row>
    <row r="36" spans="2:21" x14ac:dyDescent="0.35">
      <c r="B36" s="228" t="s">
        <v>390</v>
      </c>
      <c r="C36" s="228" t="s">
        <v>390</v>
      </c>
      <c r="D36" s="228" t="s">
        <v>390</v>
      </c>
      <c r="E36" s="228" t="s">
        <v>390</v>
      </c>
      <c r="F36" s="226" t="s">
        <v>391</v>
      </c>
      <c r="G36" s="53" t="s">
        <v>343</v>
      </c>
      <c r="H36" s="229" t="s">
        <v>414</v>
      </c>
      <c r="I36" s="226" t="s">
        <v>328</v>
      </c>
      <c r="J36" s="230">
        <v>3072480.94</v>
      </c>
      <c r="K36" s="226" t="s">
        <v>57</v>
      </c>
    </row>
    <row r="37" spans="2:21" x14ac:dyDescent="0.35">
      <c r="B37" s="228" t="s">
        <v>390</v>
      </c>
      <c r="C37" s="228" t="s">
        <v>390</v>
      </c>
      <c r="D37" s="228" t="s">
        <v>390</v>
      </c>
      <c r="E37" s="228" t="s">
        <v>390</v>
      </c>
      <c r="F37" s="226" t="s">
        <v>396</v>
      </c>
      <c r="G37" s="53" t="s">
        <v>343</v>
      </c>
      <c r="H37" s="229" t="s">
        <v>415</v>
      </c>
      <c r="I37" s="226" t="s">
        <v>328</v>
      </c>
      <c r="J37" s="230">
        <v>3118268.18</v>
      </c>
      <c r="K37" s="226" t="s">
        <v>57</v>
      </c>
    </row>
    <row r="38" spans="2:21" x14ac:dyDescent="0.35">
      <c r="B38" s="228" t="s">
        <v>390</v>
      </c>
      <c r="C38" s="228" t="s">
        <v>390</v>
      </c>
      <c r="D38" s="228" t="s">
        <v>390</v>
      </c>
      <c r="E38" s="228" t="s">
        <v>390</v>
      </c>
      <c r="F38" s="226" t="s">
        <v>391</v>
      </c>
      <c r="G38" s="53" t="s">
        <v>343</v>
      </c>
      <c r="H38" s="229" t="s">
        <v>416</v>
      </c>
      <c r="I38" s="226" t="s">
        <v>328</v>
      </c>
      <c r="J38" s="230">
        <v>283105.74</v>
      </c>
      <c r="K38" s="226" t="s">
        <v>57</v>
      </c>
    </row>
    <row r="39" spans="2:21" x14ac:dyDescent="0.35">
      <c r="B39" s="228" t="s">
        <v>390</v>
      </c>
      <c r="C39" s="228" t="s">
        <v>390</v>
      </c>
      <c r="D39" s="228" t="s">
        <v>390</v>
      </c>
      <c r="E39" s="228" t="s">
        <v>390</v>
      </c>
      <c r="F39" s="226" t="s">
        <v>412</v>
      </c>
      <c r="G39" s="53" t="s">
        <v>343</v>
      </c>
      <c r="H39" s="229" t="s">
        <v>417</v>
      </c>
      <c r="I39" s="226" t="s">
        <v>330</v>
      </c>
      <c r="J39" s="230">
        <v>4505637.4300000006</v>
      </c>
      <c r="K39" s="226" t="s">
        <v>57</v>
      </c>
      <c r="U39" s="233"/>
    </row>
    <row r="40" spans="2:21" x14ac:dyDescent="0.35">
      <c r="B40" s="228" t="s">
        <v>390</v>
      </c>
      <c r="C40" s="228" t="s">
        <v>390</v>
      </c>
      <c r="D40" s="228" t="s">
        <v>390</v>
      </c>
      <c r="E40" s="228" t="s">
        <v>390</v>
      </c>
      <c r="F40" s="226" t="s">
        <v>412</v>
      </c>
      <c r="G40" s="53" t="s">
        <v>343</v>
      </c>
      <c r="H40" s="229" t="s">
        <v>418</v>
      </c>
      <c r="I40" s="226" t="s">
        <v>330</v>
      </c>
      <c r="J40" s="230">
        <v>3162988.5599999996</v>
      </c>
      <c r="K40" s="226" t="s">
        <v>57</v>
      </c>
      <c r="U40" s="234"/>
    </row>
    <row r="41" spans="2:21" x14ac:dyDescent="0.35">
      <c r="B41" s="228" t="s">
        <v>390</v>
      </c>
      <c r="C41" s="228" t="s">
        <v>390</v>
      </c>
      <c r="D41" s="228" t="s">
        <v>390</v>
      </c>
      <c r="E41" s="228" t="s">
        <v>390</v>
      </c>
      <c r="F41" s="226" t="s">
        <v>391</v>
      </c>
      <c r="G41" s="53" t="s">
        <v>343</v>
      </c>
      <c r="H41" s="229" t="s">
        <v>419</v>
      </c>
      <c r="I41" s="226" t="s">
        <v>330</v>
      </c>
      <c r="J41" s="230">
        <v>1614946.85</v>
      </c>
      <c r="K41" s="226" t="s">
        <v>57</v>
      </c>
    </row>
    <row r="42" spans="2:21" x14ac:dyDescent="0.35">
      <c r="B42" s="228" t="s">
        <v>390</v>
      </c>
      <c r="C42" s="228" t="s">
        <v>390</v>
      </c>
      <c r="D42" s="228" t="s">
        <v>390</v>
      </c>
      <c r="E42" s="228" t="s">
        <v>390</v>
      </c>
      <c r="F42" s="226" t="s">
        <v>420</v>
      </c>
      <c r="G42" s="53" t="s">
        <v>347</v>
      </c>
      <c r="H42" s="229" t="s">
        <v>421</v>
      </c>
      <c r="I42" s="226" t="s">
        <v>328</v>
      </c>
      <c r="J42" s="230">
        <v>1524781.41</v>
      </c>
      <c r="K42" s="226" t="s">
        <v>57</v>
      </c>
    </row>
    <row r="43" spans="2:21" x14ac:dyDescent="0.35">
      <c r="B43" s="228" t="s">
        <v>390</v>
      </c>
      <c r="C43" s="228" t="s">
        <v>390</v>
      </c>
      <c r="D43" s="228" t="s">
        <v>390</v>
      </c>
      <c r="E43" s="228" t="s">
        <v>390</v>
      </c>
      <c r="F43" s="226" t="s">
        <v>422</v>
      </c>
      <c r="G43" s="53" t="s">
        <v>347</v>
      </c>
      <c r="H43" s="229" t="s">
        <v>423</v>
      </c>
      <c r="I43" s="226" t="s">
        <v>328</v>
      </c>
      <c r="J43" s="230">
        <v>1565845.54</v>
      </c>
      <c r="K43" s="226" t="s">
        <v>57</v>
      </c>
    </row>
    <row r="44" spans="2:21" x14ac:dyDescent="0.35">
      <c r="B44" s="228" t="s">
        <v>390</v>
      </c>
      <c r="C44" s="228" t="s">
        <v>390</v>
      </c>
      <c r="D44" s="228" t="s">
        <v>390</v>
      </c>
      <c r="E44" s="228" t="s">
        <v>390</v>
      </c>
      <c r="F44" s="226" t="s">
        <v>396</v>
      </c>
      <c r="G44" s="53" t="s">
        <v>347</v>
      </c>
      <c r="H44" s="229" t="s">
        <v>424</v>
      </c>
      <c r="I44" s="226" t="s">
        <v>328</v>
      </c>
      <c r="J44" s="230">
        <v>2707200</v>
      </c>
      <c r="K44" s="226" t="s">
        <v>57</v>
      </c>
    </row>
    <row r="45" spans="2:21" x14ac:dyDescent="0.35">
      <c r="B45" s="228" t="s">
        <v>390</v>
      </c>
      <c r="C45" s="228" t="s">
        <v>390</v>
      </c>
      <c r="D45" s="228" t="s">
        <v>390</v>
      </c>
      <c r="E45" s="228" t="s">
        <v>390</v>
      </c>
      <c r="F45" s="226" t="s">
        <v>396</v>
      </c>
      <c r="G45" s="53" t="s">
        <v>347</v>
      </c>
      <c r="H45" s="229" t="s">
        <v>425</v>
      </c>
      <c r="I45" s="226" t="s">
        <v>328</v>
      </c>
      <c r="J45" s="230">
        <v>24000</v>
      </c>
      <c r="K45" s="226" t="s">
        <v>57</v>
      </c>
    </row>
    <row r="46" spans="2:21" x14ac:dyDescent="0.35">
      <c r="B46" s="232" t="s">
        <v>390</v>
      </c>
      <c r="C46" s="232" t="s">
        <v>390</v>
      </c>
      <c r="D46" s="232" t="s">
        <v>390</v>
      </c>
      <c r="E46" s="232" t="s">
        <v>390</v>
      </c>
      <c r="F46" s="226" t="s">
        <v>412</v>
      </c>
      <c r="G46" s="53" t="s">
        <v>347</v>
      </c>
      <c r="H46" s="229" t="s">
        <v>426</v>
      </c>
      <c r="I46" s="226" t="s">
        <v>328</v>
      </c>
      <c r="J46" s="230">
        <v>755318.16</v>
      </c>
      <c r="K46" s="226" t="s">
        <v>57</v>
      </c>
    </row>
    <row r="47" spans="2:21" x14ac:dyDescent="0.35">
      <c r="B47" s="232" t="s">
        <v>390</v>
      </c>
      <c r="C47" s="232" t="s">
        <v>390</v>
      </c>
      <c r="D47" s="232" t="s">
        <v>390</v>
      </c>
      <c r="E47" s="232" t="s">
        <v>390</v>
      </c>
      <c r="F47" s="226" t="s">
        <v>412</v>
      </c>
      <c r="G47" s="53" t="s">
        <v>347</v>
      </c>
      <c r="H47" s="229" t="s">
        <v>427</v>
      </c>
      <c r="I47" s="226" t="s">
        <v>328</v>
      </c>
      <c r="J47" s="230">
        <v>47170476</v>
      </c>
      <c r="K47" s="226" t="s">
        <v>57</v>
      </c>
    </row>
    <row r="48" spans="2:21" x14ac:dyDescent="0.35">
      <c r="B48" s="232" t="s">
        <v>390</v>
      </c>
      <c r="C48" s="232" t="s">
        <v>390</v>
      </c>
      <c r="D48" s="232" t="s">
        <v>390</v>
      </c>
      <c r="E48" s="232" t="s">
        <v>390</v>
      </c>
      <c r="F48" s="226" t="s">
        <v>412</v>
      </c>
      <c r="G48" s="53" t="s">
        <v>347</v>
      </c>
      <c r="H48" s="229" t="s">
        <v>428</v>
      </c>
      <c r="I48" s="226" t="s">
        <v>328</v>
      </c>
      <c r="J48" s="230">
        <v>1127912.0900000001</v>
      </c>
      <c r="K48" s="226" t="s">
        <v>57</v>
      </c>
    </row>
    <row r="49" spans="2:11" x14ac:dyDescent="0.35">
      <c r="B49" s="232" t="s">
        <v>390</v>
      </c>
      <c r="C49" s="232" t="s">
        <v>390</v>
      </c>
      <c r="D49" s="232" t="s">
        <v>390</v>
      </c>
      <c r="E49" s="232" t="s">
        <v>390</v>
      </c>
      <c r="F49" s="226" t="s">
        <v>422</v>
      </c>
      <c r="G49" s="53" t="s">
        <v>347</v>
      </c>
      <c r="H49" s="229" t="s">
        <v>429</v>
      </c>
      <c r="I49" s="226" t="s">
        <v>328</v>
      </c>
      <c r="J49" s="230">
        <v>398957.51</v>
      </c>
      <c r="K49" s="226" t="s">
        <v>57</v>
      </c>
    </row>
    <row r="50" spans="2:11" x14ac:dyDescent="0.35">
      <c r="B50" s="232" t="s">
        <v>390</v>
      </c>
      <c r="C50" s="232" t="s">
        <v>390</v>
      </c>
      <c r="D50" s="232" t="s">
        <v>390</v>
      </c>
      <c r="E50" s="232" t="s">
        <v>390</v>
      </c>
      <c r="F50" s="226" t="s">
        <v>412</v>
      </c>
      <c r="G50" s="53" t="s">
        <v>347</v>
      </c>
      <c r="H50" s="229" t="s">
        <v>418</v>
      </c>
      <c r="I50" s="226" t="s">
        <v>328</v>
      </c>
      <c r="J50" s="230">
        <v>15825.37</v>
      </c>
      <c r="K50" s="226" t="s">
        <v>57</v>
      </c>
    </row>
    <row r="51" spans="2:11" x14ac:dyDescent="0.35">
      <c r="B51" s="232" t="s">
        <v>390</v>
      </c>
      <c r="C51" s="232" t="s">
        <v>390</v>
      </c>
      <c r="D51" s="232" t="s">
        <v>390</v>
      </c>
      <c r="E51" s="232" t="s">
        <v>390</v>
      </c>
      <c r="F51" s="226" t="s">
        <v>412</v>
      </c>
      <c r="G51" s="53" t="s">
        <v>347</v>
      </c>
      <c r="H51" s="229" t="s">
        <v>430</v>
      </c>
      <c r="I51" s="226" t="s">
        <v>328</v>
      </c>
      <c r="J51" s="230">
        <v>15825.37</v>
      </c>
      <c r="K51" s="226" t="s">
        <v>57</v>
      </c>
    </row>
    <row r="52" spans="2:11" x14ac:dyDescent="0.35">
      <c r="B52" s="232" t="s">
        <v>390</v>
      </c>
      <c r="C52" s="232" t="s">
        <v>390</v>
      </c>
      <c r="D52" s="232" t="s">
        <v>390</v>
      </c>
      <c r="E52" s="232" t="s">
        <v>390</v>
      </c>
      <c r="F52" s="226" t="s">
        <v>431</v>
      </c>
      <c r="G52" s="53" t="s">
        <v>347</v>
      </c>
      <c r="H52" s="229" t="s">
        <v>432</v>
      </c>
      <c r="I52" s="226" t="s">
        <v>328</v>
      </c>
      <c r="J52" s="230">
        <v>4443326.04</v>
      </c>
      <c r="K52" s="226" t="s">
        <v>57</v>
      </c>
    </row>
    <row r="53" spans="2:11" x14ac:dyDescent="0.35">
      <c r="B53" s="232" t="s">
        <v>390</v>
      </c>
      <c r="C53" s="232" t="s">
        <v>390</v>
      </c>
      <c r="D53" s="232" t="s">
        <v>390</v>
      </c>
      <c r="E53" s="232" t="s">
        <v>390</v>
      </c>
      <c r="F53" s="226" t="s">
        <v>431</v>
      </c>
      <c r="G53" s="53" t="s">
        <v>347</v>
      </c>
      <c r="H53" s="229" t="s">
        <v>433</v>
      </c>
      <c r="I53" s="226" t="s">
        <v>328</v>
      </c>
      <c r="J53" s="230">
        <v>35221747.619999997</v>
      </c>
      <c r="K53" s="226" t="s">
        <v>57</v>
      </c>
    </row>
    <row r="54" spans="2:11" x14ac:dyDescent="0.35">
      <c r="B54" s="232" t="s">
        <v>390</v>
      </c>
      <c r="C54" s="232" t="s">
        <v>390</v>
      </c>
      <c r="D54" s="232" t="s">
        <v>390</v>
      </c>
      <c r="E54" s="232" t="s">
        <v>390</v>
      </c>
      <c r="F54" s="226" t="s">
        <v>431</v>
      </c>
      <c r="G54" s="53" t="s">
        <v>347</v>
      </c>
      <c r="H54" s="229" t="s">
        <v>434</v>
      </c>
      <c r="I54" s="226" t="s">
        <v>328</v>
      </c>
      <c r="J54" s="230">
        <v>4955694.47</v>
      </c>
      <c r="K54" s="226" t="s">
        <v>57</v>
      </c>
    </row>
    <row r="55" spans="2:11" x14ac:dyDescent="0.35">
      <c r="B55" s="232" t="s">
        <v>390</v>
      </c>
      <c r="C55" s="232" t="s">
        <v>390</v>
      </c>
      <c r="D55" s="232" t="s">
        <v>390</v>
      </c>
      <c r="E55" s="232" t="s">
        <v>390</v>
      </c>
      <c r="F55" s="226" t="s">
        <v>431</v>
      </c>
      <c r="G55" s="53" t="s">
        <v>347</v>
      </c>
      <c r="H55" s="229" t="s">
        <v>435</v>
      </c>
      <c r="I55" s="226" t="s">
        <v>328</v>
      </c>
      <c r="J55" s="230">
        <v>31492763</v>
      </c>
      <c r="K55" s="226" t="s">
        <v>57</v>
      </c>
    </row>
    <row r="56" spans="2:11" x14ac:dyDescent="0.35">
      <c r="B56" s="232" t="s">
        <v>390</v>
      </c>
      <c r="C56" s="232" t="s">
        <v>390</v>
      </c>
      <c r="D56" s="232" t="s">
        <v>390</v>
      </c>
      <c r="E56" s="232" t="s">
        <v>390</v>
      </c>
      <c r="F56" s="226" t="s">
        <v>431</v>
      </c>
      <c r="G56" s="53" t="s">
        <v>347</v>
      </c>
      <c r="H56" s="229" t="s">
        <v>436</v>
      </c>
      <c r="I56" s="226" t="s">
        <v>328</v>
      </c>
      <c r="J56" s="230">
        <v>169418650.62000003</v>
      </c>
      <c r="K56" s="226" t="s">
        <v>57</v>
      </c>
    </row>
    <row r="57" spans="2:11" x14ac:dyDescent="0.35">
      <c r="B57" s="232" t="s">
        <v>390</v>
      </c>
      <c r="C57" s="232" t="s">
        <v>390</v>
      </c>
      <c r="D57" s="232" t="s">
        <v>390</v>
      </c>
      <c r="E57" s="232" t="s">
        <v>390</v>
      </c>
      <c r="F57" s="226" t="s">
        <v>391</v>
      </c>
      <c r="G57" s="53" t="s">
        <v>347</v>
      </c>
      <c r="H57" s="229" t="s">
        <v>437</v>
      </c>
      <c r="I57" s="226" t="s">
        <v>328</v>
      </c>
      <c r="J57" s="230">
        <v>58502.26</v>
      </c>
      <c r="K57" s="226" t="s">
        <v>57</v>
      </c>
    </row>
    <row r="58" spans="2:11" x14ac:dyDescent="0.35">
      <c r="B58" s="232" t="s">
        <v>390</v>
      </c>
      <c r="C58" s="232" t="s">
        <v>390</v>
      </c>
      <c r="D58" s="232" t="s">
        <v>390</v>
      </c>
      <c r="E58" s="232" t="s">
        <v>390</v>
      </c>
      <c r="F58" s="226" t="s">
        <v>431</v>
      </c>
      <c r="G58" s="53" t="s">
        <v>347</v>
      </c>
      <c r="H58" s="229" t="s">
        <v>438</v>
      </c>
      <c r="I58" s="226" t="s">
        <v>328</v>
      </c>
      <c r="J58" s="230">
        <v>7178489.04</v>
      </c>
      <c r="K58" s="226" t="s">
        <v>57</v>
      </c>
    </row>
    <row r="59" spans="2:11" x14ac:dyDescent="0.35">
      <c r="B59" s="232" t="s">
        <v>390</v>
      </c>
      <c r="C59" s="232" t="s">
        <v>390</v>
      </c>
      <c r="D59" s="232" t="s">
        <v>390</v>
      </c>
      <c r="E59" s="232" t="s">
        <v>390</v>
      </c>
      <c r="F59" s="226" t="s">
        <v>420</v>
      </c>
      <c r="G59" s="53" t="s">
        <v>347</v>
      </c>
      <c r="H59" s="229" t="s">
        <v>439</v>
      </c>
      <c r="I59" s="226" t="s">
        <v>328</v>
      </c>
      <c r="J59" s="230">
        <v>3835341.8499999996</v>
      </c>
      <c r="K59" s="226" t="s">
        <v>57</v>
      </c>
    </row>
    <row r="60" spans="2:11" x14ac:dyDescent="0.35">
      <c r="B60" s="232" t="s">
        <v>390</v>
      </c>
      <c r="C60" s="232" t="s">
        <v>390</v>
      </c>
      <c r="D60" s="232" t="s">
        <v>390</v>
      </c>
      <c r="E60" s="232" t="s">
        <v>390</v>
      </c>
      <c r="F60" s="226" t="s">
        <v>420</v>
      </c>
      <c r="G60" s="53" t="s">
        <v>347</v>
      </c>
      <c r="H60" s="229" t="s">
        <v>440</v>
      </c>
      <c r="I60" s="226" t="s">
        <v>328</v>
      </c>
      <c r="J60" s="230">
        <v>2428716.3199999998</v>
      </c>
      <c r="K60" s="226" t="s">
        <v>57</v>
      </c>
    </row>
    <row r="61" spans="2:11" x14ac:dyDescent="0.35">
      <c r="B61" s="232" t="s">
        <v>390</v>
      </c>
      <c r="C61" s="232" t="s">
        <v>390</v>
      </c>
      <c r="D61" s="232" t="s">
        <v>390</v>
      </c>
      <c r="E61" s="232" t="s">
        <v>390</v>
      </c>
      <c r="F61" s="226" t="s">
        <v>420</v>
      </c>
      <c r="G61" s="53" t="s">
        <v>347</v>
      </c>
      <c r="H61" s="229" t="s">
        <v>441</v>
      </c>
      <c r="I61" s="226" t="s">
        <v>328</v>
      </c>
      <c r="J61" s="230">
        <v>471326.88</v>
      </c>
      <c r="K61" s="226" t="s">
        <v>57</v>
      </c>
    </row>
    <row r="62" spans="2:11" x14ac:dyDescent="0.35">
      <c r="B62" s="232" t="s">
        <v>390</v>
      </c>
      <c r="C62" s="232" t="s">
        <v>390</v>
      </c>
      <c r="D62" s="232" t="s">
        <v>390</v>
      </c>
      <c r="E62" s="232" t="s">
        <v>390</v>
      </c>
      <c r="F62" s="226" t="s">
        <v>431</v>
      </c>
      <c r="G62" s="53" t="s">
        <v>347</v>
      </c>
      <c r="H62" s="229" t="s">
        <v>442</v>
      </c>
      <c r="I62" s="226" t="s">
        <v>328</v>
      </c>
      <c r="J62" s="230">
        <v>668882.56000000006</v>
      </c>
      <c r="K62" s="226" t="s">
        <v>57</v>
      </c>
    </row>
    <row r="63" spans="2:11" x14ac:dyDescent="0.35">
      <c r="B63" s="232" t="s">
        <v>390</v>
      </c>
      <c r="C63" s="232" t="s">
        <v>390</v>
      </c>
      <c r="D63" s="232" t="s">
        <v>390</v>
      </c>
      <c r="E63" s="232" t="s">
        <v>390</v>
      </c>
      <c r="F63" s="226" t="s">
        <v>431</v>
      </c>
      <c r="G63" s="53" t="s">
        <v>347</v>
      </c>
      <c r="H63" s="229" t="s">
        <v>443</v>
      </c>
      <c r="I63" s="226" t="s">
        <v>328</v>
      </c>
      <c r="J63" s="230">
        <v>156798.86000000002</v>
      </c>
      <c r="K63" s="226" t="s">
        <v>57</v>
      </c>
    </row>
    <row r="64" spans="2:11" x14ac:dyDescent="0.35">
      <c r="B64" s="232" t="s">
        <v>390</v>
      </c>
      <c r="C64" s="232" t="s">
        <v>390</v>
      </c>
      <c r="D64" s="232" t="s">
        <v>390</v>
      </c>
      <c r="E64" s="232" t="s">
        <v>390</v>
      </c>
      <c r="F64" s="226" t="s">
        <v>431</v>
      </c>
      <c r="G64" s="53" t="s">
        <v>347</v>
      </c>
      <c r="H64" s="229" t="s">
        <v>444</v>
      </c>
      <c r="I64" s="226" t="s">
        <v>328</v>
      </c>
      <c r="J64" s="230">
        <v>8878.57</v>
      </c>
      <c r="K64" s="226" t="s">
        <v>57</v>
      </c>
    </row>
    <row r="65" spans="2:22" x14ac:dyDescent="0.35">
      <c r="B65" s="232" t="s">
        <v>390</v>
      </c>
      <c r="C65" s="232" t="s">
        <v>390</v>
      </c>
      <c r="D65" s="232" t="s">
        <v>390</v>
      </c>
      <c r="E65" s="232" t="s">
        <v>390</v>
      </c>
      <c r="F65" s="226" t="s">
        <v>396</v>
      </c>
      <c r="G65" s="53" t="s">
        <v>347</v>
      </c>
      <c r="H65" s="229" t="s">
        <v>445</v>
      </c>
      <c r="I65" s="226" t="s">
        <v>328</v>
      </c>
      <c r="J65" s="230">
        <v>472550341.77999997</v>
      </c>
      <c r="K65" s="226" t="s">
        <v>57</v>
      </c>
    </row>
    <row r="66" spans="2:22" x14ac:dyDescent="0.35">
      <c r="B66" s="232" t="s">
        <v>390</v>
      </c>
      <c r="C66" s="232" t="s">
        <v>390</v>
      </c>
      <c r="D66" s="232" t="s">
        <v>390</v>
      </c>
      <c r="E66" s="232" t="s">
        <v>390</v>
      </c>
      <c r="F66" s="226" t="s">
        <v>391</v>
      </c>
      <c r="G66" s="53" t="s">
        <v>347</v>
      </c>
      <c r="H66" s="229" t="s">
        <v>446</v>
      </c>
      <c r="I66" s="226" t="s">
        <v>328</v>
      </c>
      <c r="J66" s="230">
        <v>12300.4</v>
      </c>
      <c r="K66" s="226" t="s">
        <v>57</v>
      </c>
    </row>
    <row r="67" spans="2:22" x14ac:dyDescent="0.35">
      <c r="B67" s="232" t="s">
        <v>390</v>
      </c>
      <c r="C67" s="232" t="s">
        <v>390</v>
      </c>
      <c r="D67" s="232" t="s">
        <v>390</v>
      </c>
      <c r="E67" s="232" t="s">
        <v>390</v>
      </c>
      <c r="F67" s="226" t="s">
        <v>391</v>
      </c>
      <c r="G67" s="53" t="s">
        <v>347</v>
      </c>
      <c r="H67" s="229" t="s">
        <v>447</v>
      </c>
      <c r="I67" s="226" t="s">
        <v>328</v>
      </c>
      <c r="J67" s="230">
        <v>298910.59999999998</v>
      </c>
      <c r="K67" s="226" t="s">
        <v>57</v>
      </c>
    </row>
    <row r="68" spans="2:22" x14ac:dyDescent="0.35">
      <c r="B68" s="232" t="s">
        <v>390</v>
      </c>
      <c r="C68" s="232" t="s">
        <v>390</v>
      </c>
      <c r="D68" s="232" t="s">
        <v>390</v>
      </c>
      <c r="E68" s="232" t="s">
        <v>390</v>
      </c>
      <c r="F68" s="226" t="s">
        <v>391</v>
      </c>
      <c r="G68" s="53" t="s">
        <v>347</v>
      </c>
      <c r="H68" s="229" t="s">
        <v>448</v>
      </c>
      <c r="I68" s="226" t="s">
        <v>328</v>
      </c>
      <c r="J68" s="230">
        <v>1522.98</v>
      </c>
      <c r="K68" s="226" t="s">
        <v>57</v>
      </c>
    </row>
    <row r="69" spans="2:22" x14ac:dyDescent="0.35">
      <c r="B69" s="232" t="s">
        <v>390</v>
      </c>
      <c r="C69" s="232" t="s">
        <v>390</v>
      </c>
      <c r="D69" s="232" t="s">
        <v>390</v>
      </c>
      <c r="E69" s="232" t="s">
        <v>390</v>
      </c>
      <c r="F69" s="226" t="s">
        <v>396</v>
      </c>
      <c r="G69" s="53" t="s">
        <v>347</v>
      </c>
      <c r="H69" s="229" t="s">
        <v>449</v>
      </c>
      <c r="I69" s="226" t="s">
        <v>328</v>
      </c>
      <c r="J69" s="230">
        <v>1911.17</v>
      </c>
      <c r="K69" s="226" t="s">
        <v>57</v>
      </c>
    </row>
    <row r="70" spans="2:22" x14ac:dyDescent="0.35">
      <c r="B70" s="232" t="s">
        <v>390</v>
      </c>
      <c r="C70" s="232" t="s">
        <v>390</v>
      </c>
      <c r="D70" s="232" t="s">
        <v>390</v>
      </c>
      <c r="E70" s="232" t="s">
        <v>390</v>
      </c>
      <c r="F70" s="226" t="s">
        <v>396</v>
      </c>
      <c r="G70" s="53" t="s">
        <v>347</v>
      </c>
      <c r="H70" s="229" t="s">
        <v>450</v>
      </c>
      <c r="I70" s="226" t="s">
        <v>328</v>
      </c>
      <c r="J70" s="230">
        <v>1979718.33</v>
      </c>
      <c r="K70" s="226" t="s">
        <v>57</v>
      </c>
    </row>
    <row r="71" spans="2:22" x14ac:dyDescent="0.35">
      <c r="B71" s="232" t="s">
        <v>390</v>
      </c>
      <c r="C71" s="232" t="s">
        <v>390</v>
      </c>
      <c r="D71" s="232" t="s">
        <v>390</v>
      </c>
      <c r="E71" s="232" t="s">
        <v>390</v>
      </c>
      <c r="F71" s="226" t="s">
        <v>431</v>
      </c>
      <c r="G71" s="53" t="s">
        <v>347</v>
      </c>
      <c r="H71" s="229" t="s">
        <v>451</v>
      </c>
      <c r="I71" s="226" t="s">
        <v>328</v>
      </c>
      <c r="J71" s="230">
        <v>5136685.58</v>
      </c>
      <c r="K71" s="226" t="s">
        <v>57</v>
      </c>
    </row>
    <row r="72" spans="2:22" x14ac:dyDescent="0.35">
      <c r="B72" s="232" t="s">
        <v>390</v>
      </c>
      <c r="C72" s="232" t="s">
        <v>390</v>
      </c>
      <c r="D72" s="232" t="s">
        <v>390</v>
      </c>
      <c r="E72" s="232" t="s">
        <v>390</v>
      </c>
      <c r="F72" s="226" t="s">
        <v>391</v>
      </c>
      <c r="G72" s="53" t="s">
        <v>347</v>
      </c>
      <c r="H72" s="229" t="s">
        <v>452</v>
      </c>
      <c r="I72" s="226" t="s">
        <v>328</v>
      </c>
      <c r="J72" s="230">
        <v>6548.96</v>
      </c>
      <c r="K72" s="226" t="s">
        <v>57</v>
      </c>
    </row>
    <row r="73" spans="2:22" x14ac:dyDescent="0.35">
      <c r="B73" s="232" t="s">
        <v>390</v>
      </c>
      <c r="C73" s="232" t="s">
        <v>390</v>
      </c>
      <c r="D73" s="232" t="s">
        <v>390</v>
      </c>
      <c r="E73" s="232" t="s">
        <v>390</v>
      </c>
      <c r="F73" s="226" t="s">
        <v>391</v>
      </c>
      <c r="G73" s="53" t="s">
        <v>347</v>
      </c>
      <c r="H73" s="229" t="s">
        <v>453</v>
      </c>
      <c r="I73" s="226" t="s">
        <v>330</v>
      </c>
      <c r="J73" s="230">
        <v>222836.78999999998</v>
      </c>
      <c r="K73" s="226" t="s">
        <v>57</v>
      </c>
    </row>
    <row r="74" spans="2:22" x14ac:dyDescent="0.35">
      <c r="B74" s="232" t="s">
        <v>390</v>
      </c>
      <c r="C74" s="232" t="s">
        <v>390</v>
      </c>
      <c r="D74" s="232" t="s">
        <v>390</v>
      </c>
      <c r="E74" s="232" t="s">
        <v>390</v>
      </c>
      <c r="F74" s="226" t="s">
        <v>412</v>
      </c>
      <c r="G74" s="53" t="s">
        <v>347</v>
      </c>
      <c r="H74" s="229" t="s">
        <v>418</v>
      </c>
      <c r="I74" s="226" t="s">
        <v>330</v>
      </c>
      <c r="J74" s="230">
        <v>652202</v>
      </c>
      <c r="K74" s="226" t="s">
        <v>57</v>
      </c>
    </row>
    <row r="75" spans="2:22" x14ac:dyDescent="0.35">
      <c r="B75" s="232" t="s">
        <v>390</v>
      </c>
      <c r="C75" s="232" t="s">
        <v>390</v>
      </c>
      <c r="D75" s="232" t="s">
        <v>390</v>
      </c>
      <c r="E75" s="232" t="s">
        <v>390</v>
      </c>
      <c r="F75" s="226" t="s">
        <v>431</v>
      </c>
      <c r="G75" s="53" t="s">
        <v>347</v>
      </c>
      <c r="H75" s="229" t="s">
        <v>439</v>
      </c>
      <c r="I75" s="226" t="s">
        <v>330</v>
      </c>
      <c r="J75" s="230">
        <v>2024248.6099999999</v>
      </c>
      <c r="K75" s="226" t="s">
        <v>57</v>
      </c>
    </row>
    <row r="76" spans="2:22" x14ac:dyDescent="0.35">
      <c r="B76" s="232" t="s">
        <v>390</v>
      </c>
      <c r="C76" s="232" t="s">
        <v>390</v>
      </c>
      <c r="D76" s="232" t="s">
        <v>390</v>
      </c>
      <c r="E76" s="232" t="s">
        <v>390</v>
      </c>
      <c r="F76" s="226" t="s">
        <v>391</v>
      </c>
      <c r="G76" s="53" t="s">
        <v>347</v>
      </c>
      <c r="H76" s="229" t="s">
        <v>454</v>
      </c>
      <c r="I76" s="226" t="s">
        <v>330</v>
      </c>
      <c r="J76" s="230">
        <v>1436348</v>
      </c>
      <c r="K76" s="226" t="s">
        <v>57</v>
      </c>
    </row>
    <row r="77" spans="2:22" x14ac:dyDescent="0.35">
      <c r="B77" s="232" t="s">
        <v>390</v>
      </c>
      <c r="C77" s="232" t="s">
        <v>390</v>
      </c>
      <c r="D77" s="232" t="s">
        <v>390</v>
      </c>
      <c r="E77" s="232" t="s">
        <v>390</v>
      </c>
      <c r="F77" s="226" t="s">
        <v>396</v>
      </c>
      <c r="G77" s="53" t="s">
        <v>347</v>
      </c>
      <c r="H77" s="229" t="s">
        <v>408</v>
      </c>
      <c r="I77" s="226" t="s">
        <v>330</v>
      </c>
      <c r="J77" s="230">
        <v>22744253.299999997</v>
      </c>
      <c r="K77" s="226" t="s">
        <v>57</v>
      </c>
    </row>
    <row r="78" spans="2:22" x14ac:dyDescent="0.35">
      <c r="B78" s="232" t="s">
        <v>390</v>
      </c>
      <c r="C78" s="232" t="s">
        <v>390</v>
      </c>
      <c r="D78" s="232" t="s">
        <v>390</v>
      </c>
      <c r="E78" s="232" t="s">
        <v>390</v>
      </c>
      <c r="F78" s="226" t="s">
        <v>396</v>
      </c>
      <c r="G78" s="53" t="s">
        <v>347</v>
      </c>
      <c r="H78" s="229" t="s">
        <v>455</v>
      </c>
      <c r="I78" s="226" t="s">
        <v>330</v>
      </c>
      <c r="J78" s="230">
        <v>25600000</v>
      </c>
      <c r="K78" s="226" t="s">
        <v>57</v>
      </c>
    </row>
    <row r="79" spans="2:22" ht="15.6" thickBot="1" x14ac:dyDescent="0.4"/>
    <row r="80" spans="2:22" ht="15.6" thickBot="1" x14ac:dyDescent="0.4">
      <c r="I80" s="235" t="s">
        <v>456</v>
      </c>
      <c r="J80" s="236">
        <v>130492857.43796352</v>
      </c>
      <c r="V80" s="233"/>
    </row>
    <row r="81" spans="6:11" ht="21" customHeight="1" thickBot="1" x14ac:dyDescent="0.4">
      <c r="J81" s="233"/>
    </row>
    <row r="82" spans="6:11" ht="15.6" thickBot="1" x14ac:dyDescent="0.4">
      <c r="I82" s="235" t="s">
        <v>457</v>
      </c>
      <c r="J82" s="236">
        <v>1017035232.3000001</v>
      </c>
    </row>
    <row r="86" spans="6:11" ht="24" x14ac:dyDescent="0.35">
      <c r="F86" s="123" t="s">
        <v>458</v>
      </c>
      <c r="G86" s="123"/>
      <c r="H86" s="124"/>
      <c r="I86" s="124"/>
      <c r="J86" s="124"/>
      <c r="K86" s="124"/>
    </row>
    <row r="87" spans="6:11" x14ac:dyDescent="0.35">
      <c r="F87" s="137" t="s">
        <v>459</v>
      </c>
      <c r="G87" s="125"/>
      <c r="H87" s="125"/>
      <c r="I87" s="125"/>
      <c r="J87" s="126"/>
      <c r="K87" s="125"/>
    </row>
    <row r="88" spans="6:11" x14ac:dyDescent="0.35">
      <c r="F88" s="137"/>
      <c r="G88" s="125"/>
      <c r="H88" s="125"/>
      <c r="I88" s="125"/>
      <c r="J88" s="126"/>
      <c r="K88" s="125"/>
    </row>
    <row r="89" spans="6:11" x14ac:dyDescent="0.35">
      <c r="F89" s="137"/>
      <c r="G89" s="125"/>
      <c r="H89" s="125"/>
      <c r="I89" s="125"/>
      <c r="J89" s="126"/>
      <c r="K89" s="125"/>
    </row>
    <row r="90" spans="6:11" x14ac:dyDescent="0.35">
      <c r="F90" s="137" t="s">
        <v>460</v>
      </c>
      <c r="G90" s="125" t="s">
        <v>461</v>
      </c>
      <c r="H90" s="125"/>
      <c r="I90" s="125"/>
      <c r="J90" s="126"/>
      <c r="K90" s="125"/>
    </row>
    <row r="91" spans="6:11" ht="27" customHeight="1" x14ac:dyDescent="0.35">
      <c r="F91" s="137" t="s">
        <v>462</v>
      </c>
      <c r="G91" s="287" t="s">
        <v>463</v>
      </c>
      <c r="H91" s="287"/>
      <c r="I91" s="287"/>
      <c r="J91" s="287"/>
      <c r="K91" s="125"/>
    </row>
    <row r="92" spans="6:11" x14ac:dyDescent="0.35">
      <c r="F92" s="137"/>
      <c r="G92" s="125" t="s">
        <v>336</v>
      </c>
      <c r="H92" s="125" t="s">
        <v>386</v>
      </c>
      <c r="I92" s="125" t="s">
        <v>388</v>
      </c>
      <c r="J92" s="125" t="s">
        <v>365</v>
      </c>
      <c r="K92" s="125"/>
    </row>
    <row r="93" spans="6:11" x14ac:dyDescent="0.35">
      <c r="F93" s="137"/>
      <c r="G93" s="125" t="s">
        <v>347</v>
      </c>
      <c r="H93" s="125" t="s">
        <v>464</v>
      </c>
      <c r="I93" s="125">
        <v>3094235.04</v>
      </c>
      <c r="J93" s="125" t="s">
        <v>57</v>
      </c>
      <c r="K93" s="125"/>
    </row>
    <row r="94" spans="6:11" x14ac:dyDescent="0.35">
      <c r="F94" s="137"/>
      <c r="G94" s="125" t="s">
        <v>347</v>
      </c>
      <c r="H94" s="125" t="s">
        <v>465</v>
      </c>
      <c r="I94" s="125">
        <v>1441081.9900000002</v>
      </c>
      <c r="J94" s="125" t="s">
        <v>57</v>
      </c>
      <c r="K94" s="125"/>
    </row>
    <row r="95" spans="6:11" x14ac:dyDescent="0.35">
      <c r="F95" s="137"/>
      <c r="G95" s="125" t="s">
        <v>466</v>
      </c>
      <c r="H95" s="125"/>
      <c r="I95" s="125">
        <v>4535317.03</v>
      </c>
      <c r="J95" s="125" t="s">
        <v>57</v>
      </c>
      <c r="K95" s="125"/>
    </row>
    <row r="96" spans="6:11" ht="30" x14ac:dyDescent="0.35">
      <c r="F96" s="137" t="s">
        <v>467</v>
      </c>
      <c r="G96" s="251" t="s">
        <v>468</v>
      </c>
      <c r="H96" s="125"/>
      <c r="I96" s="125"/>
      <c r="J96" s="126"/>
      <c r="K96" s="125"/>
    </row>
    <row r="97" spans="6:14" x14ac:dyDescent="0.35">
      <c r="F97" s="137"/>
      <c r="G97" s="125"/>
      <c r="H97" s="125"/>
      <c r="I97" s="125"/>
      <c r="J97" s="126"/>
      <c r="K97" s="125"/>
    </row>
    <row r="98" spans="6:14" x14ac:dyDescent="0.35">
      <c r="F98" s="137"/>
      <c r="G98" s="125"/>
      <c r="H98" s="125"/>
      <c r="I98" s="125"/>
      <c r="J98" s="126"/>
      <c r="K98" s="125"/>
    </row>
    <row r="99" spans="6:14" x14ac:dyDescent="0.35">
      <c r="F99" s="137"/>
      <c r="G99" s="125"/>
      <c r="H99" s="125"/>
      <c r="I99" s="125"/>
      <c r="J99" s="126"/>
      <c r="K99" s="125"/>
    </row>
    <row r="100" spans="6:14" x14ac:dyDescent="0.35">
      <c r="F100" s="137"/>
      <c r="G100" s="125"/>
      <c r="H100" s="125"/>
      <c r="I100" s="125"/>
      <c r="J100" s="126"/>
      <c r="K100" s="125"/>
    </row>
    <row r="101" spans="6:14" ht="18.75" customHeight="1" x14ac:dyDescent="0.35">
      <c r="F101" s="137"/>
      <c r="G101" s="125"/>
      <c r="H101" s="125"/>
      <c r="I101" s="125"/>
      <c r="J101" s="126"/>
      <c r="K101" s="125"/>
    </row>
    <row r="102" spans="6:14" ht="15.75" customHeight="1" x14ac:dyDescent="0.35">
      <c r="F102" s="137"/>
      <c r="G102" s="125"/>
      <c r="H102" s="125"/>
      <c r="I102" s="125"/>
      <c r="J102" s="126"/>
      <c r="K102" s="125"/>
    </row>
    <row r="103" spans="6:14" x14ac:dyDescent="0.35">
      <c r="F103" s="137"/>
      <c r="G103" s="125"/>
      <c r="H103" s="125"/>
      <c r="I103" s="125"/>
      <c r="J103" s="126"/>
      <c r="K103" s="125"/>
    </row>
    <row r="104" spans="6:14" x14ac:dyDescent="0.35">
      <c r="F104" s="137"/>
      <c r="G104" s="125"/>
      <c r="H104" s="125"/>
      <c r="I104" s="125"/>
      <c r="J104" s="126"/>
      <c r="K104" s="125"/>
    </row>
    <row r="105" spans="6:14" x14ac:dyDescent="0.35">
      <c r="F105" s="50"/>
      <c r="G105" s="50"/>
      <c r="H105" s="50"/>
      <c r="I105" s="50"/>
      <c r="J105" s="50"/>
      <c r="K105" s="50"/>
    </row>
    <row r="106" spans="6:14" ht="15.75" customHeight="1" thickBot="1" x14ac:dyDescent="0.4">
      <c r="F106" s="300"/>
      <c r="G106" s="300"/>
      <c r="H106" s="300"/>
      <c r="I106" s="300"/>
      <c r="J106" s="300"/>
      <c r="K106" s="300"/>
      <c r="L106" s="300"/>
      <c r="M106" s="300"/>
      <c r="N106" s="300"/>
    </row>
    <row r="107" spans="6:14" x14ac:dyDescent="0.35">
      <c r="F107" s="301"/>
      <c r="G107" s="301"/>
      <c r="H107" s="301"/>
      <c r="I107" s="301"/>
      <c r="J107" s="301"/>
      <c r="K107" s="301"/>
      <c r="L107" s="301"/>
      <c r="M107" s="301"/>
      <c r="N107" s="301"/>
    </row>
    <row r="108" spans="6:14" ht="15.6" thickBot="1" x14ac:dyDescent="0.4">
      <c r="F108" s="276" t="s">
        <v>112</v>
      </c>
      <c r="G108" s="277"/>
      <c r="H108" s="277"/>
      <c r="I108" s="277"/>
      <c r="J108" s="277"/>
      <c r="K108" s="277"/>
      <c r="L108" s="277"/>
      <c r="M108" s="277"/>
      <c r="N108" s="277"/>
    </row>
    <row r="109" spans="6:14" x14ac:dyDescent="0.35">
      <c r="F109" s="278" t="s">
        <v>113</v>
      </c>
      <c r="G109" s="279"/>
      <c r="H109" s="279"/>
      <c r="I109" s="279"/>
      <c r="J109" s="279"/>
      <c r="K109" s="279"/>
      <c r="L109" s="279"/>
      <c r="M109" s="279"/>
      <c r="N109" s="279"/>
    </row>
    <row r="110" spans="6:14" ht="15.6" thickBot="1" x14ac:dyDescent="0.4">
      <c r="F110" s="302"/>
      <c r="G110" s="302"/>
      <c r="H110" s="302"/>
      <c r="I110" s="302"/>
      <c r="J110" s="302"/>
      <c r="K110" s="302"/>
      <c r="L110" s="302"/>
      <c r="M110" s="302"/>
      <c r="N110" s="302"/>
    </row>
    <row r="111" spans="6:14" x14ac:dyDescent="0.35">
      <c r="F111" s="268" t="s">
        <v>34</v>
      </c>
      <c r="G111" s="268"/>
      <c r="H111" s="268"/>
      <c r="I111" s="268"/>
      <c r="J111" s="268"/>
    </row>
    <row r="112" spans="6:14" ht="15" customHeight="1" x14ac:dyDescent="0.35">
      <c r="F112" s="252" t="s">
        <v>114</v>
      </c>
      <c r="G112" s="252"/>
      <c r="H112" s="252"/>
      <c r="I112" s="252"/>
      <c r="J112" s="252"/>
    </row>
    <row r="113" spans="6:10" x14ac:dyDescent="0.35">
      <c r="F113" s="270" t="s">
        <v>115</v>
      </c>
      <c r="G113" s="270"/>
      <c r="H113" s="270"/>
      <c r="I113" s="270"/>
      <c r="J113" s="270"/>
    </row>
  </sheetData>
  <sheetProtection insertRows="0"/>
  <protectedRanges>
    <protectedRange algorithmName="SHA-512" hashValue="19r0bVvPR7yZA0UiYij7Tv1CBk3noIABvFePbLhCJ4nk3L6A+Fy+RdPPS3STf+a52x4pG2PQK4FAkXK9epnlIA==" saltValue="gQC4yrLvnbJqxYZ0KSEoZA==" spinCount="100000" sqref="K80 I93:J94 G93:G94 F22:G78 I22:K78" name="Government revenues"/>
  </protectedRanges>
  <mergeCells count="27">
    <mergeCell ref="F112:J112"/>
    <mergeCell ref="F113:J113"/>
    <mergeCell ref="F106:N106"/>
    <mergeCell ref="F107:N107"/>
    <mergeCell ref="F108:N108"/>
    <mergeCell ref="F109:N109"/>
    <mergeCell ref="F110:N110"/>
    <mergeCell ref="F111:J111"/>
    <mergeCell ref="P31:U31"/>
    <mergeCell ref="F14:N14"/>
    <mergeCell ref="F15:N15"/>
    <mergeCell ref="F16:N16"/>
    <mergeCell ref="F18:K18"/>
    <mergeCell ref="M18:N18"/>
    <mergeCell ref="M19:N19"/>
    <mergeCell ref="F20:K20"/>
    <mergeCell ref="M21:N21"/>
    <mergeCell ref="M22:N26"/>
    <mergeCell ref="M27:N27"/>
    <mergeCell ref="M28:N28"/>
    <mergeCell ref="G91:J91"/>
    <mergeCell ref="F13:N13"/>
    <mergeCell ref="F8:N8"/>
    <mergeCell ref="F9:N9"/>
    <mergeCell ref="F10:N10"/>
    <mergeCell ref="F11:N11"/>
    <mergeCell ref="F12:N12"/>
  </mergeCells>
  <dataValidations count="11">
    <dataValidation type="list" allowBlank="1" showInputMessage="1" showErrorMessage="1" sqref="F22:F78" xr:uid="{3FD72601-1137-41B8-971F-5D2149A2522E}">
      <formula1>GFS_list</formula1>
    </dataValidation>
    <dataValidation type="decimal" operator="notBetween" allowBlank="1" showInputMessage="1" showErrorMessage="1" errorTitle="Número" error="Ingrese únicamente números en esta celda" promptTitle="Valor de ingreso" prompt="Favor introduzca la cifra total del flujo de ingresos según lo divulgado por el gobierno, incluyendo los no reconciliados." sqref="I93:I94 J22:J78" xr:uid="{F03EDF60-2DC6-44B7-95DE-4CCA9A599E1F}">
      <formula1>0.1</formula1>
      <formula2>0.2</formula2>
    </dataValidation>
    <dataValidation type="list" allowBlank="1" showInputMessage="1" showErrorMessage="1" promptTitle="Organismo gubernamental receptor" prompt="Ingrese el nombre del organismo gubernamental receptor._x000a__x000a_Por favor, evite utilizar siglas e ingrese el nombre completo._x000a_" sqref="I22:I78" xr:uid="{FF11458F-5BE8-49D6-82FC-8C62678E06EC}">
      <formula1>Government_entities_list</formula1>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93:H94 H22:H78" xr:uid="{6B52A574-099A-4549-96D6-3A126633A87B}"/>
    <dataValidation type="whole" allowBlank="1" showInputMessage="1" showErrorMessage="1" errorTitle="No editar estas celdas" error="Por favor, no edite estas celdas" sqref="F108" xr:uid="{22C95C2E-BA5D-4BF2-9359-A4B5C7D7C64A}">
      <formula1>10000</formula1>
      <formula2>50000</formula2>
    </dataValidation>
    <dataValidation type="whole" showInputMessage="1" showErrorMessage="1" sqref="F111:J113" xr:uid="{A1B6CD1B-4EC5-4167-AADD-137FC5D076A5}">
      <formula1>999999</formula1>
      <formula2>99999999</formula2>
    </dataValidation>
    <dataValidation type="textLength" allowBlank="1" showInputMessage="1" showErrorMessage="1" sqref="F7:N16 F17:K20 B7:E20 B106:E110 F109:N110 F106:N107 M17:N26 B79:H85 I79 I81 K79:N85 J79:J81 I83:J85 A7:A110 M28:N78 L17:L78 O7:O91 K92:N95 L86:N91 L96:O105" xr:uid="{3D0A9F74-5153-47C0-9E82-A6A3C2948B36}">
      <formula1>9999999</formula1>
      <formula2>99999999</formula2>
    </dataValidation>
    <dataValidation type="whole" allowBlank="1" showInputMessage="1" showErrorMessage="1" sqref="F105:K105" xr:uid="{75EFD0F1-4BB9-4B38-9E3B-8A7588467C6D}">
      <formula1>10000</formula1>
      <formula2>50000</formula2>
    </dataValidation>
    <dataValidation allowBlank="1" showInputMessage="1" showErrorMessage="1" errorTitle="Por favor, no editar estas celda" error="Por favor, no edite estas celdas" sqref="I21" xr:uid="{4467A3E7-E6E6-41E9-8263-AD3FCB1C52BB}"/>
    <dataValidation type="textLength" allowBlank="1" showInputMessage="1" showErrorMessage="1" errorTitle="Por favor, no editar estas celda" error="Por favor, no edite estas celdas" sqref="J21:K21 F21:H21 F86:K87" xr:uid="{47118781-FE15-4711-A890-A0CCE40705ED}">
      <formula1>10000</formula1>
      <formula2>50000</formula2>
    </dataValidation>
    <dataValidation type="list" allowBlank="1" showInputMessage="1" showErrorMessage="1" sqref="J95" xr:uid="{30144A6F-9557-41E1-87A4-05EFD22456C1}">
      <formula1>Currency_code_list</formula1>
    </dataValidation>
  </dataValidations>
  <hyperlinks>
    <hyperlink ref="F20" r:id="rId1" location="r4-1" display="EITI Requirement 4.1" xr:uid="{FD26A26D-FB0B-49A6-9821-B7A5EABD4A51}"/>
    <hyperlink ref="M19" r:id="rId2" location="r5-1" display="EITI Requirement 5.1" xr:uid="{5AB98AA9-C89F-4E4C-A30F-00219498CA1C}"/>
    <hyperlink ref="M28:N28" r:id="rId3" display="or, https://www.imf.org/external/np/sta/gfsm/" xr:uid="{73C23E6C-C35A-4E8E-8507-C10CA407A3F9}"/>
    <hyperlink ref="M27:N27" r:id="rId4" display="Puede encontrar más información orientativa en https://eiti.org/es/documento/plantilla-datos-resumidos-del-eiti" xr:uid="{79CF6077-410D-40A3-B763-ADDE5EE48F9D}"/>
    <hyperlink ref="F109:J109" r:id="rId5" display="Give us your feedback or report a conflict in the data! Write to us at  data@eiti.org" xr:uid="{14CE5529-DF9E-4F57-B12E-2FA59D296C42}"/>
    <hyperlink ref="F108:J108" r:id="rId6" display="Puede acceder a la versión más reciente de las plantillas de datos resumidos en https://eiti.org/es/documento/plantilla-datos-resumidos-del-eiti" xr:uid="{BD3B6A63-4775-4228-B2A0-CC1C22A6AC6E}"/>
  </hyperlinks>
  <pageMargins left="0.7" right="0.7" top="0.75" bottom="0.75" header="0.3" footer="0.3"/>
  <pageSetup paperSize="9" orientation="portrait" r:id="rId7"/>
  <colBreaks count="1" manualBreakCount="1">
    <brk id="12" max="1048575" man="1"/>
  </colBreaks>
  <drawing r:id="rId8"/>
  <tableParts count="1">
    <tablePart r:id="rId9"/>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29D72-1E11-4239-8EBE-8D0F07CDB301}">
  <dimension ref="B2:N72"/>
  <sheetViews>
    <sheetView showGridLines="0" zoomScale="85" zoomScaleNormal="85" workbookViewId="0">
      <selection activeCell="S27" sqref="S27"/>
    </sheetView>
  </sheetViews>
  <sheetFormatPr defaultColWidth="9.33203125" defaultRowHeight="15" x14ac:dyDescent="0.35"/>
  <cols>
    <col min="1" max="1" width="3.6640625" style="121" customWidth="1"/>
    <col min="2" max="2" width="0.33203125" style="121" customWidth="1"/>
    <col min="3" max="3" width="18.6640625" style="121" customWidth="1"/>
    <col min="4" max="4" width="26" style="121" bestFit="1" customWidth="1"/>
    <col min="5" max="5" width="30.5546875" style="121" bestFit="1" customWidth="1"/>
    <col min="6" max="6" width="31.5546875" style="121" bestFit="1" customWidth="1"/>
    <col min="7" max="7" width="34.33203125" style="121" bestFit="1" customWidth="1"/>
    <col min="8" max="8" width="22.6640625" style="121" bestFit="1" customWidth="1"/>
    <col min="9" max="9" width="27.33203125" style="121" bestFit="1" customWidth="1"/>
    <col min="10" max="10" width="22" style="121" bestFit="1" customWidth="1"/>
    <col min="11" max="11" width="37.33203125" style="121" bestFit="1" customWidth="1"/>
    <col min="12" max="12" width="38.5546875" style="121" bestFit="1" customWidth="1"/>
    <col min="13" max="13" width="26" style="121" bestFit="1" customWidth="1"/>
    <col min="14" max="14" width="16.6640625" style="121" bestFit="1" customWidth="1"/>
    <col min="15" max="15" width="4" style="121" customWidth="1"/>
    <col min="16" max="16" width="9.33203125" style="121"/>
    <col min="17" max="33" width="15.6640625" style="121" customWidth="1"/>
    <col min="34" max="16384" width="9.33203125" style="121"/>
  </cols>
  <sheetData>
    <row r="2" spans="2:14" s="226" customFormat="1" x14ac:dyDescent="0.35">
      <c r="C2" s="261" t="s">
        <v>469</v>
      </c>
      <c r="D2" s="261"/>
      <c r="E2" s="261"/>
      <c r="F2" s="261"/>
      <c r="G2" s="261"/>
      <c r="H2" s="261"/>
      <c r="I2" s="261"/>
      <c r="J2" s="261"/>
      <c r="K2" s="261"/>
      <c r="L2" s="261"/>
      <c r="M2" s="261"/>
      <c r="N2" s="261"/>
    </row>
    <row r="3" spans="2:14" ht="21" customHeight="1" x14ac:dyDescent="0.35">
      <c r="C3" s="304" t="s">
        <v>39</v>
      </c>
      <c r="D3" s="304"/>
      <c r="E3" s="304"/>
      <c r="F3" s="304"/>
      <c r="G3" s="304"/>
      <c r="H3" s="304"/>
      <c r="I3" s="304"/>
      <c r="J3" s="304"/>
      <c r="K3" s="304"/>
      <c r="L3" s="304"/>
      <c r="M3" s="304"/>
      <c r="N3" s="304"/>
    </row>
    <row r="4" spans="2:14" s="226" customFormat="1" ht="15.6" customHeight="1" x14ac:dyDescent="0.35">
      <c r="C4" s="305" t="s">
        <v>470</v>
      </c>
      <c r="D4" s="305"/>
      <c r="E4" s="305"/>
      <c r="F4" s="305"/>
      <c r="G4" s="305"/>
      <c r="H4" s="305"/>
      <c r="I4" s="305"/>
      <c r="J4" s="305"/>
      <c r="K4" s="305"/>
      <c r="L4" s="305"/>
      <c r="M4" s="305"/>
      <c r="N4" s="305"/>
    </row>
    <row r="5" spans="2:14" s="226" customFormat="1" ht="15.6" customHeight="1" x14ac:dyDescent="0.35">
      <c r="C5" s="305" t="s">
        <v>471</v>
      </c>
      <c r="D5" s="305"/>
      <c r="E5" s="305"/>
      <c r="F5" s="305"/>
      <c r="G5" s="305"/>
      <c r="H5" s="305"/>
      <c r="I5" s="305"/>
      <c r="J5" s="305"/>
      <c r="K5" s="305"/>
      <c r="L5" s="305"/>
      <c r="M5" s="305"/>
      <c r="N5" s="305"/>
    </row>
    <row r="6" spans="2:14" s="226" customFormat="1" ht="15.6" customHeight="1" x14ac:dyDescent="0.35">
      <c r="C6" s="305" t="s">
        <v>472</v>
      </c>
      <c r="D6" s="305"/>
      <c r="E6" s="305"/>
      <c r="F6" s="305"/>
      <c r="G6" s="305"/>
      <c r="H6" s="305"/>
      <c r="I6" s="305"/>
      <c r="J6" s="305"/>
      <c r="K6" s="305"/>
      <c r="L6" s="305"/>
      <c r="M6" s="305"/>
      <c r="N6" s="305"/>
    </row>
    <row r="7" spans="2:14" s="226" customFormat="1" ht="15.6" customHeight="1" x14ac:dyDescent="0.35">
      <c r="C7" s="305" t="s">
        <v>473</v>
      </c>
      <c r="D7" s="305"/>
      <c r="E7" s="305"/>
      <c r="F7" s="305"/>
      <c r="G7" s="305"/>
      <c r="H7" s="305"/>
      <c r="I7" s="305"/>
      <c r="J7" s="305"/>
      <c r="K7" s="305"/>
      <c r="L7" s="305"/>
      <c r="M7" s="305"/>
      <c r="N7" s="305"/>
    </row>
    <row r="8" spans="2:14" s="226" customFormat="1" ht="15.6" customHeight="1" x14ac:dyDescent="0.35">
      <c r="C8" s="305" t="s">
        <v>474</v>
      </c>
      <c r="D8" s="305"/>
      <c r="E8" s="305"/>
      <c r="F8" s="305"/>
      <c r="G8" s="305"/>
      <c r="H8" s="305"/>
      <c r="I8" s="305"/>
      <c r="J8" s="305"/>
      <c r="K8" s="305"/>
      <c r="L8" s="305"/>
      <c r="M8" s="305"/>
      <c r="N8" s="305"/>
    </row>
    <row r="9" spans="2:14" s="226" customFormat="1" x14ac:dyDescent="0.35">
      <c r="C9" s="273" t="s">
        <v>43</v>
      </c>
      <c r="D9" s="273"/>
      <c r="E9" s="273"/>
      <c r="F9" s="273"/>
      <c r="G9" s="273"/>
      <c r="H9" s="273"/>
      <c r="I9" s="273"/>
      <c r="J9" s="273"/>
      <c r="K9" s="273"/>
      <c r="L9" s="273"/>
      <c r="M9" s="273"/>
      <c r="N9" s="273"/>
    </row>
    <row r="10" spans="2:14" x14ac:dyDescent="0.35">
      <c r="C10" s="306"/>
      <c r="D10" s="306"/>
      <c r="E10" s="306"/>
      <c r="F10" s="306"/>
      <c r="G10" s="306"/>
      <c r="H10" s="306"/>
      <c r="I10" s="306"/>
      <c r="J10" s="306"/>
      <c r="K10" s="306"/>
      <c r="L10" s="306"/>
      <c r="M10" s="306"/>
      <c r="N10" s="306"/>
    </row>
    <row r="11" spans="2:14" ht="24" x14ac:dyDescent="0.35">
      <c r="C11" s="281" t="s">
        <v>475</v>
      </c>
      <c r="D11" s="281"/>
      <c r="E11" s="281"/>
      <c r="F11" s="281"/>
      <c r="G11" s="281"/>
      <c r="H11" s="281"/>
      <c r="I11" s="281"/>
      <c r="J11" s="281"/>
      <c r="K11" s="281"/>
      <c r="L11" s="281"/>
      <c r="M11" s="281"/>
      <c r="N11" s="281"/>
    </row>
    <row r="12" spans="2:14" s="226" customFormat="1" ht="14.25" customHeight="1" x14ac:dyDescent="0.35"/>
    <row r="13" spans="2:14" s="226" customFormat="1" ht="15.75" customHeight="1" x14ac:dyDescent="0.35">
      <c r="B13" s="297" t="s">
        <v>476</v>
      </c>
      <c r="C13" s="297"/>
      <c r="D13" s="297"/>
      <c r="E13" s="297"/>
      <c r="F13" s="297"/>
      <c r="G13" s="297"/>
      <c r="H13" s="297"/>
      <c r="I13" s="297"/>
      <c r="J13" s="297"/>
      <c r="K13" s="297"/>
      <c r="L13" s="297"/>
      <c r="M13" s="297"/>
      <c r="N13" s="297"/>
    </row>
    <row r="14" spans="2:14" s="226" customFormat="1" x14ac:dyDescent="0.35">
      <c r="B14" s="226" t="s">
        <v>336</v>
      </c>
      <c r="C14" s="226" t="s">
        <v>477</v>
      </c>
      <c r="D14" s="226" t="s">
        <v>387</v>
      </c>
      <c r="E14" s="226" t="s">
        <v>386</v>
      </c>
      <c r="F14" s="226" t="s">
        <v>478</v>
      </c>
      <c r="G14" s="226" t="s">
        <v>479</v>
      </c>
      <c r="H14" s="226" t="s">
        <v>480</v>
      </c>
      <c r="I14" s="226" t="s">
        <v>481</v>
      </c>
      <c r="J14" s="226" t="s">
        <v>388</v>
      </c>
      <c r="K14" s="226" t="s">
        <v>482</v>
      </c>
      <c r="L14" s="226" t="s">
        <v>483</v>
      </c>
      <c r="M14" s="226" t="s">
        <v>484</v>
      </c>
      <c r="N14" s="226" t="s">
        <v>485</v>
      </c>
    </row>
    <row r="15" spans="2:14" s="226" customFormat="1" x14ac:dyDescent="0.35">
      <c r="B15" s="226">
        <v>0</v>
      </c>
      <c r="C15" s="229" t="s">
        <v>345</v>
      </c>
      <c r="D15" s="226" t="s">
        <v>328</v>
      </c>
      <c r="E15" s="229" t="s">
        <v>410</v>
      </c>
      <c r="F15" s="226" t="s">
        <v>70</v>
      </c>
      <c r="G15" s="226" t="s">
        <v>70</v>
      </c>
      <c r="I15" s="226" t="s">
        <v>57</v>
      </c>
      <c r="J15" s="237">
        <v>418122.67</v>
      </c>
    </row>
    <row r="16" spans="2:14" s="226" customFormat="1" x14ac:dyDescent="0.35">
      <c r="B16" s="226">
        <v>0</v>
      </c>
      <c r="C16" s="229" t="s">
        <v>345</v>
      </c>
      <c r="D16" s="226" t="s">
        <v>328</v>
      </c>
      <c r="E16" s="229" t="s">
        <v>411</v>
      </c>
      <c r="F16" s="226" t="s">
        <v>70</v>
      </c>
      <c r="G16" s="226" t="s">
        <v>70</v>
      </c>
      <c r="I16" s="226" t="s">
        <v>57</v>
      </c>
      <c r="J16" s="237">
        <v>138250.12</v>
      </c>
    </row>
    <row r="17" spans="2:10" s="226" customFormat="1" x14ac:dyDescent="0.35">
      <c r="B17" s="226">
        <v>0</v>
      </c>
      <c r="C17" s="229" t="s">
        <v>345</v>
      </c>
      <c r="D17" s="226" t="s">
        <v>328</v>
      </c>
      <c r="E17" s="229" t="s">
        <v>413</v>
      </c>
      <c r="F17" s="226" t="s">
        <v>70</v>
      </c>
      <c r="G17" s="226" t="s">
        <v>70</v>
      </c>
      <c r="I17" s="226" t="s">
        <v>57</v>
      </c>
      <c r="J17" s="237">
        <v>38111.61</v>
      </c>
    </row>
    <row r="18" spans="2:10" s="226" customFormat="1" x14ac:dyDescent="0.35">
      <c r="B18" s="226">
        <v>0</v>
      </c>
      <c r="C18" s="229" t="s">
        <v>345</v>
      </c>
      <c r="D18" s="226" t="s">
        <v>328</v>
      </c>
      <c r="E18" s="229" t="s">
        <v>414</v>
      </c>
      <c r="F18" s="226" t="s">
        <v>70</v>
      </c>
      <c r="G18" s="226" t="s">
        <v>70</v>
      </c>
      <c r="I18" s="226" t="s">
        <v>57</v>
      </c>
      <c r="J18" s="237">
        <v>3072480.94</v>
      </c>
    </row>
    <row r="19" spans="2:10" s="226" customFormat="1" x14ac:dyDescent="0.35">
      <c r="B19" s="226">
        <v>0</v>
      </c>
      <c r="C19" s="229" t="s">
        <v>345</v>
      </c>
      <c r="D19" s="226" t="s">
        <v>328</v>
      </c>
      <c r="E19" s="229" t="s">
        <v>415</v>
      </c>
      <c r="F19" s="226" t="s">
        <v>70</v>
      </c>
      <c r="G19" s="226" t="s">
        <v>70</v>
      </c>
      <c r="I19" s="226" t="s">
        <v>57</v>
      </c>
      <c r="J19" s="237">
        <v>3118268.18</v>
      </c>
    </row>
    <row r="20" spans="2:10" s="226" customFormat="1" x14ac:dyDescent="0.35">
      <c r="B20" s="226">
        <v>0</v>
      </c>
      <c r="C20" s="229" t="s">
        <v>345</v>
      </c>
      <c r="D20" s="226" t="s">
        <v>328</v>
      </c>
      <c r="E20" s="229" t="s">
        <v>416</v>
      </c>
      <c r="F20" s="226" t="s">
        <v>70</v>
      </c>
      <c r="G20" s="226" t="s">
        <v>70</v>
      </c>
      <c r="I20" s="226" t="s">
        <v>57</v>
      </c>
      <c r="J20" s="237">
        <v>283105.74</v>
      </c>
    </row>
    <row r="21" spans="2:10" s="226" customFormat="1" x14ac:dyDescent="0.35">
      <c r="B21" s="226">
        <v>0</v>
      </c>
      <c r="C21" s="226" t="s">
        <v>341</v>
      </c>
      <c r="D21" s="226" t="s">
        <v>328</v>
      </c>
      <c r="E21" s="229" t="s">
        <v>392</v>
      </c>
      <c r="F21" s="226" t="s">
        <v>70</v>
      </c>
      <c r="G21" s="226" t="s">
        <v>70</v>
      </c>
      <c r="I21" s="226" t="s">
        <v>57</v>
      </c>
      <c r="J21" s="237">
        <v>5656056.5999999996</v>
      </c>
    </row>
    <row r="22" spans="2:10" s="226" customFormat="1" x14ac:dyDescent="0.35">
      <c r="B22" s="226">
        <v>0</v>
      </c>
      <c r="C22" s="226" t="s">
        <v>341</v>
      </c>
      <c r="D22" s="226" t="s">
        <v>328</v>
      </c>
      <c r="E22" s="229" t="s">
        <v>394</v>
      </c>
      <c r="F22" s="226" t="s">
        <v>70</v>
      </c>
      <c r="G22" s="226" t="s">
        <v>70</v>
      </c>
      <c r="I22" s="226" t="s">
        <v>57</v>
      </c>
      <c r="J22" s="237">
        <v>2181932.4</v>
      </c>
    </row>
    <row r="23" spans="2:10" s="226" customFormat="1" x14ac:dyDescent="0.35">
      <c r="B23" s="226">
        <v>0</v>
      </c>
      <c r="C23" s="226" t="s">
        <v>341</v>
      </c>
      <c r="D23" s="226" t="s">
        <v>328</v>
      </c>
      <c r="E23" s="229" t="s">
        <v>395</v>
      </c>
      <c r="F23" s="226" t="s">
        <v>70</v>
      </c>
      <c r="G23" s="226" t="s">
        <v>70</v>
      </c>
      <c r="I23" s="226" t="s">
        <v>57</v>
      </c>
      <c r="J23" s="237">
        <v>584138.23999999999</v>
      </c>
    </row>
    <row r="24" spans="2:10" s="226" customFormat="1" x14ac:dyDescent="0.35">
      <c r="B24" s="226">
        <v>0</v>
      </c>
      <c r="C24" s="226" t="s">
        <v>341</v>
      </c>
      <c r="D24" s="226" t="s">
        <v>328</v>
      </c>
      <c r="E24" s="229" t="s">
        <v>397</v>
      </c>
      <c r="F24" s="226" t="s">
        <v>70</v>
      </c>
      <c r="G24" s="226" t="s">
        <v>70</v>
      </c>
      <c r="I24" s="226" t="s">
        <v>57</v>
      </c>
      <c r="J24" s="237">
        <v>333793.26</v>
      </c>
    </row>
    <row r="25" spans="2:10" s="226" customFormat="1" x14ac:dyDescent="0.35">
      <c r="B25" s="226">
        <v>0</v>
      </c>
      <c r="C25" s="226" t="s">
        <v>341</v>
      </c>
      <c r="D25" s="226" t="s">
        <v>328</v>
      </c>
      <c r="E25" s="229" t="s">
        <v>398</v>
      </c>
      <c r="F25" s="226" t="s">
        <v>70</v>
      </c>
      <c r="G25" s="226" t="s">
        <v>70</v>
      </c>
      <c r="I25" s="226" t="s">
        <v>57</v>
      </c>
      <c r="J25" s="237">
        <v>1370927.3</v>
      </c>
    </row>
    <row r="26" spans="2:10" s="226" customFormat="1" x14ac:dyDescent="0.35">
      <c r="B26" s="226">
        <v>0</v>
      </c>
      <c r="C26" s="226" t="s">
        <v>341</v>
      </c>
      <c r="D26" s="226" t="s">
        <v>328</v>
      </c>
      <c r="E26" s="229" t="s">
        <v>400</v>
      </c>
      <c r="F26" s="226" t="s">
        <v>70</v>
      </c>
      <c r="G26" s="226" t="s">
        <v>70</v>
      </c>
      <c r="I26" s="226" t="s">
        <v>57</v>
      </c>
      <c r="J26" s="237">
        <v>43071947.119999997</v>
      </c>
    </row>
    <row r="27" spans="2:10" s="226" customFormat="1" x14ac:dyDescent="0.35">
      <c r="B27" s="226">
        <v>0</v>
      </c>
      <c r="C27" s="226" t="s">
        <v>341</v>
      </c>
      <c r="D27" s="226" t="s">
        <v>328</v>
      </c>
      <c r="E27" s="229" t="s">
        <v>403</v>
      </c>
      <c r="F27" s="226" t="s">
        <v>70</v>
      </c>
      <c r="G27" s="226" t="s">
        <v>70</v>
      </c>
      <c r="I27" s="226" t="s">
        <v>57</v>
      </c>
      <c r="J27" s="237">
        <v>10000</v>
      </c>
    </row>
    <row r="28" spans="2:10" s="226" customFormat="1" x14ac:dyDescent="0.35">
      <c r="B28" s="226">
        <v>0</v>
      </c>
      <c r="C28" s="226" t="s">
        <v>341</v>
      </c>
      <c r="D28" s="226" t="s">
        <v>328</v>
      </c>
      <c r="E28" s="229" t="s">
        <v>405</v>
      </c>
      <c r="F28" s="226" t="s">
        <v>70</v>
      </c>
      <c r="G28" s="226" t="s">
        <v>70</v>
      </c>
      <c r="I28" s="226" t="s">
        <v>57</v>
      </c>
      <c r="J28" s="237">
        <v>1885352.25</v>
      </c>
    </row>
    <row r="29" spans="2:10" s="226" customFormat="1" x14ac:dyDescent="0.35">
      <c r="B29" s="226">
        <v>0</v>
      </c>
      <c r="C29" s="226" t="s">
        <v>341</v>
      </c>
      <c r="D29" s="226" t="s">
        <v>328</v>
      </c>
      <c r="E29" s="229" t="s">
        <v>407</v>
      </c>
      <c r="F29" s="226" t="s">
        <v>70</v>
      </c>
      <c r="G29" s="226" t="s">
        <v>70</v>
      </c>
      <c r="I29" s="226" t="s">
        <v>57</v>
      </c>
      <c r="J29" s="237">
        <v>69630674.75</v>
      </c>
    </row>
    <row r="30" spans="2:10" s="226" customFormat="1" x14ac:dyDescent="0.35">
      <c r="B30" s="226">
        <v>0</v>
      </c>
      <c r="C30" s="226" t="s">
        <v>341</v>
      </c>
      <c r="D30" s="226" t="s">
        <v>328</v>
      </c>
      <c r="E30" s="229" t="s">
        <v>408</v>
      </c>
      <c r="F30" s="226" t="s">
        <v>70</v>
      </c>
      <c r="G30" s="226" t="s">
        <v>70</v>
      </c>
      <c r="I30" s="226" t="s">
        <v>57</v>
      </c>
      <c r="J30" s="237">
        <v>25069122.440000001</v>
      </c>
    </row>
    <row r="31" spans="2:10" s="226" customFormat="1" x14ac:dyDescent="0.35">
      <c r="B31" s="226">
        <v>0</v>
      </c>
      <c r="C31" s="226" t="s">
        <v>341</v>
      </c>
      <c r="D31" s="226" t="s">
        <v>328</v>
      </c>
      <c r="E31" s="229" t="s">
        <v>409</v>
      </c>
      <c r="F31" s="226" t="s">
        <v>70</v>
      </c>
      <c r="G31" s="226" t="s">
        <v>70</v>
      </c>
      <c r="I31" s="226" t="s">
        <v>57</v>
      </c>
      <c r="J31" s="237">
        <v>2576287.7999999998</v>
      </c>
    </row>
    <row r="32" spans="2:10" s="226" customFormat="1" x14ac:dyDescent="0.35">
      <c r="B32" s="226">
        <v>0</v>
      </c>
      <c r="C32" s="226" t="s">
        <v>341</v>
      </c>
      <c r="D32" s="226" t="s">
        <v>330</v>
      </c>
      <c r="E32" s="229" t="s">
        <v>417</v>
      </c>
      <c r="F32" s="226" t="s">
        <v>70</v>
      </c>
      <c r="G32" s="226" t="s">
        <v>70</v>
      </c>
      <c r="I32" s="226" t="s">
        <v>57</v>
      </c>
      <c r="J32" s="237">
        <v>4505637.4300000006</v>
      </c>
    </row>
    <row r="33" spans="2:10" s="226" customFormat="1" x14ac:dyDescent="0.35">
      <c r="B33" s="226">
        <v>0</v>
      </c>
      <c r="C33" s="226" t="s">
        <v>341</v>
      </c>
      <c r="D33" s="226" t="s">
        <v>330</v>
      </c>
      <c r="E33" s="229" t="s">
        <v>419</v>
      </c>
      <c r="F33" s="226" t="s">
        <v>70</v>
      </c>
      <c r="G33" s="226" t="s">
        <v>70</v>
      </c>
      <c r="I33" s="226" t="s">
        <v>57</v>
      </c>
      <c r="J33" s="237">
        <v>1614946.85</v>
      </c>
    </row>
    <row r="34" spans="2:10" s="226" customFormat="1" x14ac:dyDescent="0.35">
      <c r="B34" s="226">
        <v>0</v>
      </c>
      <c r="C34" s="226" t="s">
        <v>354</v>
      </c>
      <c r="D34" s="226" t="s">
        <v>328</v>
      </c>
      <c r="E34" s="229" t="s">
        <v>424</v>
      </c>
      <c r="F34" s="226" t="s">
        <v>70</v>
      </c>
      <c r="G34" s="226" t="s">
        <v>70</v>
      </c>
      <c r="I34" s="226" t="s">
        <v>57</v>
      </c>
      <c r="J34" s="237">
        <v>2707200</v>
      </c>
    </row>
    <row r="35" spans="2:10" s="226" customFormat="1" x14ac:dyDescent="0.35">
      <c r="B35" s="226">
        <v>0</v>
      </c>
      <c r="C35" s="226" t="s">
        <v>354</v>
      </c>
      <c r="D35" s="226" t="s">
        <v>328</v>
      </c>
      <c r="E35" s="229" t="s">
        <v>433</v>
      </c>
      <c r="F35" s="226" t="s">
        <v>70</v>
      </c>
      <c r="G35" s="226" t="s">
        <v>70</v>
      </c>
      <c r="I35" s="226" t="s">
        <v>57</v>
      </c>
      <c r="J35" s="237">
        <v>2882817</v>
      </c>
    </row>
    <row r="36" spans="2:10" s="226" customFormat="1" x14ac:dyDescent="0.35">
      <c r="B36" s="226">
        <v>0</v>
      </c>
      <c r="C36" s="226" t="s">
        <v>354</v>
      </c>
      <c r="D36" s="226" t="s">
        <v>328</v>
      </c>
      <c r="E36" s="229" t="s">
        <v>435</v>
      </c>
      <c r="F36" s="226" t="s">
        <v>70</v>
      </c>
      <c r="G36" s="226" t="s">
        <v>70</v>
      </c>
      <c r="I36" s="226" t="s">
        <v>57</v>
      </c>
      <c r="J36" s="237">
        <v>31492763</v>
      </c>
    </row>
    <row r="37" spans="2:10" s="226" customFormat="1" x14ac:dyDescent="0.35">
      <c r="B37" s="226">
        <v>0</v>
      </c>
      <c r="C37" s="226" t="s">
        <v>354</v>
      </c>
      <c r="D37" s="226" t="s">
        <v>328</v>
      </c>
      <c r="E37" s="229" t="s">
        <v>438</v>
      </c>
      <c r="F37" s="226" t="s">
        <v>70</v>
      </c>
      <c r="G37" s="226" t="s">
        <v>70</v>
      </c>
      <c r="I37" s="226" t="s">
        <v>57</v>
      </c>
      <c r="J37" s="237">
        <v>540359</v>
      </c>
    </row>
    <row r="38" spans="2:10" s="226" customFormat="1" x14ac:dyDescent="0.35">
      <c r="B38" s="226">
        <v>0</v>
      </c>
      <c r="C38" s="226" t="s">
        <v>354</v>
      </c>
      <c r="D38" s="226" t="s">
        <v>328</v>
      </c>
      <c r="E38" s="229" t="s">
        <v>439</v>
      </c>
      <c r="F38" s="226" t="s">
        <v>70</v>
      </c>
      <c r="G38" s="226" t="s">
        <v>70</v>
      </c>
      <c r="I38" s="226" t="s">
        <v>57</v>
      </c>
      <c r="J38" s="237">
        <v>445674</v>
      </c>
    </row>
    <row r="39" spans="2:10" s="226" customFormat="1" x14ac:dyDescent="0.35">
      <c r="B39" s="226">
        <v>0</v>
      </c>
      <c r="C39" s="226" t="s">
        <v>354</v>
      </c>
      <c r="D39" s="226" t="s">
        <v>328</v>
      </c>
      <c r="E39" s="229" t="s">
        <v>445</v>
      </c>
      <c r="F39" s="226" t="s">
        <v>70</v>
      </c>
      <c r="G39" s="226" t="s">
        <v>70</v>
      </c>
      <c r="I39" s="226" t="s">
        <v>57</v>
      </c>
      <c r="J39" s="237">
        <v>472550341.77999997</v>
      </c>
    </row>
    <row r="40" spans="2:10" s="226" customFormat="1" x14ac:dyDescent="0.35">
      <c r="B40" s="226">
        <v>0</v>
      </c>
      <c r="C40" s="226" t="s">
        <v>354</v>
      </c>
      <c r="D40" s="226" t="s">
        <v>328</v>
      </c>
      <c r="E40" s="229" t="s">
        <v>447</v>
      </c>
      <c r="F40" s="226" t="s">
        <v>70</v>
      </c>
      <c r="G40" s="226" t="s">
        <v>70</v>
      </c>
      <c r="I40" s="226" t="s">
        <v>57</v>
      </c>
      <c r="J40" s="237">
        <v>298910.59999999998</v>
      </c>
    </row>
    <row r="41" spans="2:10" s="226" customFormat="1" x14ac:dyDescent="0.35">
      <c r="B41" s="226">
        <v>0</v>
      </c>
      <c r="C41" s="226" t="s">
        <v>348</v>
      </c>
      <c r="D41" s="226" t="s">
        <v>328</v>
      </c>
      <c r="E41" s="229" t="s">
        <v>433</v>
      </c>
      <c r="F41" s="226" t="s">
        <v>70</v>
      </c>
      <c r="G41" s="226" t="s">
        <v>70</v>
      </c>
      <c r="I41" s="226" t="s">
        <v>57</v>
      </c>
      <c r="J41" s="237">
        <v>174676.62</v>
      </c>
    </row>
    <row r="42" spans="2:10" s="226" customFormat="1" x14ac:dyDescent="0.35">
      <c r="B42" s="226">
        <v>0</v>
      </c>
      <c r="C42" s="226" t="s">
        <v>348</v>
      </c>
      <c r="D42" s="226" t="s">
        <v>328</v>
      </c>
      <c r="E42" s="229" t="s">
        <v>436</v>
      </c>
      <c r="F42" s="226" t="s">
        <v>70</v>
      </c>
      <c r="G42" s="226" t="s">
        <v>70</v>
      </c>
      <c r="I42" s="226" t="s">
        <v>57</v>
      </c>
      <c r="J42" s="237">
        <v>3531432.68</v>
      </c>
    </row>
    <row r="43" spans="2:10" s="226" customFormat="1" x14ac:dyDescent="0.35">
      <c r="B43" s="226">
        <v>0</v>
      </c>
      <c r="C43" s="226" t="s">
        <v>348</v>
      </c>
      <c r="D43" s="226" t="s">
        <v>328</v>
      </c>
      <c r="E43" s="229" t="s">
        <v>438</v>
      </c>
      <c r="F43" s="226" t="s">
        <v>70</v>
      </c>
      <c r="G43" s="226" t="s">
        <v>70</v>
      </c>
      <c r="I43" s="226" t="s">
        <v>57</v>
      </c>
      <c r="J43" s="237">
        <v>32741.64</v>
      </c>
    </row>
    <row r="44" spans="2:10" s="226" customFormat="1" x14ac:dyDescent="0.35">
      <c r="B44" s="226">
        <v>0</v>
      </c>
      <c r="C44" s="226" t="s">
        <v>348</v>
      </c>
      <c r="D44" s="226" t="s">
        <v>328</v>
      </c>
      <c r="E44" s="229" t="s">
        <v>440</v>
      </c>
      <c r="F44" s="226" t="s">
        <v>70</v>
      </c>
      <c r="G44" s="226" t="s">
        <v>70</v>
      </c>
      <c r="I44" s="226" t="s">
        <v>57</v>
      </c>
      <c r="J44" s="237">
        <v>2411036</v>
      </c>
    </row>
    <row r="45" spans="2:10" s="226" customFormat="1" x14ac:dyDescent="0.35">
      <c r="B45" s="226">
        <v>0</v>
      </c>
      <c r="C45" s="226" t="s">
        <v>352</v>
      </c>
      <c r="D45" s="226" t="s">
        <v>328</v>
      </c>
      <c r="E45" s="229" t="s">
        <v>427</v>
      </c>
      <c r="F45" s="226" t="s">
        <v>70</v>
      </c>
      <c r="G45" s="226" t="s">
        <v>70</v>
      </c>
      <c r="I45" s="226" t="s">
        <v>57</v>
      </c>
      <c r="J45" s="237">
        <v>47170476</v>
      </c>
    </row>
    <row r="46" spans="2:10" s="226" customFormat="1" x14ac:dyDescent="0.35">
      <c r="B46" s="226">
        <v>0</v>
      </c>
      <c r="C46" s="226" t="s">
        <v>352</v>
      </c>
      <c r="D46" s="226" t="s">
        <v>328</v>
      </c>
      <c r="E46" s="229" t="s">
        <v>433</v>
      </c>
      <c r="F46" s="226" t="s">
        <v>70</v>
      </c>
      <c r="G46" s="226" t="s">
        <v>70</v>
      </c>
      <c r="I46" s="226" t="s">
        <v>57</v>
      </c>
      <c r="J46" s="237">
        <v>32164254</v>
      </c>
    </row>
    <row r="47" spans="2:10" s="226" customFormat="1" x14ac:dyDescent="0.35">
      <c r="B47" s="226">
        <v>0</v>
      </c>
      <c r="C47" s="226" t="s">
        <v>352</v>
      </c>
      <c r="D47" s="226" t="s">
        <v>328</v>
      </c>
      <c r="E47" s="229" t="s">
        <v>436</v>
      </c>
      <c r="F47" s="226" t="s">
        <v>70</v>
      </c>
      <c r="G47" s="226" t="s">
        <v>70</v>
      </c>
      <c r="I47" s="226" t="s">
        <v>57</v>
      </c>
      <c r="J47" s="237">
        <v>164740481</v>
      </c>
    </row>
    <row r="48" spans="2:10" s="226" customFormat="1" x14ac:dyDescent="0.35">
      <c r="B48" s="226">
        <v>0</v>
      </c>
      <c r="C48" s="226" t="s">
        <v>352</v>
      </c>
      <c r="D48" s="226" t="s">
        <v>328</v>
      </c>
      <c r="E48" s="229" t="s">
        <v>438</v>
      </c>
      <c r="F48" s="226" t="s">
        <v>70</v>
      </c>
      <c r="G48" s="226" t="s">
        <v>70</v>
      </c>
      <c r="I48" s="226" t="s">
        <v>57</v>
      </c>
      <c r="J48" s="237">
        <v>6032056</v>
      </c>
    </row>
    <row r="49" spans="2:14" s="226" customFormat="1" x14ac:dyDescent="0.35">
      <c r="B49" s="226">
        <v>0</v>
      </c>
      <c r="C49" s="226" t="s">
        <v>352</v>
      </c>
      <c r="D49" s="226" t="s">
        <v>328</v>
      </c>
      <c r="E49" s="229" t="s">
        <v>439</v>
      </c>
      <c r="F49" s="226" t="s">
        <v>70</v>
      </c>
      <c r="G49" s="226" t="s">
        <v>70</v>
      </c>
      <c r="I49" s="226" t="s">
        <v>57</v>
      </c>
      <c r="J49" s="237">
        <v>354252</v>
      </c>
    </row>
    <row r="50" spans="2:14" s="226" customFormat="1" ht="15.6" thickBot="1" x14ac:dyDescent="0.4">
      <c r="G50" s="238"/>
    </row>
    <row r="51" spans="2:14" s="226" customFormat="1" ht="15.6" thickBot="1" x14ac:dyDescent="0.4">
      <c r="G51" s="238"/>
      <c r="H51" s="235" t="s">
        <v>456</v>
      </c>
      <c r="I51" s="239"/>
      <c r="J51" s="236">
        <v>119721910.6238292</v>
      </c>
    </row>
    <row r="52" spans="2:14" s="226" customFormat="1" ht="15.6" thickBot="1" x14ac:dyDescent="0.4">
      <c r="G52" s="238"/>
      <c r="I52" s="240"/>
      <c r="J52" s="241"/>
    </row>
    <row r="53" spans="2:14" s="226" customFormat="1" ht="15.6" thickBot="1" x14ac:dyDescent="0.4">
      <c r="G53" s="238"/>
      <c r="H53" s="235" t="s">
        <v>457</v>
      </c>
      <c r="I53" s="239"/>
      <c r="J53" s="236">
        <v>933088627.01999998</v>
      </c>
    </row>
    <row r="54" spans="2:14" s="226" customFormat="1" x14ac:dyDescent="0.35"/>
    <row r="55" spans="2:14" ht="23.25" customHeight="1" x14ac:dyDescent="0.35">
      <c r="C55" s="303" t="s">
        <v>458</v>
      </c>
      <c r="D55" s="303"/>
      <c r="E55" s="303"/>
      <c r="F55" s="303"/>
      <c r="G55" s="303"/>
      <c r="H55" s="303"/>
      <c r="I55" s="303"/>
      <c r="J55" s="303"/>
      <c r="K55" s="303"/>
      <c r="L55" s="303"/>
      <c r="M55" s="303"/>
      <c r="N55" s="303"/>
    </row>
    <row r="56" spans="2:14" s="226" customFormat="1" x14ac:dyDescent="0.35">
      <c r="C56" s="307" t="s">
        <v>459</v>
      </c>
      <c r="D56" s="307"/>
      <c r="E56" s="307"/>
      <c r="F56" s="307"/>
      <c r="G56" s="307"/>
      <c r="H56" s="307"/>
      <c r="I56" s="307"/>
      <c r="J56" s="307"/>
      <c r="K56" s="307"/>
      <c r="L56" s="307"/>
      <c r="M56" s="307"/>
      <c r="N56" s="307"/>
    </row>
    <row r="57" spans="2:14" s="226" customFormat="1" x14ac:dyDescent="0.35">
      <c r="C57" s="307"/>
      <c r="D57" s="307"/>
      <c r="E57" s="307"/>
      <c r="F57" s="307"/>
      <c r="G57" s="307"/>
      <c r="H57" s="307"/>
      <c r="I57" s="307"/>
      <c r="J57" s="307"/>
      <c r="K57" s="307"/>
      <c r="L57" s="307"/>
      <c r="M57" s="307"/>
      <c r="N57" s="307"/>
    </row>
    <row r="58" spans="2:14" s="226" customFormat="1" x14ac:dyDescent="0.35">
      <c r="C58" s="137" t="s">
        <v>477</v>
      </c>
      <c r="D58" s="137" t="s">
        <v>386</v>
      </c>
      <c r="E58" s="137"/>
      <c r="F58" s="137" t="s">
        <v>481</v>
      </c>
      <c r="G58" s="137" t="s">
        <v>388</v>
      </c>
      <c r="H58" s="137"/>
      <c r="I58" s="137"/>
      <c r="J58" s="137"/>
      <c r="K58" s="137"/>
      <c r="L58" s="137"/>
      <c r="M58" s="137"/>
      <c r="N58" s="137"/>
    </row>
    <row r="59" spans="2:14" s="226" customFormat="1" x14ac:dyDescent="0.35">
      <c r="C59" s="137" t="s">
        <v>348</v>
      </c>
      <c r="D59" s="137" t="s">
        <v>464</v>
      </c>
      <c r="E59" s="137"/>
      <c r="F59" s="137" t="s">
        <v>57</v>
      </c>
      <c r="G59" s="242">
        <v>89302.26</v>
      </c>
      <c r="H59" s="243"/>
      <c r="I59" s="243"/>
      <c r="J59" s="243"/>
      <c r="K59" s="243"/>
    </row>
    <row r="60" spans="2:14" s="226" customFormat="1" x14ac:dyDescent="0.35">
      <c r="C60" s="137" t="s">
        <v>351</v>
      </c>
      <c r="D60" s="137" t="s">
        <v>464</v>
      </c>
      <c r="E60" s="137"/>
      <c r="F60" s="137" t="s">
        <v>57</v>
      </c>
      <c r="G60" s="242">
        <v>1963501.92</v>
      </c>
      <c r="H60" s="243"/>
      <c r="I60" s="243"/>
      <c r="J60" s="243"/>
      <c r="K60" s="243"/>
    </row>
    <row r="61" spans="2:14" s="226" customFormat="1" x14ac:dyDescent="0.35">
      <c r="C61" s="137" t="s">
        <v>351</v>
      </c>
      <c r="D61" s="137" t="s">
        <v>465</v>
      </c>
      <c r="E61" s="137"/>
      <c r="F61" s="137" t="s">
        <v>57</v>
      </c>
      <c r="G61" s="242">
        <v>1278879.8600000001</v>
      </c>
      <c r="H61" s="243"/>
      <c r="I61" s="243"/>
      <c r="J61" s="243"/>
      <c r="K61" s="243"/>
    </row>
    <row r="62" spans="2:14" s="226" customFormat="1" x14ac:dyDescent="0.35">
      <c r="C62" s="137" t="s">
        <v>346</v>
      </c>
      <c r="D62" s="137" t="s">
        <v>464</v>
      </c>
      <c r="E62" s="137"/>
      <c r="F62" s="137" t="s">
        <v>57</v>
      </c>
      <c r="G62" s="242">
        <v>1041430.86</v>
      </c>
      <c r="H62" s="243"/>
      <c r="I62" s="243"/>
      <c r="J62" s="243"/>
      <c r="K62" s="243"/>
    </row>
    <row r="63" spans="2:14" s="226" customFormat="1" x14ac:dyDescent="0.35">
      <c r="C63" s="137" t="s">
        <v>346</v>
      </c>
      <c r="D63" s="137" t="s">
        <v>465</v>
      </c>
      <c r="E63" s="137"/>
      <c r="F63" s="137" t="s">
        <v>57</v>
      </c>
      <c r="G63" s="242">
        <v>162202.13</v>
      </c>
      <c r="H63" s="243"/>
      <c r="I63" s="243"/>
      <c r="J63" s="243"/>
      <c r="K63" s="243"/>
    </row>
    <row r="64" spans="2:14" s="226" customFormat="1" x14ac:dyDescent="0.35">
      <c r="C64" s="243"/>
      <c r="D64" s="243"/>
      <c r="E64" s="244" t="s">
        <v>466</v>
      </c>
      <c r="F64" s="244" t="s">
        <v>57</v>
      </c>
      <c r="G64" s="244">
        <v>4535317.03</v>
      </c>
      <c r="H64" s="243"/>
      <c r="I64" s="243"/>
      <c r="J64" s="243"/>
      <c r="K64" s="243"/>
      <c r="L64" s="243"/>
      <c r="M64" s="243"/>
      <c r="N64" s="243"/>
    </row>
    <row r="65" spans="3:14" s="226" customFormat="1" ht="16.5" customHeight="1" thickBot="1" x14ac:dyDescent="0.4">
      <c r="C65" s="308"/>
      <c r="D65" s="308"/>
      <c r="E65" s="308"/>
      <c r="F65" s="308"/>
      <c r="G65" s="308"/>
      <c r="H65" s="308"/>
      <c r="I65" s="308"/>
      <c r="J65" s="308"/>
      <c r="K65" s="308"/>
      <c r="L65" s="308"/>
      <c r="M65" s="308"/>
      <c r="N65" s="308"/>
    </row>
    <row r="66" spans="3:14" s="226" customFormat="1" x14ac:dyDescent="0.35">
      <c r="C66" s="301"/>
      <c r="D66" s="301"/>
      <c r="E66" s="301"/>
      <c r="F66" s="301"/>
      <c r="G66" s="301"/>
      <c r="H66" s="301"/>
      <c r="I66" s="301"/>
      <c r="J66" s="301"/>
      <c r="K66" s="301"/>
      <c r="L66" s="301"/>
      <c r="M66" s="301"/>
      <c r="N66" s="301"/>
    </row>
    <row r="67" spans="3:14" s="226" customFormat="1" ht="15.6" thickBot="1" x14ac:dyDescent="0.4">
      <c r="C67" s="276" t="s">
        <v>112</v>
      </c>
      <c r="D67" s="277"/>
      <c r="E67" s="277"/>
      <c r="F67" s="277"/>
      <c r="G67" s="277"/>
      <c r="H67" s="277"/>
      <c r="I67" s="277"/>
      <c r="J67" s="277"/>
      <c r="K67" s="277"/>
      <c r="L67" s="277"/>
      <c r="M67" s="277"/>
      <c r="N67" s="277"/>
    </row>
    <row r="68" spans="3:14" s="226" customFormat="1" x14ac:dyDescent="0.35">
      <c r="C68" s="278" t="s">
        <v>113</v>
      </c>
      <c r="D68" s="279"/>
      <c r="E68" s="279"/>
      <c r="F68" s="279"/>
      <c r="G68" s="279"/>
      <c r="H68" s="279"/>
      <c r="I68" s="279"/>
      <c r="J68" s="279"/>
      <c r="K68" s="279"/>
      <c r="L68" s="279"/>
      <c r="M68" s="279"/>
      <c r="N68" s="279"/>
    </row>
    <row r="69" spans="3:14" s="226" customFormat="1" ht="15.6" thickBot="1" x14ac:dyDescent="0.4">
      <c r="C69" s="302"/>
      <c r="D69" s="302"/>
      <c r="E69" s="302"/>
      <c r="F69" s="302"/>
      <c r="G69" s="302"/>
      <c r="H69" s="302"/>
      <c r="I69" s="302"/>
      <c r="J69" s="302"/>
      <c r="K69" s="302"/>
      <c r="L69" s="302"/>
      <c r="M69" s="302"/>
      <c r="N69" s="302"/>
    </row>
    <row r="70" spans="3:14" x14ac:dyDescent="0.35">
      <c r="C70" s="268" t="s">
        <v>34</v>
      </c>
      <c r="D70" s="268"/>
      <c r="E70" s="268"/>
      <c r="F70" s="268"/>
      <c r="G70" s="268"/>
    </row>
    <row r="71" spans="3:14" ht="15" customHeight="1" x14ac:dyDescent="0.35">
      <c r="C71" s="252" t="s">
        <v>114</v>
      </c>
      <c r="D71" s="252"/>
      <c r="E71" s="252"/>
      <c r="F71" s="252"/>
      <c r="G71" s="252"/>
    </row>
    <row r="72" spans="3:14" x14ac:dyDescent="0.35">
      <c r="C72" s="270" t="s">
        <v>115</v>
      </c>
      <c r="D72" s="270"/>
      <c r="E72" s="270"/>
      <c r="F72" s="270"/>
      <c r="G72" s="270"/>
    </row>
  </sheetData>
  <protectedRanges>
    <protectedRange algorithmName="SHA-512" hashValue="19r0bVvPR7yZA0UiYij7Tv1CBk3noIABvFePbLhCJ4nk3L6A+Fy+RdPPS3STf+a52x4pG2PQK4FAkXK9epnlIA==" saltValue="gQC4yrLvnbJqxYZ0KSEoZA==" spinCount="100000" sqref="C50:D53 F50:G53 E59:E63 C59:C63 B15:D49 H15:H50" name="Government revenues_1"/>
    <protectedRange algorithmName="SHA-512" hashValue="19r0bVvPR7yZA0UiYij7Tv1CBk3noIABvFePbLhCJ4nk3L6A+Fy+RdPPS3STf+a52x4pG2PQK4FAkXK9epnlIA==" saltValue="gQC4yrLvnbJqxYZ0KSEoZA==" spinCount="100000" sqref="I51:I53 F59:F63 I15:I49" name="Government revenues_2"/>
  </protectedRanges>
  <mergeCells count="22">
    <mergeCell ref="C69:N69"/>
    <mergeCell ref="C70:G70"/>
    <mergeCell ref="C71:G71"/>
    <mergeCell ref="C72:G72"/>
    <mergeCell ref="C56:N56"/>
    <mergeCell ref="C57:N57"/>
    <mergeCell ref="C65:N65"/>
    <mergeCell ref="C66:N66"/>
    <mergeCell ref="C67:N67"/>
    <mergeCell ref="C68:N68"/>
    <mergeCell ref="C55:N55"/>
    <mergeCell ref="C2:N2"/>
    <mergeCell ref="C3:N3"/>
    <mergeCell ref="C4:N4"/>
    <mergeCell ref="C5:N5"/>
    <mergeCell ref="C6:N6"/>
    <mergeCell ref="C7:N7"/>
    <mergeCell ref="C8:N8"/>
    <mergeCell ref="C9:N9"/>
    <mergeCell ref="C10:N10"/>
    <mergeCell ref="C11:N11"/>
    <mergeCell ref="B13:N13"/>
  </mergeCells>
  <dataValidations count="14">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M15:M49" xr:uid="{22A54DBC-0E4C-481E-8E30-EC53D9A231E4}">
      <formula1>"&lt;Unidad&gt;,Sm3,Sm3 o.e.,Barriles,Toneladas,oz,carats,Pce"</formula1>
    </dataValidation>
    <dataValidation type="decimal" operator="notBetween" allowBlank="1" showInputMessage="1" showErrorMessage="1" errorTitle="Número" error="Ingrese únicamente números en esta celda" promptTitle="Volumen en especie" prompt="Favor introduzca el volumen en especie para el flujo de ingreso, si es aplicable." sqref="L15:L49" xr:uid="{C3A6D797-69DB-4816-AF58-4613355087B8}">
      <formula1>0.1</formula1>
      <formula2>0.2</formula2>
    </dataValidation>
    <dataValidation type="list" allowBlank="1" showInputMessage="1" showErrorMessage="1" sqref="F15:G49 K15:K49" xr:uid="{78773147-DE36-4A9E-8525-3036D8862D3C}">
      <formula1>Simple_options_list</formula1>
    </dataValidation>
    <dataValidation type="list" allowBlank="1" showInputMessage="1" showErrorMessage="1" sqref="B15:B49" xr:uid="{CA230196-E9DF-4F81-BE33-6B8DF968BCEE}">
      <formula1>Sector_list</formula1>
    </dataValidation>
    <dataValidation type="list" allowBlank="1" showInputMessage="1" showErrorMessage="1" sqref="D15:D49" xr:uid="{9ED6065B-AC54-4F25-8955-465E23901A4E}">
      <formula1>Government_entities_list</formula1>
    </dataValidation>
    <dataValidation type="decimal" operator="notBetween" allowBlank="1" showInputMessage="1" showErrorMessage="1" errorTitle="Número" error="Ingrese únicamente números en esta celda" promptTitle="Valor de ingreso" prompt="Favor introduzca la cifra total del flujo de ingresos reconciliado según lo divulgado por el gobierno" sqref="G59:G63 J15:J49" xr:uid="{DBA57636-BA4E-46DE-A8BA-3BCE3107DFF5}">
      <formula1>0.1</formula1>
      <formula2>0.2</formula2>
    </dataValidation>
    <dataValidation type="list"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D59:D63 E15:E49" xr:uid="{0F9FB003-30E0-4B22-BE2A-BA2967D5CAC6}">
      <formula1>Revenue_stream_list</formula1>
    </dataValidation>
    <dataValidation type="list" showInputMessage="1" showErrorMessage="1" sqref="C59:C63 C15:C49" xr:uid="{E58C173E-2A52-48A5-BFAD-7BF6F835E58B}">
      <formula1>Companies_list</formula1>
    </dataValidation>
    <dataValidation type="list" showInputMessage="1" showErrorMessage="1" sqref="E59:E63 H15:H49" xr:uid="{09515577-B2DA-4BA8-B076-DE7C27433A19}">
      <formula1>Projectname</formula1>
    </dataValidation>
    <dataValidation type="list" allowBlank="1" showInputMessage="1" showErrorMessage="1" sqref="F59:F63 I15:I49" xr:uid="{CB5AB5D6-8589-4105-A320-797F08F5B4DF}">
      <formula1>Currency_code_list</formula1>
    </dataValidation>
    <dataValidation type="whole" allowBlank="1" showInputMessage="1" showErrorMessage="1" errorTitle="No editar estas celdas" error="Por favor, no edite estas celdas" sqref="C67" xr:uid="{CFA7EC4D-E06A-40DA-9218-AB72C56B8817}">
      <formula1>10000</formula1>
      <formula2>50000</formula2>
    </dataValidation>
    <dataValidation type="whole" showInputMessage="1" showErrorMessage="1" sqref="C70:G72" xr:uid="{B565179B-5796-4231-9425-009E4F3FA5C4}">
      <formula1>999999</formula1>
      <formula2>99999999</formula2>
    </dataValidation>
    <dataValidation type="textLength" allowBlank="1" showInputMessage="1" showErrorMessage="1" sqref="C68:N69 B1:O14 B65:B69 C65:N66 B50:G54 H52 H50 H54 I50:O54 L59:L63 O55:O58 O64:O69 A1:A69" xr:uid="{F26BFF80-6DF0-4AD4-85F1-AF46155819ED}">
      <formula1>9999999</formula1>
      <formula2>99999999</formula2>
    </dataValidation>
    <dataValidation type="textLength" allowBlank="1" showInputMessage="1" showErrorMessage="1" errorTitle="Por favor, no editar estas celda" error="Por favor, no edite estas celdas" sqref="C55:N56" xr:uid="{4168695C-8906-4997-BA8B-8EB00847F028}">
      <formula1>10000</formula1>
      <formula2>50000</formula2>
    </dataValidation>
  </dataValidations>
  <hyperlinks>
    <hyperlink ref="C9:K9" r:id="rId1" display="If you have any questions, please contact data@eiti.org" xr:uid="{2C5E58A0-2608-4028-920C-81026E2772E7}"/>
    <hyperlink ref="B13" r:id="rId2" location="r4-1" display="EITI Requirement 4.1" xr:uid="{23AF3101-D4EC-4E83-9670-3AAA5C72D285}"/>
    <hyperlink ref="B13:N13" r:id="rId3" location="r4-1" display="Requisito EITI 4.1.c: Pagos de empresas ;  Requisito 4.7: Información a nivel de proyecto" xr:uid="{F3A971D5-8FC0-4E45-B86F-42B074507020}"/>
    <hyperlink ref="C68:G68" r:id="rId4" display="Give us your feedback or report a conflict in the data! Write to us at  data@eiti.org" xr:uid="{35C68EE8-ACA0-4DA8-9FD7-F6785BABB3DE}"/>
    <hyperlink ref="C67:G67" r:id="rId5" display="Puede acceder a la versión más reciente de las plantillas de datos resumidos en https://eiti.org/es/documento/plantilla-datos-resumidos-del-eiti" xr:uid="{DEC7D7EB-3878-406C-AB59-BFB94A8A28DD}"/>
  </hyperlinks>
  <pageMargins left="0.7" right="0.7" top="0.75" bottom="0.75" header="0.3" footer="0.3"/>
  <pageSetup paperSize="9" orientation="portrait"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32EED-574D-4661-8A38-2DC910B42EA7}">
  <dimension ref="A1:AE246"/>
  <sheetViews>
    <sheetView showGridLines="0" topLeftCell="J37" zoomScale="75" zoomScaleNormal="75" workbookViewId="0">
      <selection activeCell="P50" sqref="P50"/>
    </sheetView>
  </sheetViews>
  <sheetFormatPr defaultColWidth="9.33203125" defaultRowHeight="14.4" x14ac:dyDescent="0.3"/>
  <cols>
    <col min="1" max="1" width="38.6640625" style="23" bestFit="1" customWidth="1"/>
    <col min="2" max="3" width="17.5546875" style="23" customWidth="1"/>
    <col min="4" max="7" width="26.44140625" style="23" customWidth="1"/>
    <col min="8" max="8" width="9.33203125" style="23"/>
    <col min="9" max="9" width="24.44140625" style="23" customWidth="1"/>
    <col min="10" max="10" width="28.5546875" style="23" customWidth="1"/>
    <col min="11" max="11" width="20.44140625" style="23" bestFit="1" customWidth="1"/>
    <col min="12" max="13" width="9.33203125" style="23"/>
    <col min="14" max="14" width="17.44140625" style="23" customWidth="1"/>
    <col min="15" max="15" width="23.44140625" style="23" customWidth="1"/>
    <col min="16" max="16" width="26.6640625" style="23" customWidth="1"/>
    <col min="17" max="18" width="9.33203125" style="23"/>
    <col min="19" max="19" width="61.6640625" style="23" customWidth="1"/>
    <col min="20" max="20" width="10.6640625" style="23" customWidth="1"/>
    <col min="21" max="26" width="9.33203125" style="23"/>
    <col min="27" max="27" width="10.44140625" style="23" customWidth="1"/>
    <col min="28" max="28" width="9.33203125" style="23"/>
    <col min="29" max="29" width="15.5546875" style="23" customWidth="1"/>
    <col min="30" max="30" width="9.33203125" style="23"/>
    <col min="31" max="31" width="16" style="23" customWidth="1"/>
    <col min="32" max="16384" width="9.33203125" style="23"/>
  </cols>
  <sheetData>
    <row r="1" spans="1:31" x14ac:dyDescent="0.3">
      <c r="A1" s="245" t="s">
        <v>486</v>
      </c>
      <c r="I1" s="245" t="s">
        <v>487</v>
      </c>
      <c r="K1" s="245" t="s">
        <v>488</v>
      </c>
      <c r="N1" s="245" t="s">
        <v>489</v>
      </c>
      <c r="S1" s="245" t="s">
        <v>490</v>
      </c>
      <c r="AA1" s="245" t="s">
        <v>491</v>
      </c>
      <c r="AC1" s="245" t="s">
        <v>492</v>
      </c>
      <c r="AE1" s="245" t="s">
        <v>493</v>
      </c>
    </row>
    <row r="2" spans="1:31" x14ac:dyDescent="0.3">
      <c r="A2" s="245" t="s">
        <v>494</v>
      </c>
      <c r="B2" s="245" t="s">
        <v>495</v>
      </c>
      <c r="C2" s="245" t="s">
        <v>52</v>
      </c>
      <c r="D2" s="245" t="s">
        <v>496</v>
      </c>
      <c r="E2" s="245" t="s">
        <v>497</v>
      </c>
      <c r="F2" s="245" t="s">
        <v>498</v>
      </c>
      <c r="G2" s="245" t="s">
        <v>365</v>
      </c>
      <c r="I2" s="23" t="s">
        <v>499</v>
      </c>
      <c r="K2" s="23" t="s">
        <v>499</v>
      </c>
      <c r="N2" s="246" t="s">
        <v>500</v>
      </c>
      <c r="O2" s="246" t="s">
        <v>501</v>
      </c>
      <c r="P2" s="246" t="s">
        <v>502</v>
      </c>
      <c r="S2" s="245" t="s">
        <v>503</v>
      </c>
      <c r="T2" s="245" t="s">
        <v>504</v>
      </c>
      <c r="U2" s="245" t="s">
        <v>505</v>
      </c>
      <c r="V2" s="245" t="s">
        <v>381</v>
      </c>
      <c r="W2" s="245" t="s">
        <v>382</v>
      </c>
      <c r="X2" s="245" t="s">
        <v>383</v>
      </c>
      <c r="Y2" s="245" t="s">
        <v>384</v>
      </c>
      <c r="AA2" s="245" t="s">
        <v>506</v>
      </c>
      <c r="AC2" s="23" t="s">
        <v>507</v>
      </c>
      <c r="AE2" s="23" t="s">
        <v>508</v>
      </c>
    </row>
    <row r="3" spans="1:31" x14ac:dyDescent="0.3">
      <c r="A3" s="23" t="s">
        <v>509</v>
      </c>
      <c r="B3" s="23" t="s">
        <v>510</v>
      </c>
      <c r="C3" s="23" t="s">
        <v>511</v>
      </c>
      <c r="D3" s="23" t="s">
        <v>512</v>
      </c>
      <c r="E3" s="23" t="s">
        <v>179</v>
      </c>
      <c r="F3" s="23">
        <v>840</v>
      </c>
      <c r="G3" s="23" t="s">
        <v>513</v>
      </c>
      <c r="I3" s="23" t="s">
        <v>514</v>
      </c>
      <c r="K3" s="247" t="s">
        <v>515</v>
      </c>
      <c r="N3" s="248" t="s">
        <v>516</v>
      </c>
      <c r="O3" s="248" t="s">
        <v>517</v>
      </c>
      <c r="P3" s="23" t="s">
        <v>518</v>
      </c>
      <c r="S3" s="23" t="s">
        <v>519</v>
      </c>
      <c r="T3" s="23" t="s">
        <v>520</v>
      </c>
      <c r="U3" s="23" t="s">
        <v>521</v>
      </c>
      <c r="V3" s="23" t="s">
        <v>522</v>
      </c>
      <c r="W3" s="23" t="s">
        <v>523</v>
      </c>
      <c r="X3" s="23" t="s">
        <v>519</v>
      </c>
      <c r="Y3" s="23" t="s">
        <v>519</v>
      </c>
      <c r="AA3" s="23" t="s">
        <v>524</v>
      </c>
      <c r="AC3" s="23" t="s">
        <v>525</v>
      </c>
      <c r="AE3" s="23" t="s">
        <v>526</v>
      </c>
    </row>
    <row r="4" spans="1:31" x14ac:dyDescent="0.3">
      <c r="A4" s="23" t="s">
        <v>527</v>
      </c>
      <c r="B4" s="23" t="s">
        <v>528</v>
      </c>
      <c r="C4" s="23" t="s">
        <v>529</v>
      </c>
      <c r="D4" s="23" t="s">
        <v>530</v>
      </c>
      <c r="E4" s="23" t="s">
        <v>531</v>
      </c>
      <c r="F4" s="23">
        <v>971</v>
      </c>
      <c r="G4" s="23" t="s">
        <v>532</v>
      </c>
      <c r="I4" s="23" t="s">
        <v>533</v>
      </c>
      <c r="K4" s="23" t="s">
        <v>534</v>
      </c>
      <c r="N4" s="248" t="s">
        <v>535</v>
      </c>
      <c r="O4" s="248" t="s">
        <v>536</v>
      </c>
      <c r="P4" s="23" t="s">
        <v>537</v>
      </c>
      <c r="S4" s="23" t="s">
        <v>538</v>
      </c>
      <c r="T4" s="23" t="s">
        <v>539</v>
      </c>
      <c r="U4" s="23" t="s">
        <v>540</v>
      </c>
      <c r="V4" s="23" t="s">
        <v>522</v>
      </c>
      <c r="W4" s="23" t="s">
        <v>523</v>
      </c>
      <c r="X4" s="23" t="s">
        <v>538</v>
      </c>
      <c r="Y4" s="23" t="s">
        <v>538</v>
      </c>
      <c r="AA4" s="23" t="s">
        <v>541</v>
      </c>
      <c r="AC4" s="23" t="s">
        <v>542</v>
      </c>
      <c r="AE4" s="23" t="s">
        <v>543</v>
      </c>
    </row>
    <row r="5" spans="1:31" x14ac:dyDescent="0.3">
      <c r="A5" s="23" t="s">
        <v>544</v>
      </c>
      <c r="B5" s="23" t="s">
        <v>545</v>
      </c>
      <c r="C5" s="23" t="s">
        <v>546</v>
      </c>
      <c r="D5" s="23" t="s">
        <v>547</v>
      </c>
      <c r="E5" s="23" t="s">
        <v>548</v>
      </c>
      <c r="F5" s="23">
        <v>978</v>
      </c>
      <c r="G5" s="23" t="s">
        <v>549</v>
      </c>
      <c r="I5" s="23" t="s">
        <v>550</v>
      </c>
      <c r="K5" s="23" t="s">
        <v>551</v>
      </c>
      <c r="N5" s="248" t="s">
        <v>552</v>
      </c>
      <c r="O5" s="248" t="s">
        <v>553</v>
      </c>
      <c r="P5" s="23" t="s">
        <v>554</v>
      </c>
      <c r="S5" s="23" t="s">
        <v>555</v>
      </c>
      <c r="T5" s="23" t="s">
        <v>556</v>
      </c>
      <c r="U5" s="23" t="s">
        <v>557</v>
      </c>
      <c r="V5" s="23" t="s">
        <v>522</v>
      </c>
      <c r="W5" s="23" t="s">
        <v>555</v>
      </c>
      <c r="X5" s="23" t="s">
        <v>555</v>
      </c>
      <c r="Y5" s="23" t="s">
        <v>555</v>
      </c>
      <c r="AA5" s="23" t="s">
        <v>84</v>
      </c>
      <c r="AC5" s="23" t="s">
        <v>558</v>
      </c>
      <c r="AE5" s="23" t="s">
        <v>559</v>
      </c>
    </row>
    <row r="6" spans="1:31" x14ac:dyDescent="0.3">
      <c r="A6" s="23" t="s">
        <v>560</v>
      </c>
      <c r="B6" s="23" t="s">
        <v>561</v>
      </c>
      <c r="C6" s="23" t="s">
        <v>562</v>
      </c>
      <c r="D6" s="23" t="s">
        <v>563</v>
      </c>
      <c r="E6" s="23" t="s">
        <v>564</v>
      </c>
      <c r="F6" s="23">
        <v>8</v>
      </c>
      <c r="G6" s="23" t="s">
        <v>565</v>
      </c>
      <c r="I6" s="23" t="s">
        <v>70</v>
      </c>
      <c r="K6" s="23" t="s">
        <v>566</v>
      </c>
      <c r="N6" s="248" t="s">
        <v>567</v>
      </c>
      <c r="O6" s="248" t="s">
        <v>568</v>
      </c>
      <c r="P6" s="23" t="s">
        <v>569</v>
      </c>
      <c r="S6" s="23" t="s">
        <v>570</v>
      </c>
      <c r="T6" s="23" t="s">
        <v>571</v>
      </c>
      <c r="U6" s="23" t="s">
        <v>572</v>
      </c>
      <c r="V6" s="23" t="s">
        <v>522</v>
      </c>
      <c r="W6" s="23" t="s">
        <v>570</v>
      </c>
      <c r="X6" s="23" t="s">
        <v>570</v>
      </c>
      <c r="Y6" s="23" t="s">
        <v>570</v>
      </c>
      <c r="AA6" s="23" t="s">
        <v>573</v>
      </c>
      <c r="AC6" s="23" t="s">
        <v>574</v>
      </c>
      <c r="AE6" s="23" t="s">
        <v>575</v>
      </c>
    </row>
    <row r="7" spans="1:31" x14ac:dyDescent="0.3">
      <c r="A7" s="23" t="s">
        <v>576</v>
      </c>
      <c r="B7" s="23" t="s">
        <v>577</v>
      </c>
      <c r="C7" s="23" t="s">
        <v>578</v>
      </c>
      <c r="D7" s="23" t="s">
        <v>579</v>
      </c>
      <c r="E7" s="23" t="s">
        <v>580</v>
      </c>
      <c r="F7" s="23">
        <v>12</v>
      </c>
      <c r="G7" s="23" t="s">
        <v>581</v>
      </c>
      <c r="I7" s="23" t="s">
        <v>566</v>
      </c>
      <c r="K7" s="23" t="s">
        <v>255</v>
      </c>
      <c r="N7" s="248" t="s">
        <v>582</v>
      </c>
      <c r="O7" s="248" t="s">
        <v>583</v>
      </c>
      <c r="P7" s="23" t="s">
        <v>584</v>
      </c>
      <c r="S7" s="23" t="s">
        <v>585</v>
      </c>
      <c r="T7" s="23" t="s">
        <v>586</v>
      </c>
      <c r="U7" s="23" t="s">
        <v>587</v>
      </c>
      <c r="V7" s="23" t="s">
        <v>522</v>
      </c>
      <c r="W7" s="23" t="s">
        <v>588</v>
      </c>
      <c r="X7" s="23" t="s">
        <v>585</v>
      </c>
      <c r="Y7" s="23" t="s">
        <v>585</v>
      </c>
      <c r="AA7" s="23" t="s">
        <v>566</v>
      </c>
      <c r="AC7" s="23" t="s">
        <v>589</v>
      </c>
      <c r="AE7" s="23" t="s">
        <v>590</v>
      </c>
    </row>
    <row r="8" spans="1:31" x14ac:dyDescent="0.3">
      <c r="A8" s="23" t="s">
        <v>591</v>
      </c>
      <c r="B8" s="23" t="s">
        <v>592</v>
      </c>
      <c r="C8" s="23" t="s">
        <v>593</v>
      </c>
      <c r="D8" s="23" t="s">
        <v>594</v>
      </c>
      <c r="E8" s="23" t="s">
        <v>179</v>
      </c>
      <c r="F8" s="23">
        <v>840</v>
      </c>
      <c r="G8" s="23" t="s">
        <v>513</v>
      </c>
      <c r="N8" s="248" t="s">
        <v>595</v>
      </c>
      <c r="O8" s="248" t="s">
        <v>596</v>
      </c>
      <c r="P8" s="23" t="str">
        <f>Table5_Commodities_list25[[#This Row],[HS Product Description]]&amp;", volumen"</f>
        <v>Ferroaleaciones (7202), volumen</v>
      </c>
      <c r="S8" s="23" t="s">
        <v>597</v>
      </c>
      <c r="T8" s="23" t="s">
        <v>598</v>
      </c>
      <c r="U8" s="23" t="s">
        <v>599</v>
      </c>
      <c r="V8" s="23" t="s">
        <v>522</v>
      </c>
      <c r="W8" s="23" t="s">
        <v>588</v>
      </c>
      <c r="X8" s="23" t="s">
        <v>597</v>
      </c>
      <c r="Y8" s="23" t="s">
        <v>597</v>
      </c>
      <c r="AA8" s="23" t="s">
        <v>600</v>
      </c>
      <c r="AC8" s="23" t="s">
        <v>566</v>
      </c>
    </row>
    <row r="9" spans="1:31" x14ac:dyDescent="0.3">
      <c r="A9" s="23" t="s">
        <v>601</v>
      </c>
      <c r="B9" s="23" t="s">
        <v>602</v>
      </c>
      <c r="C9" s="23" t="s">
        <v>603</v>
      </c>
      <c r="D9" s="23" t="s">
        <v>604</v>
      </c>
      <c r="E9" s="23" t="s">
        <v>548</v>
      </c>
      <c r="F9" s="23">
        <v>978</v>
      </c>
      <c r="G9" s="23" t="s">
        <v>549</v>
      </c>
      <c r="I9" s="245" t="s">
        <v>605</v>
      </c>
      <c r="N9" s="248" t="s">
        <v>606</v>
      </c>
      <c r="O9" s="248" t="s">
        <v>607</v>
      </c>
      <c r="P9" s="23" t="s">
        <v>608</v>
      </c>
      <c r="S9" s="23" t="s">
        <v>609</v>
      </c>
      <c r="T9" s="23" t="s">
        <v>610</v>
      </c>
      <c r="U9" s="23" t="s">
        <v>611</v>
      </c>
      <c r="V9" s="23" t="s">
        <v>522</v>
      </c>
      <c r="W9" s="23" t="s">
        <v>588</v>
      </c>
      <c r="X9" s="23" t="s">
        <v>612</v>
      </c>
      <c r="Y9" s="23" t="s">
        <v>609</v>
      </c>
      <c r="AA9" s="23" t="s">
        <v>589</v>
      </c>
    </row>
    <row r="10" spans="1:31" x14ac:dyDescent="0.3">
      <c r="A10" s="23" t="s">
        <v>613</v>
      </c>
      <c r="B10" s="23" t="s">
        <v>614</v>
      </c>
      <c r="C10" s="23" t="s">
        <v>615</v>
      </c>
      <c r="D10" s="23" t="s">
        <v>616</v>
      </c>
      <c r="E10" s="23" t="s">
        <v>617</v>
      </c>
      <c r="F10" s="23">
        <v>973</v>
      </c>
      <c r="G10" s="23" t="s">
        <v>618</v>
      </c>
      <c r="I10" s="249" t="s">
        <v>497</v>
      </c>
      <c r="J10" s="249" t="s">
        <v>498</v>
      </c>
      <c r="K10" s="250" t="s">
        <v>365</v>
      </c>
      <c r="N10" s="248" t="s">
        <v>619</v>
      </c>
      <c r="O10" s="248" t="s">
        <v>620</v>
      </c>
      <c r="P10" s="23" t="s">
        <v>621</v>
      </c>
      <c r="S10" s="23" t="s">
        <v>622</v>
      </c>
      <c r="T10" s="23" t="s">
        <v>623</v>
      </c>
      <c r="U10" s="23" t="s">
        <v>624</v>
      </c>
      <c r="V10" s="23" t="s">
        <v>522</v>
      </c>
      <c r="W10" s="23" t="s">
        <v>588</v>
      </c>
      <c r="X10" s="23" t="s">
        <v>612</v>
      </c>
      <c r="Y10" s="23" t="s">
        <v>622</v>
      </c>
    </row>
    <row r="11" spans="1:31" x14ac:dyDescent="0.3">
      <c r="A11" s="23" t="s">
        <v>625</v>
      </c>
      <c r="B11" s="23" t="s">
        <v>626</v>
      </c>
      <c r="C11" s="23" t="s">
        <v>627</v>
      </c>
      <c r="D11" s="23" t="s">
        <v>628</v>
      </c>
      <c r="E11" s="23" t="s">
        <v>629</v>
      </c>
      <c r="F11" s="23">
        <v>951</v>
      </c>
      <c r="G11" s="23" t="s">
        <v>630</v>
      </c>
      <c r="I11" s="135" t="s">
        <v>631</v>
      </c>
      <c r="J11" s="135">
        <v>784</v>
      </c>
      <c r="K11" s="24" t="s">
        <v>632</v>
      </c>
      <c r="N11" s="248" t="s">
        <v>633</v>
      </c>
      <c r="O11" s="248" t="s">
        <v>634</v>
      </c>
      <c r="P11" s="23" t="s">
        <v>635</v>
      </c>
      <c r="S11" s="23" t="s">
        <v>636</v>
      </c>
      <c r="T11" s="23" t="s">
        <v>637</v>
      </c>
      <c r="U11" s="23" t="s">
        <v>638</v>
      </c>
      <c r="V11" s="23" t="s">
        <v>522</v>
      </c>
      <c r="W11" s="23" t="s">
        <v>588</v>
      </c>
      <c r="X11" s="23" t="s">
        <v>612</v>
      </c>
      <c r="Y11" s="23" t="s">
        <v>636</v>
      </c>
    </row>
    <row r="12" spans="1:31" x14ac:dyDescent="0.3">
      <c r="A12" s="23" t="s">
        <v>639</v>
      </c>
      <c r="B12" s="23" t="s">
        <v>640</v>
      </c>
      <c r="C12" s="23" t="s">
        <v>641</v>
      </c>
      <c r="D12" s="23" t="s">
        <v>642</v>
      </c>
      <c r="E12" s="23" t="s">
        <v>629</v>
      </c>
      <c r="F12" s="23">
        <v>951</v>
      </c>
      <c r="G12" s="23" t="s">
        <v>630</v>
      </c>
      <c r="I12" s="135" t="s">
        <v>531</v>
      </c>
      <c r="J12" s="135">
        <v>971</v>
      </c>
      <c r="K12" s="24" t="s">
        <v>532</v>
      </c>
      <c r="N12" s="248" t="s">
        <v>643</v>
      </c>
      <c r="O12" s="248" t="s">
        <v>644</v>
      </c>
      <c r="P12" s="23" t="s">
        <v>645</v>
      </c>
      <c r="S12" s="23" t="s">
        <v>646</v>
      </c>
      <c r="T12" s="23" t="s">
        <v>647</v>
      </c>
      <c r="U12" s="23" t="s">
        <v>648</v>
      </c>
      <c r="V12" s="23" t="s">
        <v>522</v>
      </c>
      <c r="W12" s="23" t="s">
        <v>649</v>
      </c>
      <c r="X12" s="23" t="s">
        <v>646</v>
      </c>
      <c r="Y12" s="23" t="s">
        <v>646</v>
      </c>
    </row>
    <row r="13" spans="1:31" x14ac:dyDescent="0.3">
      <c r="A13" s="23" t="s">
        <v>650</v>
      </c>
      <c r="B13" s="23" t="s">
        <v>651</v>
      </c>
      <c r="C13" s="23" t="s">
        <v>652</v>
      </c>
      <c r="D13" s="23" t="s">
        <v>653</v>
      </c>
      <c r="E13" s="23" t="s">
        <v>654</v>
      </c>
      <c r="F13" s="23">
        <v>32</v>
      </c>
      <c r="G13" s="23" t="s">
        <v>655</v>
      </c>
      <c r="I13" s="135" t="s">
        <v>564</v>
      </c>
      <c r="J13" s="135">
        <v>8</v>
      </c>
      <c r="K13" s="24" t="s">
        <v>565</v>
      </c>
      <c r="N13" s="248" t="s">
        <v>656</v>
      </c>
      <c r="O13" s="248" t="s">
        <v>657</v>
      </c>
      <c r="P13" s="23" t="s">
        <v>658</v>
      </c>
      <c r="S13" s="23" t="s">
        <v>659</v>
      </c>
      <c r="T13" s="23" t="s">
        <v>660</v>
      </c>
      <c r="U13" s="23" t="s">
        <v>661</v>
      </c>
      <c r="V13" s="23" t="s">
        <v>522</v>
      </c>
      <c r="W13" s="23" t="s">
        <v>649</v>
      </c>
      <c r="X13" s="23" t="s">
        <v>659</v>
      </c>
      <c r="Y13" s="23" t="s">
        <v>659</v>
      </c>
    </row>
    <row r="14" spans="1:31" x14ac:dyDescent="0.3">
      <c r="A14" s="23" t="s">
        <v>662</v>
      </c>
      <c r="B14" s="23" t="s">
        <v>663</v>
      </c>
      <c r="C14" s="23" t="s">
        <v>664</v>
      </c>
      <c r="D14" s="23" t="s">
        <v>665</v>
      </c>
      <c r="E14" s="23" t="s">
        <v>666</v>
      </c>
      <c r="F14" s="23">
        <v>51</v>
      </c>
      <c r="G14" s="23" t="s">
        <v>667</v>
      </c>
      <c r="I14" s="135" t="s">
        <v>666</v>
      </c>
      <c r="J14" s="135">
        <v>51</v>
      </c>
      <c r="K14" s="24" t="s">
        <v>667</v>
      </c>
      <c r="N14" s="248" t="s">
        <v>668</v>
      </c>
      <c r="O14" s="248" t="s">
        <v>669</v>
      </c>
      <c r="P14" s="23" t="s">
        <v>670</v>
      </c>
      <c r="S14" s="23" t="s">
        <v>671</v>
      </c>
      <c r="T14" s="23" t="s">
        <v>672</v>
      </c>
      <c r="U14" s="23" t="s">
        <v>673</v>
      </c>
      <c r="V14" s="23" t="s">
        <v>522</v>
      </c>
      <c r="W14" s="23" t="s">
        <v>649</v>
      </c>
      <c r="X14" s="23" t="s">
        <v>671</v>
      </c>
      <c r="Y14" s="23" t="s">
        <v>671</v>
      </c>
    </row>
    <row r="15" spans="1:31" x14ac:dyDescent="0.3">
      <c r="A15" s="23" t="s">
        <v>674</v>
      </c>
      <c r="B15" s="23" t="s">
        <v>675</v>
      </c>
      <c r="C15" s="23" t="s">
        <v>676</v>
      </c>
      <c r="D15" s="23" t="s">
        <v>677</v>
      </c>
      <c r="E15" s="23" t="s">
        <v>678</v>
      </c>
      <c r="F15" s="23">
        <v>533</v>
      </c>
      <c r="G15" s="23" t="s">
        <v>679</v>
      </c>
      <c r="I15" s="135" t="s">
        <v>680</v>
      </c>
      <c r="J15" s="135">
        <v>532</v>
      </c>
      <c r="K15" s="24" t="s">
        <v>681</v>
      </c>
      <c r="N15" s="248" t="s">
        <v>682</v>
      </c>
      <c r="O15" s="248" t="s">
        <v>683</v>
      </c>
      <c r="P15" s="23" t="s">
        <v>684</v>
      </c>
      <c r="S15" s="23" t="s">
        <v>685</v>
      </c>
      <c r="T15" s="23" t="s">
        <v>686</v>
      </c>
      <c r="U15" s="23" t="s">
        <v>687</v>
      </c>
      <c r="V15" s="23" t="s">
        <v>522</v>
      </c>
      <c r="W15" s="23" t="s">
        <v>685</v>
      </c>
      <c r="X15" s="23" t="s">
        <v>685</v>
      </c>
      <c r="Y15" s="23" t="s">
        <v>685</v>
      </c>
    </row>
    <row r="16" spans="1:31" x14ac:dyDescent="0.3">
      <c r="A16" s="23" t="s">
        <v>688</v>
      </c>
      <c r="B16" s="23" t="s">
        <v>689</v>
      </c>
      <c r="C16" s="23" t="s">
        <v>690</v>
      </c>
      <c r="D16" s="23" t="s">
        <v>691</v>
      </c>
      <c r="E16" s="23" t="s">
        <v>692</v>
      </c>
      <c r="F16" s="23">
        <v>36</v>
      </c>
      <c r="G16" s="23" t="s">
        <v>693</v>
      </c>
      <c r="I16" s="135" t="s">
        <v>617</v>
      </c>
      <c r="J16" s="135">
        <v>973</v>
      </c>
      <c r="K16" s="24" t="s">
        <v>618</v>
      </c>
      <c r="N16" s="248" t="s">
        <v>694</v>
      </c>
      <c r="O16" s="248" t="s">
        <v>695</v>
      </c>
      <c r="P16" s="23" t="s">
        <v>696</v>
      </c>
      <c r="S16" s="23" t="s">
        <v>697</v>
      </c>
      <c r="T16" s="23" t="s">
        <v>698</v>
      </c>
      <c r="U16" s="23" t="s">
        <v>699</v>
      </c>
      <c r="V16" s="23" t="s">
        <v>700</v>
      </c>
      <c r="W16" s="23" t="s">
        <v>697</v>
      </c>
      <c r="X16" s="23" t="s">
        <v>697</v>
      </c>
      <c r="Y16" s="23" t="s">
        <v>697</v>
      </c>
    </row>
    <row r="17" spans="1:25" x14ac:dyDescent="0.3">
      <c r="A17" s="23" t="s">
        <v>701</v>
      </c>
      <c r="B17" s="23" t="s">
        <v>702</v>
      </c>
      <c r="C17" s="23" t="s">
        <v>703</v>
      </c>
      <c r="D17" s="23" t="s">
        <v>704</v>
      </c>
      <c r="E17" s="23" t="s">
        <v>548</v>
      </c>
      <c r="F17" s="23">
        <v>978</v>
      </c>
      <c r="G17" s="23" t="s">
        <v>549</v>
      </c>
      <c r="I17" s="135" t="s">
        <v>654</v>
      </c>
      <c r="J17" s="135">
        <v>32</v>
      </c>
      <c r="K17" s="24" t="s">
        <v>655</v>
      </c>
      <c r="N17" s="248" t="s">
        <v>705</v>
      </c>
      <c r="O17" s="248" t="s">
        <v>706</v>
      </c>
      <c r="P17" s="23" t="s">
        <v>707</v>
      </c>
      <c r="S17" s="23" t="s">
        <v>708</v>
      </c>
      <c r="T17" s="23" t="s">
        <v>709</v>
      </c>
      <c r="U17" s="23" t="s">
        <v>710</v>
      </c>
      <c r="V17" s="23" t="s">
        <v>711</v>
      </c>
      <c r="W17" s="23" t="s">
        <v>712</v>
      </c>
      <c r="X17" s="23" t="s">
        <v>713</v>
      </c>
      <c r="Y17" s="23" t="s">
        <v>708</v>
      </c>
    </row>
    <row r="18" spans="1:25" x14ac:dyDescent="0.3">
      <c r="A18" s="23" t="s">
        <v>714</v>
      </c>
      <c r="B18" s="23" t="s">
        <v>715</v>
      </c>
      <c r="C18" s="23" t="s">
        <v>716</v>
      </c>
      <c r="D18" s="23" t="s">
        <v>717</v>
      </c>
      <c r="E18" s="23" t="s">
        <v>718</v>
      </c>
      <c r="F18" s="23">
        <v>944</v>
      </c>
      <c r="G18" s="23" t="s">
        <v>719</v>
      </c>
      <c r="I18" s="135" t="s">
        <v>692</v>
      </c>
      <c r="J18" s="135">
        <v>36</v>
      </c>
      <c r="K18" s="24" t="s">
        <v>693</v>
      </c>
      <c r="N18" s="248" t="s">
        <v>720</v>
      </c>
      <c r="O18" s="248" t="s">
        <v>721</v>
      </c>
      <c r="P18" s="23" t="s">
        <v>722</v>
      </c>
      <c r="S18" s="23" t="s">
        <v>723</v>
      </c>
      <c r="T18" s="23" t="s">
        <v>724</v>
      </c>
      <c r="U18" s="23" t="s">
        <v>725</v>
      </c>
      <c r="V18" s="23" t="s">
        <v>711</v>
      </c>
      <c r="W18" s="23" t="s">
        <v>712</v>
      </c>
      <c r="X18" s="23" t="s">
        <v>713</v>
      </c>
      <c r="Y18" s="23" t="s">
        <v>723</v>
      </c>
    </row>
    <row r="19" spans="1:25" x14ac:dyDescent="0.3">
      <c r="A19" s="23" t="s">
        <v>726</v>
      </c>
      <c r="B19" s="23" t="s">
        <v>727</v>
      </c>
      <c r="C19" s="23" t="s">
        <v>728</v>
      </c>
      <c r="D19" s="23" t="s">
        <v>729</v>
      </c>
      <c r="E19" s="23" t="s">
        <v>730</v>
      </c>
      <c r="F19" s="23">
        <v>44</v>
      </c>
      <c r="G19" s="23" t="s">
        <v>731</v>
      </c>
      <c r="I19" s="135" t="s">
        <v>678</v>
      </c>
      <c r="J19" s="135">
        <v>533</v>
      </c>
      <c r="K19" s="24" t="s">
        <v>679</v>
      </c>
      <c r="N19" s="248" t="s">
        <v>732</v>
      </c>
      <c r="O19" s="248" t="s">
        <v>733</v>
      </c>
      <c r="P19" s="23" t="s">
        <v>734</v>
      </c>
      <c r="S19" s="23" t="s">
        <v>735</v>
      </c>
      <c r="T19" s="23" t="s">
        <v>736</v>
      </c>
      <c r="U19" s="23" t="s">
        <v>737</v>
      </c>
      <c r="V19" s="23" t="s">
        <v>711</v>
      </c>
      <c r="W19" s="23" t="s">
        <v>712</v>
      </c>
      <c r="X19" s="23" t="s">
        <v>735</v>
      </c>
      <c r="Y19" s="23" t="s">
        <v>735</v>
      </c>
    </row>
    <row r="20" spans="1:25" x14ac:dyDescent="0.3">
      <c r="A20" s="23" t="s">
        <v>738</v>
      </c>
      <c r="B20" s="23" t="s">
        <v>739</v>
      </c>
      <c r="C20" s="23" t="s">
        <v>740</v>
      </c>
      <c r="D20" s="23" t="s">
        <v>741</v>
      </c>
      <c r="E20" s="23" t="s">
        <v>742</v>
      </c>
      <c r="F20" s="23">
        <v>48</v>
      </c>
      <c r="G20" s="23" t="s">
        <v>743</v>
      </c>
      <c r="I20" s="135" t="s">
        <v>718</v>
      </c>
      <c r="J20" s="135">
        <v>944</v>
      </c>
      <c r="K20" s="24" t="s">
        <v>719</v>
      </c>
      <c r="N20" s="248" t="s">
        <v>744</v>
      </c>
      <c r="O20" s="248" t="s">
        <v>745</v>
      </c>
      <c r="P20" s="23" t="s">
        <v>746</v>
      </c>
      <c r="S20" s="23" t="s">
        <v>747</v>
      </c>
      <c r="T20" s="23" t="s">
        <v>408</v>
      </c>
      <c r="U20" s="23" t="s">
        <v>748</v>
      </c>
      <c r="V20" s="23" t="s">
        <v>711</v>
      </c>
      <c r="W20" s="23" t="s">
        <v>712</v>
      </c>
      <c r="X20" s="23" t="s">
        <v>749</v>
      </c>
      <c r="Y20" s="23" t="s">
        <v>747</v>
      </c>
    </row>
    <row r="21" spans="1:25" x14ac:dyDescent="0.3">
      <c r="A21" s="23" t="s">
        <v>750</v>
      </c>
      <c r="B21" s="23" t="s">
        <v>751</v>
      </c>
      <c r="C21" s="23" t="s">
        <v>752</v>
      </c>
      <c r="D21" s="23" t="s">
        <v>753</v>
      </c>
      <c r="E21" s="23" t="s">
        <v>754</v>
      </c>
      <c r="F21" s="23">
        <v>50</v>
      </c>
      <c r="G21" s="23" t="s">
        <v>755</v>
      </c>
      <c r="I21" s="135" t="s">
        <v>756</v>
      </c>
      <c r="J21" s="135">
        <v>977</v>
      </c>
      <c r="K21" s="24" t="s">
        <v>757</v>
      </c>
      <c r="N21" s="248" t="s">
        <v>758</v>
      </c>
      <c r="O21" s="248" t="s">
        <v>759</v>
      </c>
      <c r="P21" s="23" t="s">
        <v>760</v>
      </c>
      <c r="S21" s="23" t="s">
        <v>761</v>
      </c>
      <c r="T21" s="23" t="s">
        <v>762</v>
      </c>
      <c r="U21" s="23" t="s">
        <v>763</v>
      </c>
      <c r="V21" s="23" t="s">
        <v>711</v>
      </c>
      <c r="W21" s="23" t="s">
        <v>712</v>
      </c>
      <c r="X21" s="23" t="s">
        <v>749</v>
      </c>
      <c r="Y21" s="23" t="s">
        <v>761</v>
      </c>
    </row>
    <row r="22" spans="1:25" x14ac:dyDescent="0.3">
      <c r="A22" s="23" t="s">
        <v>764</v>
      </c>
      <c r="B22" s="23" t="s">
        <v>765</v>
      </c>
      <c r="C22" s="23" t="s">
        <v>766</v>
      </c>
      <c r="D22" s="23" t="s">
        <v>767</v>
      </c>
      <c r="E22" s="23" t="s">
        <v>768</v>
      </c>
      <c r="F22" s="23">
        <v>52</v>
      </c>
      <c r="G22" s="23" t="s">
        <v>769</v>
      </c>
      <c r="I22" s="135" t="s">
        <v>768</v>
      </c>
      <c r="J22" s="135">
        <v>52</v>
      </c>
      <c r="K22" s="24" t="s">
        <v>769</v>
      </c>
      <c r="N22" s="248" t="s">
        <v>770</v>
      </c>
      <c r="O22" s="248" t="s">
        <v>771</v>
      </c>
      <c r="P22" s="23" t="s">
        <v>772</v>
      </c>
      <c r="S22" s="23" t="s">
        <v>773</v>
      </c>
      <c r="T22" s="23" t="s">
        <v>774</v>
      </c>
      <c r="U22" s="23" t="s">
        <v>775</v>
      </c>
      <c r="V22" s="23" t="s">
        <v>711</v>
      </c>
      <c r="W22" s="23" t="s">
        <v>712</v>
      </c>
      <c r="X22" s="23" t="s">
        <v>749</v>
      </c>
      <c r="Y22" s="23" t="s">
        <v>776</v>
      </c>
    </row>
    <row r="23" spans="1:25" x14ac:dyDescent="0.3">
      <c r="A23" s="23" t="s">
        <v>777</v>
      </c>
      <c r="B23" s="23" t="s">
        <v>778</v>
      </c>
      <c r="C23" s="23" t="s">
        <v>779</v>
      </c>
      <c r="D23" s="23" t="s">
        <v>780</v>
      </c>
      <c r="E23" s="23" t="s">
        <v>781</v>
      </c>
      <c r="F23" s="23">
        <v>974</v>
      </c>
      <c r="G23" s="23" t="s">
        <v>782</v>
      </c>
      <c r="I23" s="135" t="s">
        <v>754</v>
      </c>
      <c r="J23" s="135">
        <v>50</v>
      </c>
      <c r="K23" s="24" t="s">
        <v>755</v>
      </c>
      <c r="N23" s="248" t="s">
        <v>783</v>
      </c>
      <c r="O23" s="248" t="s">
        <v>784</v>
      </c>
      <c r="P23" s="23" t="s">
        <v>785</v>
      </c>
      <c r="S23" s="23" t="s">
        <v>786</v>
      </c>
      <c r="T23" s="23" t="s">
        <v>787</v>
      </c>
      <c r="U23" s="23" t="s">
        <v>788</v>
      </c>
      <c r="V23" s="23" t="s">
        <v>711</v>
      </c>
      <c r="W23" s="23" t="s">
        <v>712</v>
      </c>
      <c r="X23" s="23" t="s">
        <v>749</v>
      </c>
      <c r="Y23" s="23" t="s">
        <v>776</v>
      </c>
    </row>
    <row r="24" spans="1:25" x14ac:dyDescent="0.3">
      <c r="A24" s="23" t="s">
        <v>789</v>
      </c>
      <c r="B24" s="23" t="s">
        <v>790</v>
      </c>
      <c r="C24" s="23" t="s">
        <v>791</v>
      </c>
      <c r="D24" s="23" t="s">
        <v>792</v>
      </c>
      <c r="E24" s="23" t="s">
        <v>548</v>
      </c>
      <c r="F24" s="23">
        <v>978</v>
      </c>
      <c r="G24" s="23" t="s">
        <v>549</v>
      </c>
      <c r="I24" s="135" t="s">
        <v>793</v>
      </c>
      <c r="J24" s="135">
        <v>975</v>
      </c>
      <c r="K24" s="24" t="s">
        <v>794</v>
      </c>
      <c r="N24" s="248" t="s">
        <v>795</v>
      </c>
      <c r="O24" s="248" t="s">
        <v>796</v>
      </c>
      <c r="P24" s="23" t="s">
        <v>797</v>
      </c>
      <c r="S24" s="23" t="s">
        <v>798</v>
      </c>
      <c r="T24" s="23" t="s">
        <v>799</v>
      </c>
      <c r="U24" s="23" t="s">
        <v>800</v>
      </c>
      <c r="V24" s="23" t="s">
        <v>711</v>
      </c>
      <c r="W24" s="23" t="s">
        <v>712</v>
      </c>
      <c r="X24" s="23" t="s">
        <v>749</v>
      </c>
      <c r="Y24" s="23" t="s">
        <v>798</v>
      </c>
    </row>
    <row r="25" spans="1:25" x14ac:dyDescent="0.3">
      <c r="A25" s="23" t="s">
        <v>801</v>
      </c>
      <c r="B25" s="23" t="s">
        <v>802</v>
      </c>
      <c r="C25" s="23" t="s">
        <v>803</v>
      </c>
      <c r="D25" s="23" t="s">
        <v>804</v>
      </c>
      <c r="E25" s="23" t="s">
        <v>805</v>
      </c>
      <c r="F25" s="23">
        <v>84</v>
      </c>
      <c r="G25" s="23" t="s">
        <v>806</v>
      </c>
      <c r="I25" s="135" t="s">
        <v>742</v>
      </c>
      <c r="J25" s="135">
        <v>48</v>
      </c>
      <c r="K25" s="24" t="s">
        <v>743</v>
      </c>
      <c r="N25" s="248" t="s">
        <v>807</v>
      </c>
      <c r="O25" s="248" t="s">
        <v>808</v>
      </c>
      <c r="P25" s="23" t="s">
        <v>809</v>
      </c>
      <c r="S25" s="23" t="s">
        <v>810</v>
      </c>
      <c r="T25" s="23" t="s">
        <v>811</v>
      </c>
      <c r="U25" s="23" t="s">
        <v>812</v>
      </c>
      <c r="V25" s="23" t="s">
        <v>711</v>
      </c>
      <c r="W25" s="23" t="s">
        <v>712</v>
      </c>
      <c r="X25" s="23" t="s">
        <v>749</v>
      </c>
      <c r="Y25" s="23" t="s">
        <v>810</v>
      </c>
    </row>
    <row r="26" spans="1:25" x14ac:dyDescent="0.3">
      <c r="A26" s="23" t="s">
        <v>813</v>
      </c>
      <c r="B26" s="23" t="s">
        <v>814</v>
      </c>
      <c r="C26" s="23" t="s">
        <v>815</v>
      </c>
      <c r="D26" s="23" t="s">
        <v>816</v>
      </c>
      <c r="E26" s="23" t="s">
        <v>817</v>
      </c>
      <c r="F26" s="23">
        <v>952</v>
      </c>
      <c r="G26" s="23" t="s">
        <v>818</v>
      </c>
      <c r="I26" s="135" t="s">
        <v>819</v>
      </c>
      <c r="J26" s="135">
        <v>108</v>
      </c>
      <c r="K26" s="24" t="s">
        <v>820</v>
      </c>
      <c r="N26" s="248" t="s">
        <v>821</v>
      </c>
      <c r="O26" s="248" t="s">
        <v>822</v>
      </c>
      <c r="P26" s="23" t="s">
        <v>823</v>
      </c>
      <c r="S26" s="23" t="s">
        <v>824</v>
      </c>
      <c r="T26" s="23" t="s">
        <v>825</v>
      </c>
      <c r="U26" s="23" t="s">
        <v>826</v>
      </c>
      <c r="V26" s="23" t="s">
        <v>711</v>
      </c>
      <c r="W26" s="23" t="s">
        <v>827</v>
      </c>
      <c r="X26" s="23" t="s">
        <v>824</v>
      </c>
      <c r="Y26" s="23" t="s">
        <v>824</v>
      </c>
    </row>
    <row r="27" spans="1:25" x14ac:dyDescent="0.3">
      <c r="A27" s="23" t="s">
        <v>828</v>
      </c>
      <c r="B27" s="23" t="s">
        <v>829</v>
      </c>
      <c r="C27" s="23" t="s">
        <v>830</v>
      </c>
      <c r="D27" s="23" t="s">
        <v>831</v>
      </c>
      <c r="E27" s="23" t="s">
        <v>832</v>
      </c>
      <c r="F27" s="23">
        <v>60</v>
      </c>
      <c r="G27" s="23" t="s">
        <v>833</v>
      </c>
      <c r="I27" s="135" t="s">
        <v>832</v>
      </c>
      <c r="J27" s="135">
        <v>60</v>
      </c>
      <c r="K27" s="24" t="s">
        <v>833</v>
      </c>
      <c r="N27" s="248" t="s">
        <v>834</v>
      </c>
      <c r="O27" s="248" t="s">
        <v>835</v>
      </c>
      <c r="P27" s="23" t="s">
        <v>836</v>
      </c>
      <c r="S27" s="23" t="s">
        <v>837</v>
      </c>
      <c r="T27" s="23" t="s">
        <v>838</v>
      </c>
      <c r="U27" s="23" t="s">
        <v>839</v>
      </c>
      <c r="V27" s="23" t="s">
        <v>711</v>
      </c>
      <c r="W27" s="23" t="s">
        <v>827</v>
      </c>
      <c r="X27" s="23" t="s">
        <v>837</v>
      </c>
      <c r="Y27" s="23" t="s">
        <v>837</v>
      </c>
    </row>
    <row r="28" spans="1:25" x14ac:dyDescent="0.3">
      <c r="A28" s="23" t="s">
        <v>840</v>
      </c>
      <c r="B28" s="23" t="s">
        <v>841</v>
      </c>
      <c r="C28" s="23" t="s">
        <v>842</v>
      </c>
      <c r="D28" s="23" t="s">
        <v>843</v>
      </c>
      <c r="E28" s="23" t="s">
        <v>842</v>
      </c>
      <c r="F28" s="23">
        <v>64</v>
      </c>
      <c r="G28" s="23" t="s">
        <v>844</v>
      </c>
      <c r="I28" s="135" t="s">
        <v>845</v>
      </c>
      <c r="J28" s="135">
        <v>96</v>
      </c>
      <c r="K28" s="24" t="s">
        <v>846</v>
      </c>
      <c r="N28" s="248" t="s">
        <v>847</v>
      </c>
      <c r="O28" s="248" t="s">
        <v>848</v>
      </c>
      <c r="P28" s="23" t="s">
        <v>849</v>
      </c>
      <c r="S28" s="23" t="s">
        <v>850</v>
      </c>
      <c r="T28" s="23" t="s">
        <v>851</v>
      </c>
      <c r="U28" s="23" t="s">
        <v>852</v>
      </c>
      <c r="V28" s="23" t="s">
        <v>711</v>
      </c>
      <c r="W28" s="23" t="s">
        <v>850</v>
      </c>
      <c r="X28" s="23" t="s">
        <v>850</v>
      </c>
      <c r="Y28" s="23" t="s">
        <v>850</v>
      </c>
    </row>
    <row r="29" spans="1:25" x14ac:dyDescent="0.3">
      <c r="A29" s="23" t="s">
        <v>853</v>
      </c>
      <c r="B29" s="23" t="s">
        <v>854</v>
      </c>
      <c r="C29" s="23" t="s">
        <v>855</v>
      </c>
      <c r="D29" s="23" t="s">
        <v>856</v>
      </c>
      <c r="E29" s="23" t="s">
        <v>857</v>
      </c>
      <c r="F29" s="23">
        <v>68</v>
      </c>
      <c r="G29" s="23" t="s">
        <v>858</v>
      </c>
      <c r="I29" s="135" t="s">
        <v>857</v>
      </c>
      <c r="J29" s="135">
        <v>68</v>
      </c>
      <c r="K29" s="24" t="s">
        <v>858</v>
      </c>
      <c r="N29" s="248" t="s">
        <v>859</v>
      </c>
      <c r="O29" s="248" t="s">
        <v>860</v>
      </c>
      <c r="P29" s="23" t="s">
        <v>861</v>
      </c>
      <c r="S29" s="23" t="s">
        <v>862</v>
      </c>
      <c r="T29" s="23" t="s">
        <v>863</v>
      </c>
      <c r="U29" s="23" t="s">
        <v>864</v>
      </c>
      <c r="V29" s="23" t="s">
        <v>711</v>
      </c>
      <c r="W29" s="23" t="s">
        <v>862</v>
      </c>
      <c r="X29" s="23" t="s">
        <v>862</v>
      </c>
      <c r="Y29" s="23" t="s">
        <v>862</v>
      </c>
    </row>
    <row r="30" spans="1:25" x14ac:dyDescent="0.3">
      <c r="A30" s="23" t="s">
        <v>865</v>
      </c>
      <c r="B30" s="23" t="s">
        <v>866</v>
      </c>
      <c r="C30" s="23" t="s">
        <v>867</v>
      </c>
      <c r="D30" s="23" t="s">
        <v>868</v>
      </c>
      <c r="E30" s="23" t="s">
        <v>756</v>
      </c>
      <c r="F30" s="23">
        <v>977</v>
      </c>
      <c r="G30" s="23" t="s">
        <v>757</v>
      </c>
      <c r="I30" s="135" t="s">
        <v>869</v>
      </c>
      <c r="J30" s="135">
        <v>986</v>
      </c>
      <c r="K30" s="24" t="s">
        <v>870</v>
      </c>
      <c r="N30" s="248" t="s">
        <v>871</v>
      </c>
      <c r="O30" s="248" t="s">
        <v>872</v>
      </c>
      <c r="P30" s="23" t="s">
        <v>873</v>
      </c>
      <c r="S30" s="23" t="s">
        <v>874</v>
      </c>
      <c r="T30" s="23" t="s">
        <v>874</v>
      </c>
      <c r="U30" s="23" t="s">
        <v>874</v>
      </c>
      <c r="V30" s="23" t="s">
        <v>874</v>
      </c>
      <c r="W30" s="23" t="s">
        <v>874</v>
      </c>
      <c r="X30" s="23" t="s">
        <v>874</v>
      </c>
      <c r="Y30" s="23" t="s">
        <v>874</v>
      </c>
    </row>
    <row r="31" spans="1:25" x14ac:dyDescent="0.3">
      <c r="A31" s="23" t="s">
        <v>875</v>
      </c>
      <c r="B31" s="23" t="s">
        <v>876</v>
      </c>
      <c r="C31" s="23" t="s">
        <v>877</v>
      </c>
      <c r="D31" s="23" t="s">
        <v>878</v>
      </c>
      <c r="E31" s="23" t="s">
        <v>879</v>
      </c>
      <c r="F31" s="23">
        <v>72</v>
      </c>
      <c r="G31" s="23" t="s">
        <v>880</v>
      </c>
      <c r="I31" s="135" t="s">
        <v>730</v>
      </c>
      <c r="J31" s="135">
        <v>44</v>
      </c>
      <c r="K31" s="24" t="s">
        <v>731</v>
      </c>
      <c r="N31" s="248" t="s">
        <v>881</v>
      </c>
      <c r="O31" s="248" t="s">
        <v>882</v>
      </c>
      <c r="P31" s="23" t="s">
        <v>883</v>
      </c>
    </row>
    <row r="32" spans="1:25" x14ac:dyDescent="0.3">
      <c r="A32" s="23" t="s">
        <v>884</v>
      </c>
      <c r="B32" s="23" t="s">
        <v>885</v>
      </c>
      <c r="C32" s="23" t="s">
        <v>886</v>
      </c>
      <c r="D32" s="23" t="s">
        <v>887</v>
      </c>
      <c r="E32" s="23" t="s">
        <v>869</v>
      </c>
      <c r="F32" s="23">
        <v>986</v>
      </c>
      <c r="G32" s="23" t="s">
        <v>870</v>
      </c>
      <c r="I32" s="135" t="s">
        <v>842</v>
      </c>
      <c r="J32" s="135">
        <v>64</v>
      </c>
      <c r="K32" s="24" t="s">
        <v>844</v>
      </c>
      <c r="N32" s="248" t="s">
        <v>888</v>
      </c>
      <c r="O32" s="248" t="s">
        <v>889</v>
      </c>
      <c r="P32" s="23" t="s">
        <v>890</v>
      </c>
    </row>
    <row r="33" spans="1:16" x14ac:dyDescent="0.3">
      <c r="A33" s="23" t="s">
        <v>891</v>
      </c>
      <c r="B33" s="23" t="s">
        <v>892</v>
      </c>
      <c r="C33" s="23" t="s">
        <v>893</v>
      </c>
      <c r="D33" s="23" t="s">
        <v>894</v>
      </c>
      <c r="E33" s="23" t="s">
        <v>179</v>
      </c>
      <c r="F33" s="23">
        <v>840</v>
      </c>
      <c r="G33" s="23" t="s">
        <v>513</v>
      </c>
      <c r="I33" s="135" t="s">
        <v>879</v>
      </c>
      <c r="J33" s="135">
        <v>72</v>
      </c>
      <c r="K33" s="24" t="s">
        <v>880</v>
      </c>
      <c r="N33" s="248" t="s">
        <v>895</v>
      </c>
      <c r="O33" s="248" t="s">
        <v>896</v>
      </c>
      <c r="P33" s="23" t="s">
        <v>897</v>
      </c>
    </row>
    <row r="34" spans="1:16" x14ac:dyDescent="0.3">
      <c r="A34" s="23" t="s">
        <v>898</v>
      </c>
      <c r="B34" s="23" t="s">
        <v>899</v>
      </c>
      <c r="C34" s="23" t="s">
        <v>900</v>
      </c>
      <c r="D34" s="23" t="s">
        <v>901</v>
      </c>
      <c r="E34" s="23" t="s">
        <v>179</v>
      </c>
      <c r="F34" s="23">
        <v>840</v>
      </c>
      <c r="G34" s="23" t="s">
        <v>513</v>
      </c>
      <c r="I34" s="135" t="s">
        <v>781</v>
      </c>
      <c r="J34" s="135">
        <v>974</v>
      </c>
      <c r="K34" s="24" t="s">
        <v>782</v>
      </c>
      <c r="N34" s="248" t="s">
        <v>902</v>
      </c>
      <c r="O34" s="248" t="s">
        <v>903</v>
      </c>
      <c r="P34" s="23" t="s">
        <v>904</v>
      </c>
    </row>
    <row r="35" spans="1:16" x14ac:dyDescent="0.3">
      <c r="A35" s="23" t="s">
        <v>905</v>
      </c>
      <c r="B35" s="23" t="s">
        <v>906</v>
      </c>
      <c r="C35" s="23" t="s">
        <v>907</v>
      </c>
      <c r="D35" s="23" t="s">
        <v>908</v>
      </c>
      <c r="E35" s="23" t="s">
        <v>845</v>
      </c>
      <c r="F35" s="23">
        <v>96</v>
      </c>
      <c r="G35" s="23" t="s">
        <v>846</v>
      </c>
      <c r="I35" s="135" t="s">
        <v>805</v>
      </c>
      <c r="J35" s="135">
        <v>84</v>
      </c>
      <c r="K35" s="24" t="s">
        <v>806</v>
      </c>
      <c r="N35" s="248" t="s">
        <v>909</v>
      </c>
      <c r="O35" s="248" t="s">
        <v>910</v>
      </c>
      <c r="P35" s="23" t="s">
        <v>911</v>
      </c>
    </row>
    <row r="36" spans="1:16" x14ac:dyDescent="0.3">
      <c r="A36" s="23" t="s">
        <v>912</v>
      </c>
      <c r="B36" s="23" t="s">
        <v>913</v>
      </c>
      <c r="C36" s="23" t="s">
        <v>914</v>
      </c>
      <c r="D36" s="23" t="s">
        <v>915</v>
      </c>
      <c r="E36" s="23" t="s">
        <v>793</v>
      </c>
      <c r="F36" s="23">
        <v>975</v>
      </c>
      <c r="G36" s="23" t="s">
        <v>794</v>
      </c>
      <c r="I36" s="135" t="s">
        <v>916</v>
      </c>
      <c r="J36" s="135">
        <v>124</v>
      </c>
      <c r="K36" s="24" t="s">
        <v>917</v>
      </c>
      <c r="N36" s="248" t="s">
        <v>918</v>
      </c>
      <c r="O36" s="248" t="s">
        <v>919</v>
      </c>
      <c r="P36" s="23" t="s">
        <v>920</v>
      </c>
    </row>
    <row r="37" spans="1:16" x14ac:dyDescent="0.3">
      <c r="A37" s="23" t="s">
        <v>921</v>
      </c>
      <c r="B37" s="23" t="s">
        <v>922</v>
      </c>
      <c r="C37" s="23" t="s">
        <v>923</v>
      </c>
      <c r="D37" s="23" t="s">
        <v>924</v>
      </c>
      <c r="E37" s="23" t="s">
        <v>817</v>
      </c>
      <c r="F37" s="23">
        <v>952</v>
      </c>
      <c r="G37" s="23" t="s">
        <v>818</v>
      </c>
      <c r="I37" s="135" t="s">
        <v>925</v>
      </c>
      <c r="J37" s="135">
        <v>976</v>
      </c>
      <c r="K37" s="24" t="s">
        <v>926</v>
      </c>
      <c r="N37" s="248" t="s">
        <v>927</v>
      </c>
      <c r="O37" s="248" t="s">
        <v>928</v>
      </c>
      <c r="P37" s="23" t="s">
        <v>929</v>
      </c>
    </row>
    <row r="38" spans="1:16" x14ac:dyDescent="0.3">
      <c r="A38" s="23" t="s">
        <v>930</v>
      </c>
      <c r="B38" s="23" t="s">
        <v>931</v>
      </c>
      <c r="C38" s="23" t="s">
        <v>932</v>
      </c>
      <c r="D38" s="23" t="s">
        <v>933</v>
      </c>
      <c r="E38" s="23" t="s">
        <v>819</v>
      </c>
      <c r="F38" s="23">
        <v>108</v>
      </c>
      <c r="G38" s="23" t="s">
        <v>820</v>
      </c>
      <c r="I38" s="135" t="s">
        <v>934</v>
      </c>
      <c r="J38" s="135">
        <v>756</v>
      </c>
      <c r="K38" s="24" t="s">
        <v>935</v>
      </c>
      <c r="N38" s="248" t="s">
        <v>936</v>
      </c>
      <c r="O38" s="248" t="s">
        <v>937</v>
      </c>
      <c r="P38" s="23" t="s">
        <v>938</v>
      </c>
    </row>
    <row r="39" spans="1:16" x14ac:dyDescent="0.3">
      <c r="A39" s="23" t="s">
        <v>939</v>
      </c>
      <c r="B39" s="23" t="s">
        <v>940</v>
      </c>
      <c r="C39" s="23" t="s">
        <v>941</v>
      </c>
      <c r="D39" s="23" t="s">
        <v>942</v>
      </c>
      <c r="E39" s="23" t="s">
        <v>943</v>
      </c>
      <c r="F39" s="23">
        <v>116</v>
      </c>
      <c r="G39" s="23" t="s">
        <v>944</v>
      </c>
      <c r="I39" s="135" t="s">
        <v>945</v>
      </c>
      <c r="J39" s="135">
        <v>990</v>
      </c>
      <c r="K39" s="24" t="s">
        <v>946</v>
      </c>
      <c r="N39" s="248" t="s">
        <v>947</v>
      </c>
      <c r="O39" s="248" t="s">
        <v>948</v>
      </c>
      <c r="P39" s="23" t="s">
        <v>949</v>
      </c>
    </row>
    <row r="40" spans="1:16" x14ac:dyDescent="0.3">
      <c r="A40" s="23" t="s">
        <v>950</v>
      </c>
      <c r="B40" s="23" t="s">
        <v>951</v>
      </c>
      <c r="C40" s="23" t="s">
        <v>952</v>
      </c>
      <c r="D40" s="23" t="s">
        <v>953</v>
      </c>
      <c r="E40" s="23" t="s">
        <v>954</v>
      </c>
      <c r="F40" s="23">
        <v>950</v>
      </c>
      <c r="G40" s="23" t="s">
        <v>955</v>
      </c>
      <c r="I40" s="135" t="s">
        <v>956</v>
      </c>
      <c r="J40" s="135">
        <v>0</v>
      </c>
      <c r="K40" s="24" t="s">
        <v>957</v>
      </c>
      <c r="N40" s="248" t="s">
        <v>958</v>
      </c>
      <c r="O40" s="248" t="s">
        <v>959</v>
      </c>
      <c r="P40" s="23" t="s">
        <v>960</v>
      </c>
    </row>
    <row r="41" spans="1:16" x14ac:dyDescent="0.3">
      <c r="A41" s="23" t="s">
        <v>961</v>
      </c>
      <c r="B41" s="23" t="s">
        <v>962</v>
      </c>
      <c r="C41" s="23" t="s">
        <v>963</v>
      </c>
      <c r="D41" s="23" t="s">
        <v>964</v>
      </c>
      <c r="E41" s="23" t="s">
        <v>916</v>
      </c>
      <c r="F41" s="23">
        <v>124</v>
      </c>
      <c r="G41" s="23" t="s">
        <v>917</v>
      </c>
      <c r="I41" s="135" t="s">
        <v>965</v>
      </c>
      <c r="J41" s="135">
        <v>170</v>
      </c>
      <c r="K41" s="24" t="s">
        <v>966</v>
      </c>
      <c r="N41" s="248" t="s">
        <v>967</v>
      </c>
      <c r="O41" s="248" t="s">
        <v>968</v>
      </c>
      <c r="P41" s="23" t="s">
        <v>969</v>
      </c>
    </row>
    <row r="42" spans="1:16" x14ac:dyDescent="0.3">
      <c r="A42" s="23" t="s">
        <v>970</v>
      </c>
      <c r="B42" s="23" t="s">
        <v>971</v>
      </c>
      <c r="C42" s="23" t="s">
        <v>972</v>
      </c>
      <c r="D42" s="23" t="s">
        <v>973</v>
      </c>
      <c r="E42" s="23" t="s">
        <v>974</v>
      </c>
      <c r="F42" s="23">
        <v>132</v>
      </c>
      <c r="G42" s="23" t="s">
        <v>975</v>
      </c>
      <c r="I42" s="135" t="s">
        <v>976</v>
      </c>
      <c r="J42" s="135">
        <v>188</v>
      </c>
      <c r="K42" s="24" t="s">
        <v>977</v>
      </c>
      <c r="N42" s="248" t="s">
        <v>978</v>
      </c>
      <c r="O42" s="248" t="s">
        <v>979</v>
      </c>
      <c r="P42" s="23" t="s">
        <v>980</v>
      </c>
    </row>
    <row r="43" spans="1:16" x14ac:dyDescent="0.3">
      <c r="A43" s="23" t="s">
        <v>981</v>
      </c>
      <c r="B43" s="23" t="s">
        <v>982</v>
      </c>
      <c r="C43" s="23" t="s">
        <v>983</v>
      </c>
      <c r="D43" s="23" t="s">
        <v>984</v>
      </c>
      <c r="E43" s="23" t="s">
        <v>985</v>
      </c>
      <c r="F43" s="23">
        <v>136</v>
      </c>
      <c r="G43" s="23" t="s">
        <v>986</v>
      </c>
      <c r="I43" s="135" t="s">
        <v>987</v>
      </c>
      <c r="J43" s="135">
        <v>931</v>
      </c>
      <c r="K43" s="24" t="s">
        <v>988</v>
      </c>
      <c r="N43" s="248" t="s">
        <v>989</v>
      </c>
      <c r="O43" s="248" t="s">
        <v>990</v>
      </c>
      <c r="P43" s="23" t="s">
        <v>991</v>
      </c>
    </row>
    <row r="44" spans="1:16" x14ac:dyDescent="0.3">
      <c r="A44" s="23" t="s">
        <v>992</v>
      </c>
      <c r="B44" s="23" t="s">
        <v>993</v>
      </c>
      <c r="C44" s="23" t="s">
        <v>994</v>
      </c>
      <c r="D44" s="23" t="s">
        <v>995</v>
      </c>
      <c r="E44" s="23" t="s">
        <v>954</v>
      </c>
      <c r="F44" s="23">
        <v>950</v>
      </c>
      <c r="G44" s="23" t="s">
        <v>955</v>
      </c>
      <c r="I44" s="135" t="s">
        <v>974</v>
      </c>
      <c r="J44" s="135">
        <v>132</v>
      </c>
      <c r="K44" s="24" t="s">
        <v>975</v>
      </c>
      <c r="N44" s="248" t="s">
        <v>996</v>
      </c>
      <c r="O44" s="248" t="s">
        <v>997</v>
      </c>
      <c r="P44" s="23" t="s">
        <v>998</v>
      </c>
    </row>
    <row r="45" spans="1:16" x14ac:dyDescent="0.3">
      <c r="A45" s="23" t="s">
        <v>999</v>
      </c>
      <c r="B45" s="23" t="s">
        <v>1000</v>
      </c>
      <c r="C45" s="23" t="s">
        <v>1001</v>
      </c>
      <c r="D45" s="23" t="s">
        <v>1002</v>
      </c>
      <c r="E45" s="23" t="s">
        <v>954</v>
      </c>
      <c r="F45" s="23">
        <v>950</v>
      </c>
      <c r="G45" s="23" t="s">
        <v>955</v>
      </c>
      <c r="I45" s="135" t="s">
        <v>1003</v>
      </c>
      <c r="J45" s="135">
        <v>203</v>
      </c>
      <c r="K45" s="24" t="s">
        <v>1004</v>
      </c>
      <c r="N45" s="248" t="s">
        <v>1005</v>
      </c>
      <c r="O45" s="248" t="s">
        <v>1006</v>
      </c>
      <c r="P45" s="23" t="s">
        <v>1007</v>
      </c>
    </row>
    <row r="46" spans="1:16" x14ac:dyDescent="0.3">
      <c r="A46" s="23" t="s">
        <v>1008</v>
      </c>
      <c r="B46" s="23" t="s">
        <v>1009</v>
      </c>
      <c r="C46" s="23" t="s">
        <v>1010</v>
      </c>
      <c r="D46" s="23" t="s">
        <v>1011</v>
      </c>
      <c r="E46" s="23" t="s">
        <v>945</v>
      </c>
      <c r="F46" s="23">
        <v>990</v>
      </c>
      <c r="G46" s="23" t="s">
        <v>946</v>
      </c>
      <c r="I46" s="135" t="s">
        <v>1012</v>
      </c>
      <c r="J46" s="135">
        <v>262</v>
      </c>
      <c r="K46" s="24" t="s">
        <v>1013</v>
      </c>
      <c r="N46" s="248" t="s">
        <v>1014</v>
      </c>
      <c r="O46" s="248" t="s">
        <v>1015</v>
      </c>
      <c r="P46" s="23" t="s">
        <v>1016</v>
      </c>
    </row>
    <row r="47" spans="1:16" x14ac:dyDescent="0.3">
      <c r="A47" s="23" t="s">
        <v>1017</v>
      </c>
      <c r="B47" s="23" t="s">
        <v>1018</v>
      </c>
      <c r="C47" s="23" t="s">
        <v>1019</v>
      </c>
      <c r="D47" s="23" t="s">
        <v>1020</v>
      </c>
      <c r="E47" s="23" t="s">
        <v>956</v>
      </c>
      <c r="F47" s="23">
        <v>0</v>
      </c>
      <c r="G47" s="23" t="s">
        <v>957</v>
      </c>
      <c r="I47" s="135" t="s">
        <v>1021</v>
      </c>
      <c r="J47" s="135">
        <v>208</v>
      </c>
      <c r="K47" s="24" t="s">
        <v>1022</v>
      </c>
      <c r="N47" s="248" t="s">
        <v>1023</v>
      </c>
      <c r="O47" s="248" t="s">
        <v>1024</v>
      </c>
      <c r="P47" s="23" t="s">
        <v>1025</v>
      </c>
    </row>
    <row r="48" spans="1:16" x14ac:dyDescent="0.3">
      <c r="A48" s="23" t="s">
        <v>1026</v>
      </c>
      <c r="B48" s="23" t="s">
        <v>1027</v>
      </c>
      <c r="C48" s="23" t="s">
        <v>1028</v>
      </c>
      <c r="D48" s="23" t="s">
        <v>1029</v>
      </c>
      <c r="E48" s="23" t="s">
        <v>692</v>
      </c>
      <c r="F48" s="23">
        <v>36</v>
      </c>
      <c r="G48" s="23" t="s">
        <v>693</v>
      </c>
      <c r="I48" s="135" t="s">
        <v>1030</v>
      </c>
      <c r="J48" s="135">
        <v>214</v>
      </c>
      <c r="K48" s="24" t="s">
        <v>1031</v>
      </c>
      <c r="N48" s="248" t="s">
        <v>1032</v>
      </c>
      <c r="O48" s="248" t="s">
        <v>1033</v>
      </c>
      <c r="P48" s="23" t="s">
        <v>1034</v>
      </c>
    </row>
    <row r="49" spans="1:16" x14ac:dyDescent="0.3">
      <c r="A49" s="23" t="s">
        <v>1035</v>
      </c>
      <c r="B49" s="23" t="s">
        <v>1036</v>
      </c>
      <c r="C49" s="23" t="s">
        <v>1037</v>
      </c>
      <c r="D49" s="23" t="s">
        <v>1038</v>
      </c>
      <c r="E49" s="23" t="s">
        <v>692</v>
      </c>
      <c r="F49" s="23">
        <v>36</v>
      </c>
      <c r="G49" s="23" t="s">
        <v>693</v>
      </c>
      <c r="I49" s="135" t="s">
        <v>580</v>
      </c>
      <c r="J49" s="135">
        <v>12</v>
      </c>
      <c r="K49" s="24" t="s">
        <v>581</v>
      </c>
      <c r="N49" s="248" t="s">
        <v>1039</v>
      </c>
      <c r="O49" s="248" t="s">
        <v>1040</v>
      </c>
      <c r="P49" s="23" t="s">
        <v>1041</v>
      </c>
    </row>
    <row r="50" spans="1:16" x14ac:dyDescent="0.3">
      <c r="A50" s="23" t="s">
        <v>1042</v>
      </c>
      <c r="B50" s="23" t="s">
        <v>1043</v>
      </c>
      <c r="C50" s="23" t="s">
        <v>1044</v>
      </c>
      <c r="D50" s="23" t="s">
        <v>1045</v>
      </c>
      <c r="E50" s="23" t="s">
        <v>965</v>
      </c>
      <c r="F50" s="23">
        <v>170</v>
      </c>
      <c r="G50" s="23" t="s">
        <v>966</v>
      </c>
      <c r="I50" s="135" t="s">
        <v>1046</v>
      </c>
      <c r="J50" s="135">
        <v>818</v>
      </c>
      <c r="K50" s="24" t="s">
        <v>1047</v>
      </c>
      <c r="N50" s="248" t="s">
        <v>1048</v>
      </c>
      <c r="O50" s="248" t="s">
        <v>1049</v>
      </c>
      <c r="P50" s="23" t="s">
        <v>1050</v>
      </c>
    </row>
    <row r="51" spans="1:16" x14ac:dyDescent="0.3">
      <c r="A51" s="23" t="s">
        <v>1051</v>
      </c>
      <c r="B51" s="23" t="s">
        <v>1052</v>
      </c>
      <c r="C51" s="23" t="s">
        <v>1053</v>
      </c>
      <c r="D51" s="23" t="s">
        <v>1054</v>
      </c>
      <c r="E51" s="23" t="s">
        <v>1055</v>
      </c>
      <c r="F51" s="23">
        <v>174</v>
      </c>
      <c r="G51" s="23" t="s">
        <v>1056</v>
      </c>
      <c r="I51" s="135" t="s">
        <v>1057</v>
      </c>
      <c r="J51" s="135">
        <v>232</v>
      </c>
      <c r="K51" s="24" t="s">
        <v>1058</v>
      </c>
      <c r="N51" s="248" t="s">
        <v>1059</v>
      </c>
      <c r="O51" s="248" t="s">
        <v>1060</v>
      </c>
      <c r="P51" s="23" t="s">
        <v>1061</v>
      </c>
    </row>
    <row r="52" spans="1:16" x14ac:dyDescent="0.3">
      <c r="A52" s="23" t="s">
        <v>1062</v>
      </c>
      <c r="B52" s="23" t="s">
        <v>1063</v>
      </c>
      <c r="C52" s="23" t="s">
        <v>1064</v>
      </c>
      <c r="D52" s="23" t="s">
        <v>1065</v>
      </c>
      <c r="E52" s="23" t="s">
        <v>976</v>
      </c>
      <c r="F52" s="23">
        <v>188</v>
      </c>
      <c r="G52" s="23" t="s">
        <v>977</v>
      </c>
      <c r="I52" s="135" t="s">
        <v>1066</v>
      </c>
      <c r="J52" s="135">
        <v>230</v>
      </c>
      <c r="K52" s="24" t="s">
        <v>1067</v>
      </c>
      <c r="N52" s="248" t="s">
        <v>1068</v>
      </c>
      <c r="O52" s="248" t="s">
        <v>1069</v>
      </c>
      <c r="P52" s="23" t="s">
        <v>1070</v>
      </c>
    </row>
    <row r="53" spans="1:16" x14ac:dyDescent="0.3">
      <c r="A53" s="23" t="s">
        <v>1071</v>
      </c>
      <c r="B53" s="23" t="s">
        <v>1072</v>
      </c>
      <c r="C53" s="23" t="s">
        <v>1073</v>
      </c>
      <c r="D53" s="23" t="s">
        <v>1074</v>
      </c>
      <c r="E53" s="23" t="s">
        <v>817</v>
      </c>
      <c r="F53" s="23">
        <v>952</v>
      </c>
      <c r="G53" s="23" t="s">
        <v>818</v>
      </c>
      <c r="I53" s="135" t="s">
        <v>548</v>
      </c>
      <c r="J53" s="135">
        <v>978</v>
      </c>
      <c r="K53" s="24" t="s">
        <v>549</v>
      </c>
      <c r="N53" s="248" t="s">
        <v>1075</v>
      </c>
      <c r="O53" s="248" t="s">
        <v>1076</v>
      </c>
      <c r="P53" s="23" t="s">
        <v>1077</v>
      </c>
    </row>
    <row r="54" spans="1:16" x14ac:dyDescent="0.3">
      <c r="A54" s="23" t="s">
        <v>1078</v>
      </c>
      <c r="B54" s="23" t="s">
        <v>1079</v>
      </c>
      <c r="C54" s="23" t="s">
        <v>1080</v>
      </c>
      <c r="D54" s="23" t="s">
        <v>1081</v>
      </c>
      <c r="E54" s="23" t="s">
        <v>1082</v>
      </c>
      <c r="F54" s="23">
        <v>191</v>
      </c>
      <c r="G54" s="23" t="s">
        <v>1083</v>
      </c>
      <c r="I54" s="135" t="s">
        <v>1084</v>
      </c>
      <c r="J54" s="135">
        <v>242</v>
      </c>
      <c r="K54" s="24" t="s">
        <v>1085</v>
      </c>
      <c r="N54" s="248" t="s">
        <v>1086</v>
      </c>
      <c r="O54" s="248" t="s">
        <v>1087</v>
      </c>
      <c r="P54" s="23" t="s">
        <v>1088</v>
      </c>
    </row>
    <row r="55" spans="1:16" x14ac:dyDescent="0.3">
      <c r="A55" s="23" t="s">
        <v>1089</v>
      </c>
      <c r="B55" s="23" t="s">
        <v>1090</v>
      </c>
      <c r="C55" s="23" t="s">
        <v>1091</v>
      </c>
      <c r="D55" s="23" t="s">
        <v>1092</v>
      </c>
      <c r="E55" s="23" t="s">
        <v>987</v>
      </c>
      <c r="F55" s="23">
        <v>931</v>
      </c>
      <c r="G55" s="23" t="s">
        <v>988</v>
      </c>
      <c r="I55" s="135" t="s">
        <v>1093</v>
      </c>
      <c r="J55" s="135">
        <v>238</v>
      </c>
      <c r="K55" s="24" t="s">
        <v>1094</v>
      </c>
      <c r="N55" s="248" t="s">
        <v>1095</v>
      </c>
      <c r="O55" s="248" t="s">
        <v>1096</v>
      </c>
      <c r="P55" s="23" t="s">
        <v>1097</v>
      </c>
    </row>
    <row r="56" spans="1:16" x14ac:dyDescent="0.3">
      <c r="A56" s="23" t="s">
        <v>1098</v>
      </c>
      <c r="B56" s="23" t="s">
        <v>1099</v>
      </c>
      <c r="C56" s="23" t="s">
        <v>1100</v>
      </c>
      <c r="D56" s="23" t="s">
        <v>1101</v>
      </c>
      <c r="E56" s="23" t="s">
        <v>548</v>
      </c>
      <c r="F56" s="23">
        <v>978</v>
      </c>
      <c r="G56" s="23" t="s">
        <v>549</v>
      </c>
      <c r="I56" s="135" t="s">
        <v>1102</v>
      </c>
      <c r="J56" s="135">
        <v>826</v>
      </c>
      <c r="K56" s="24" t="s">
        <v>1103</v>
      </c>
      <c r="N56" s="248" t="s">
        <v>1104</v>
      </c>
      <c r="O56" s="248" t="s">
        <v>1105</v>
      </c>
      <c r="P56" s="23" t="s">
        <v>1106</v>
      </c>
    </row>
    <row r="57" spans="1:16" x14ac:dyDescent="0.3">
      <c r="A57" s="23" t="s">
        <v>1107</v>
      </c>
      <c r="B57" s="23" t="s">
        <v>1108</v>
      </c>
      <c r="C57" s="23" t="s">
        <v>1109</v>
      </c>
      <c r="D57" s="23" t="s">
        <v>1110</v>
      </c>
      <c r="E57" s="23" t="s">
        <v>1003</v>
      </c>
      <c r="F57" s="23">
        <v>203</v>
      </c>
      <c r="G57" s="23" t="s">
        <v>1004</v>
      </c>
      <c r="I57" s="135" t="s">
        <v>1111</v>
      </c>
      <c r="J57" s="135">
        <v>981</v>
      </c>
      <c r="K57" s="24" t="s">
        <v>1112</v>
      </c>
      <c r="N57" s="248" t="s">
        <v>1113</v>
      </c>
      <c r="O57" s="248" t="s">
        <v>1114</v>
      </c>
      <c r="P57" s="23" t="s">
        <v>1115</v>
      </c>
    </row>
    <row r="58" spans="1:16" x14ac:dyDescent="0.3">
      <c r="A58" s="23" t="s">
        <v>1116</v>
      </c>
      <c r="B58" s="23" t="s">
        <v>1117</v>
      </c>
      <c r="C58" s="23" t="s">
        <v>1118</v>
      </c>
      <c r="D58" s="23" t="s">
        <v>1119</v>
      </c>
      <c r="E58" s="23" t="s">
        <v>925</v>
      </c>
      <c r="F58" s="23">
        <v>976</v>
      </c>
      <c r="G58" s="23" t="s">
        <v>926</v>
      </c>
      <c r="I58" s="135" t="s">
        <v>1120</v>
      </c>
      <c r="J58" s="135">
        <v>0</v>
      </c>
      <c r="K58" s="24" t="s">
        <v>1121</v>
      </c>
      <c r="N58" s="248" t="s">
        <v>1122</v>
      </c>
      <c r="O58" s="248" t="s">
        <v>1123</v>
      </c>
      <c r="P58" s="23" t="s">
        <v>1124</v>
      </c>
    </row>
    <row r="59" spans="1:16" x14ac:dyDescent="0.3">
      <c r="A59" s="23" t="s">
        <v>1125</v>
      </c>
      <c r="B59" s="23" t="s">
        <v>1126</v>
      </c>
      <c r="C59" s="23" t="s">
        <v>1127</v>
      </c>
      <c r="D59" s="23" t="s">
        <v>1128</v>
      </c>
      <c r="E59" s="23" t="s">
        <v>1021</v>
      </c>
      <c r="F59" s="23">
        <v>208</v>
      </c>
      <c r="G59" s="23" t="s">
        <v>1022</v>
      </c>
      <c r="I59" s="135" t="s">
        <v>1129</v>
      </c>
      <c r="J59" s="135">
        <v>936</v>
      </c>
      <c r="K59" s="24" t="s">
        <v>1130</v>
      </c>
      <c r="N59" s="248" t="s">
        <v>1131</v>
      </c>
      <c r="O59" s="248" t="s">
        <v>1132</v>
      </c>
      <c r="P59" s="23" t="s">
        <v>1133</v>
      </c>
    </row>
    <row r="60" spans="1:16" x14ac:dyDescent="0.3">
      <c r="A60" s="23" t="s">
        <v>1134</v>
      </c>
      <c r="B60" s="23" t="s">
        <v>1135</v>
      </c>
      <c r="C60" s="23" t="s">
        <v>1136</v>
      </c>
      <c r="D60" s="23" t="s">
        <v>1137</v>
      </c>
      <c r="E60" s="23" t="s">
        <v>1012</v>
      </c>
      <c r="F60" s="23">
        <v>262</v>
      </c>
      <c r="G60" s="23" t="s">
        <v>1013</v>
      </c>
      <c r="I60" s="135" t="s">
        <v>1138</v>
      </c>
      <c r="J60" s="135">
        <v>292</v>
      </c>
      <c r="K60" s="24" t="s">
        <v>1139</v>
      </c>
      <c r="N60" s="248" t="s">
        <v>1140</v>
      </c>
      <c r="O60" s="248" t="s">
        <v>1141</v>
      </c>
      <c r="P60" s="23" t="s">
        <v>1142</v>
      </c>
    </row>
    <row r="61" spans="1:16" x14ac:dyDescent="0.3">
      <c r="A61" s="23" t="s">
        <v>1143</v>
      </c>
      <c r="B61" s="23" t="s">
        <v>1144</v>
      </c>
      <c r="C61" s="23" t="s">
        <v>1145</v>
      </c>
      <c r="D61" s="23" t="s">
        <v>1146</v>
      </c>
      <c r="E61" s="23" t="s">
        <v>629</v>
      </c>
      <c r="F61" s="23">
        <v>951</v>
      </c>
      <c r="G61" s="23" t="s">
        <v>630</v>
      </c>
      <c r="I61" s="135" t="s">
        <v>1147</v>
      </c>
      <c r="J61" s="135">
        <v>270</v>
      </c>
      <c r="K61" s="24" t="s">
        <v>1148</v>
      </c>
      <c r="N61" s="248" t="s">
        <v>1149</v>
      </c>
      <c r="O61" s="248" t="s">
        <v>1150</v>
      </c>
      <c r="P61" s="23" t="s">
        <v>1151</v>
      </c>
    </row>
    <row r="62" spans="1:16" x14ac:dyDescent="0.3">
      <c r="A62" s="23" t="s">
        <v>1152</v>
      </c>
      <c r="B62" s="23" t="s">
        <v>1153</v>
      </c>
      <c r="C62" s="23" t="s">
        <v>1154</v>
      </c>
      <c r="D62" s="23" t="s">
        <v>1155</v>
      </c>
      <c r="E62" s="23" t="s">
        <v>1030</v>
      </c>
      <c r="F62" s="23">
        <v>214</v>
      </c>
      <c r="G62" s="23" t="s">
        <v>1031</v>
      </c>
      <c r="I62" s="135" t="s">
        <v>1156</v>
      </c>
      <c r="J62" s="135">
        <v>324</v>
      </c>
      <c r="K62" s="24" t="s">
        <v>1157</v>
      </c>
      <c r="N62" s="248" t="s">
        <v>1158</v>
      </c>
      <c r="O62" s="248" t="s">
        <v>1159</v>
      </c>
      <c r="P62" s="23" t="s">
        <v>1160</v>
      </c>
    </row>
    <row r="63" spans="1:16" x14ac:dyDescent="0.3">
      <c r="A63" s="23" t="s">
        <v>1161</v>
      </c>
      <c r="B63" s="23" t="s">
        <v>1162</v>
      </c>
      <c r="C63" s="23" t="s">
        <v>1163</v>
      </c>
      <c r="D63" s="23" t="s">
        <v>1164</v>
      </c>
      <c r="E63" s="23" t="s">
        <v>179</v>
      </c>
      <c r="F63" s="23">
        <v>840</v>
      </c>
      <c r="G63" s="23" t="s">
        <v>513</v>
      </c>
      <c r="I63" s="135" t="s">
        <v>57</v>
      </c>
      <c r="J63" s="135">
        <v>320</v>
      </c>
      <c r="K63" s="24" t="s">
        <v>55</v>
      </c>
      <c r="N63" s="248" t="s">
        <v>1165</v>
      </c>
      <c r="O63" s="248" t="s">
        <v>1166</v>
      </c>
      <c r="P63" s="23" t="s">
        <v>1167</v>
      </c>
    </row>
    <row r="64" spans="1:16" x14ac:dyDescent="0.3">
      <c r="A64" s="23" t="s">
        <v>1168</v>
      </c>
      <c r="B64" s="23" t="s">
        <v>1169</v>
      </c>
      <c r="C64" s="23" t="s">
        <v>1170</v>
      </c>
      <c r="D64" s="23" t="s">
        <v>1171</v>
      </c>
      <c r="E64" s="23" t="s">
        <v>1046</v>
      </c>
      <c r="F64" s="23">
        <v>818</v>
      </c>
      <c r="G64" s="23" t="s">
        <v>1047</v>
      </c>
      <c r="I64" s="135" t="s">
        <v>1172</v>
      </c>
      <c r="J64" s="135">
        <v>328</v>
      </c>
      <c r="K64" s="24" t="s">
        <v>1173</v>
      </c>
      <c r="N64" s="248" t="s">
        <v>1174</v>
      </c>
      <c r="O64" s="248" t="s">
        <v>1175</v>
      </c>
      <c r="P64" s="23" t="s">
        <v>1176</v>
      </c>
    </row>
    <row r="65" spans="1:16" x14ac:dyDescent="0.3">
      <c r="A65" s="23" t="s">
        <v>1177</v>
      </c>
      <c r="B65" s="23" t="s">
        <v>1178</v>
      </c>
      <c r="C65" s="23" t="s">
        <v>1179</v>
      </c>
      <c r="D65" s="23" t="s">
        <v>1180</v>
      </c>
      <c r="E65" s="23" t="s">
        <v>179</v>
      </c>
      <c r="F65" s="23">
        <v>840</v>
      </c>
      <c r="G65" s="23" t="s">
        <v>513</v>
      </c>
      <c r="I65" s="135" t="s">
        <v>1181</v>
      </c>
      <c r="J65" s="135">
        <v>344</v>
      </c>
      <c r="K65" s="24" t="s">
        <v>1182</v>
      </c>
      <c r="N65" s="248" t="s">
        <v>1183</v>
      </c>
      <c r="O65" s="248" t="s">
        <v>1184</v>
      </c>
      <c r="P65" s="23" t="s">
        <v>1185</v>
      </c>
    </row>
    <row r="66" spans="1:16" x14ac:dyDescent="0.3">
      <c r="A66" s="23" t="s">
        <v>1186</v>
      </c>
      <c r="B66" s="23" t="s">
        <v>1187</v>
      </c>
      <c r="C66" s="23" t="s">
        <v>1188</v>
      </c>
      <c r="D66" s="23" t="s">
        <v>1189</v>
      </c>
      <c r="E66" s="23" t="s">
        <v>954</v>
      </c>
      <c r="F66" s="23">
        <v>950</v>
      </c>
      <c r="G66" s="23" t="s">
        <v>955</v>
      </c>
      <c r="I66" s="135" t="s">
        <v>1190</v>
      </c>
      <c r="J66" s="135">
        <v>340</v>
      </c>
      <c r="K66" s="24" t="s">
        <v>1191</v>
      </c>
      <c r="N66" s="248" t="s">
        <v>1192</v>
      </c>
      <c r="O66" s="248" t="s">
        <v>1193</v>
      </c>
      <c r="P66" s="23" t="s">
        <v>1194</v>
      </c>
    </row>
    <row r="67" spans="1:16" x14ac:dyDescent="0.3">
      <c r="A67" s="23" t="s">
        <v>1195</v>
      </c>
      <c r="B67" s="23" t="s">
        <v>1196</v>
      </c>
      <c r="C67" s="23" t="s">
        <v>1197</v>
      </c>
      <c r="D67" s="23" t="s">
        <v>1198</v>
      </c>
      <c r="E67" s="23" t="s">
        <v>1057</v>
      </c>
      <c r="F67" s="23">
        <v>232</v>
      </c>
      <c r="G67" s="23" t="s">
        <v>1058</v>
      </c>
      <c r="I67" s="135" t="s">
        <v>1082</v>
      </c>
      <c r="J67" s="135">
        <v>191</v>
      </c>
      <c r="K67" s="24" t="s">
        <v>1083</v>
      </c>
      <c r="N67" s="248" t="s">
        <v>1199</v>
      </c>
      <c r="O67" s="248" t="s">
        <v>1200</v>
      </c>
      <c r="P67" s="23" t="s">
        <v>1201</v>
      </c>
    </row>
    <row r="68" spans="1:16" x14ac:dyDescent="0.3">
      <c r="A68" s="23" t="s">
        <v>1202</v>
      </c>
      <c r="B68" s="23" t="s">
        <v>1203</v>
      </c>
      <c r="C68" s="23" t="s">
        <v>1204</v>
      </c>
      <c r="D68" s="23" t="s">
        <v>1205</v>
      </c>
      <c r="E68" s="23" t="s">
        <v>548</v>
      </c>
      <c r="F68" s="23">
        <v>978</v>
      </c>
      <c r="G68" s="23" t="s">
        <v>549</v>
      </c>
      <c r="I68" s="135" t="s">
        <v>1206</v>
      </c>
      <c r="J68" s="135">
        <v>332</v>
      </c>
      <c r="K68" s="24" t="s">
        <v>1207</v>
      </c>
      <c r="N68" s="248" t="s">
        <v>1208</v>
      </c>
      <c r="O68" s="248" t="s">
        <v>1209</v>
      </c>
      <c r="P68" s="23" t="s">
        <v>1210</v>
      </c>
    </row>
    <row r="69" spans="1:16" x14ac:dyDescent="0.3">
      <c r="A69" s="23" t="s">
        <v>1211</v>
      </c>
      <c r="B69" s="23" t="s">
        <v>1212</v>
      </c>
      <c r="C69" s="23" t="s">
        <v>1213</v>
      </c>
      <c r="D69" s="23" t="s">
        <v>1214</v>
      </c>
      <c r="E69" s="23" t="s">
        <v>1215</v>
      </c>
      <c r="F69" s="23">
        <v>748</v>
      </c>
      <c r="G69" s="23" t="s">
        <v>1216</v>
      </c>
      <c r="I69" s="135" t="s">
        <v>1217</v>
      </c>
      <c r="J69" s="135">
        <v>348</v>
      </c>
      <c r="K69" s="24" t="s">
        <v>1218</v>
      </c>
      <c r="N69" s="248" t="s">
        <v>1219</v>
      </c>
      <c r="O69" s="248" t="s">
        <v>1220</v>
      </c>
      <c r="P69" s="23" t="s">
        <v>1221</v>
      </c>
    </row>
    <row r="70" spans="1:16" x14ac:dyDescent="0.3">
      <c r="A70" s="23" t="s">
        <v>1222</v>
      </c>
      <c r="B70" s="23" t="s">
        <v>1223</v>
      </c>
      <c r="C70" s="23" t="s">
        <v>1224</v>
      </c>
      <c r="D70" s="23" t="s">
        <v>1225</v>
      </c>
      <c r="E70" s="23" t="s">
        <v>1066</v>
      </c>
      <c r="F70" s="23">
        <v>230</v>
      </c>
      <c r="G70" s="23" t="s">
        <v>1067</v>
      </c>
      <c r="I70" s="135" t="s">
        <v>1226</v>
      </c>
      <c r="J70" s="135">
        <v>360</v>
      </c>
      <c r="K70" s="24" t="s">
        <v>1227</v>
      </c>
      <c r="N70" s="248" t="s">
        <v>1228</v>
      </c>
      <c r="O70" s="248" t="s">
        <v>1229</v>
      </c>
      <c r="P70" s="23" t="s">
        <v>1230</v>
      </c>
    </row>
    <row r="71" spans="1:16" x14ac:dyDescent="0.3">
      <c r="A71" s="23" t="s">
        <v>1231</v>
      </c>
      <c r="B71" s="23" t="s">
        <v>1232</v>
      </c>
      <c r="C71" s="23" t="s">
        <v>1233</v>
      </c>
      <c r="D71" s="23" t="s">
        <v>1234</v>
      </c>
      <c r="E71" s="23" t="s">
        <v>1093</v>
      </c>
      <c r="F71" s="23">
        <v>238</v>
      </c>
      <c r="G71" s="23" t="s">
        <v>1094</v>
      </c>
      <c r="I71" s="135" t="s">
        <v>1235</v>
      </c>
      <c r="J71" s="135">
        <v>376</v>
      </c>
      <c r="K71" s="24" t="s">
        <v>1236</v>
      </c>
      <c r="N71" s="248" t="s">
        <v>1237</v>
      </c>
      <c r="O71" s="248" t="s">
        <v>1238</v>
      </c>
      <c r="P71" s="23" t="s">
        <v>1239</v>
      </c>
    </row>
    <row r="72" spans="1:16" x14ac:dyDescent="0.3">
      <c r="A72" s="23" t="s">
        <v>1240</v>
      </c>
      <c r="B72" s="23" t="s">
        <v>1241</v>
      </c>
      <c r="C72" s="23" t="s">
        <v>1242</v>
      </c>
      <c r="D72" s="23" t="s">
        <v>1243</v>
      </c>
      <c r="E72" s="23" t="s">
        <v>1021</v>
      </c>
      <c r="F72" s="23">
        <v>208</v>
      </c>
      <c r="G72" s="23" t="s">
        <v>1022</v>
      </c>
      <c r="I72" s="135" t="s">
        <v>1244</v>
      </c>
      <c r="J72" s="135">
        <v>0</v>
      </c>
      <c r="K72" s="24" t="s">
        <v>1245</v>
      </c>
      <c r="N72" s="248" t="s">
        <v>1246</v>
      </c>
      <c r="O72" s="248" t="s">
        <v>1247</v>
      </c>
      <c r="P72" s="23" t="s">
        <v>1248</v>
      </c>
    </row>
    <row r="73" spans="1:16" x14ac:dyDescent="0.3">
      <c r="A73" s="23" t="s">
        <v>1249</v>
      </c>
      <c r="B73" s="23" t="s">
        <v>1250</v>
      </c>
      <c r="C73" s="23" t="s">
        <v>1251</v>
      </c>
      <c r="D73" s="23" t="s">
        <v>1252</v>
      </c>
      <c r="E73" s="23" t="s">
        <v>1084</v>
      </c>
      <c r="F73" s="23">
        <v>242</v>
      </c>
      <c r="G73" s="23" t="s">
        <v>1085</v>
      </c>
      <c r="I73" s="135" t="s">
        <v>1253</v>
      </c>
      <c r="J73" s="135">
        <v>356</v>
      </c>
      <c r="K73" s="24" t="s">
        <v>1254</v>
      </c>
      <c r="N73" s="248" t="s">
        <v>1255</v>
      </c>
      <c r="O73" s="248" t="s">
        <v>1256</v>
      </c>
      <c r="P73" s="23" t="s">
        <v>1257</v>
      </c>
    </row>
    <row r="74" spans="1:16" x14ac:dyDescent="0.3">
      <c r="A74" s="23" t="s">
        <v>1258</v>
      </c>
      <c r="B74" s="23" t="s">
        <v>1259</v>
      </c>
      <c r="C74" s="23" t="s">
        <v>1260</v>
      </c>
      <c r="D74" s="23" t="s">
        <v>1261</v>
      </c>
      <c r="E74" s="23" t="s">
        <v>548</v>
      </c>
      <c r="F74" s="23">
        <v>978</v>
      </c>
      <c r="G74" s="23" t="s">
        <v>549</v>
      </c>
      <c r="I74" s="135" t="s">
        <v>1262</v>
      </c>
      <c r="J74" s="135">
        <v>368</v>
      </c>
      <c r="K74" s="24" t="s">
        <v>1263</v>
      </c>
      <c r="N74" s="248" t="s">
        <v>1264</v>
      </c>
      <c r="O74" s="248" t="s">
        <v>1265</v>
      </c>
      <c r="P74" s="248" t="s">
        <v>1266</v>
      </c>
    </row>
    <row r="75" spans="1:16" x14ac:dyDescent="0.3">
      <c r="A75" s="23" t="s">
        <v>1267</v>
      </c>
      <c r="B75" s="23" t="s">
        <v>1268</v>
      </c>
      <c r="C75" s="23" t="s">
        <v>1269</v>
      </c>
      <c r="D75" s="23" t="s">
        <v>1270</v>
      </c>
      <c r="E75" s="23" t="s">
        <v>548</v>
      </c>
      <c r="F75" s="23">
        <v>978</v>
      </c>
      <c r="G75" s="23" t="s">
        <v>549</v>
      </c>
      <c r="I75" s="135" t="s">
        <v>1271</v>
      </c>
      <c r="J75" s="135">
        <v>364</v>
      </c>
      <c r="K75" s="24" t="s">
        <v>1272</v>
      </c>
    </row>
    <row r="76" spans="1:16" x14ac:dyDescent="0.3">
      <c r="A76" s="23" t="s">
        <v>1273</v>
      </c>
      <c r="B76" s="23" t="s">
        <v>1274</v>
      </c>
      <c r="C76" s="23" t="s">
        <v>1275</v>
      </c>
      <c r="D76" s="23" t="s">
        <v>1276</v>
      </c>
      <c r="E76" s="23" t="s">
        <v>548</v>
      </c>
      <c r="F76" s="23">
        <v>978</v>
      </c>
      <c r="G76" s="23" t="s">
        <v>549</v>
      </c>
      <c r="I76" s="135" t="s">
        <v>1277</v>
      </c>
      <c r="J76" s="135">
        <v>352</v>
      </c>
      <c r="K76" s="24" t="s">
        <v>1278</v>
      </c>
    </row>
    <row r="77" spans="1:16" x14ac:dyDescent="0.3">
      <c r="A77" s="23" t="s">
        <v>1279</v>
      </c>
      <c r="B77" s="23" t="s">
        <v>1280</v>
      </c>
      <c r="C77" s="23" t="s">
        <v>1281</v>
      </c>
      <c r="D77" s="23" t="s">
        <v>1282</v>
      </c>
      <c r="E77" s="23" t="s">
        <v>548</v>
      </c>
      <c r="F77" s="23">
        <v>978</v>
      </c>
      <c r="G77" s="23" t="s">
        <v>549</v>
      </c>
      <c r="I77" s="135" t="s">
        <v>1283</v>
      </c>
      <c r="J77" s="135">
        <v>0</v>
      </c>
      <c r="K77" s="24" t="s">
        <v>1284</v>
      </c>
    </row>
    <row r="78" spans="1:16" x14ac:dyDescent="0.3">
      <c r="A78" s="23" t="s">
        <v>1285</v>
      </c>
      <c r="B78" s="23" t="s">
        <v>1286</v>
      </c>
      <c r="C78" s="23" t="s">
        <v>1287</v>
      </c>
      <c r="D78" s="23" t="s">
        <v>1288</v>
      </c>
      <c r="E78" s="23" t="s">
        <v>548</v>
      </c>
      <c r="F78" s="23">
        <v>978</v>
      </c>
      <c r="G78" s="23" t="s">
        <v>549</v>
      </c>
      <c r="I78" s="135" t="s">
        <v>1289</v>
      </c>
      <c r="J78" s="135">
        <v>388</v>
      </c>
      <c r="K78" s="24" t="s">
        <v>1290</v>
      </c>
    </row>
    <row r="79" spans="1:16" x14ac:dyDescent="0.3">
      <c r="A79" s="23" t="s">
        <v>1291</v>
      </c>
      <c r="B79" s="23" t="s">
        <v>1292</v>
      </c>
      <c r="C79" s="23" t="s">
        <v>1293</v>
      </c>
      <c r="D79" s="23" t="s">
        <v>1294</v>
      </c>
      <c r="E79" s="23" t="s">
        <v>954</v>
      </c>
      <c r="F79" s="23">
        <v>950</v>
      </c>
      <c r="G79" s="23" t="s">
        <v>955</v>
      </c>
      <c r="I79" s="135" t="s">
        <v>1295</v>
      </c>
      <c r="J79" s="135">
        <v>400</v>
      </c>
      <c r="K79" s="24" t="s">
        <v>1296</v>
      </c>
    </row>
    <row r="80" spans="1:16" x14ac:dyDescent="0.3">
      <c r="A80" s="23" t="s">
        <v>1297</v>
      </c>
      <c r="B80" s="23" t="s">
        <v>1298</v>
      </c>
      <c r="C80" s="23" t="s">
        <v>1299</v>
      </c>
      <c r="D80" s="23" t="s">
        <v>1300</v>
      </c>
      <c r="E80" s="23" t="s">
        <v>1147</v>
      </c>
      <c r="F80" s="23">
        <v>270</v>
      </c>
      <c r="G80" s="23" t="s">
        <v>1148</v>
      </c>
      <c r="I80" s="135" t="s">
        <v>1301</v>
      </c>
      <c r="J80" s="135">
        <v>392</v>
      </c>
      <c r="K80" s="24" t="s">
        <v>1302</v>
      </c>
    </row>
    <row r="81" spans="1:11" x14ac:dyDescent="0.3">
      <c r="A81" s="23" t="s">
        <v>1303</v>
      </c>
      <c r="B81" s="23" t="s">
        <v>1304</v>
      </c>
      <c r="C81" s="23" t="s">
        <v>1305</v>
      </c>
      <c r="D81" s="23" t="s">
        <v>1306</v>
      </c>
      <c r="E81" s="23" t="s">
        <v>1111</v>
      </c>
      <c r="F81" s="23">
        <v>981</v>
      </c>
      <c r="G81" s="23" t="s">
        <v>1112</v>
      </c>
      <c r="I81" s="135" t="s">
        <v>1307</v>
      </c>
      <c r="J81" s="135">
        <v>404</v>
      </c>
      <c r="K81" s="24" t="s">
        <v>1308</v>
      </c>
    </row>
    <row r="82" spans="1:11" x14ac:dyDescent="0.3">
      <c r="A82" s="23" t="s">
        <v>1309</v>
      </c>
      <c r="B82" s="23" t="s">
        <v>1310</v>
      </c>
      <c r="C82" s="23" t="s">
        <v>1311</v>
      </c>
      <c r="D82" s="23" t="s">
        <v>1312</v>
      </c>
      <c r="E82" s="23" t="s">
        <v>548</v>
      </c>
      <c r="F82" s="23">
        <v>978</v>
      </c>
      <c r="G82" s="23" t="s">
        <v>549</v>
      </c>
      <c r="I82" s="135" t="s">
        <v>1313</v>
      </c>
      <c r="J82" s="135">
        <v>417</v>
      </c>
      <c r="K82" s="24" t="s">
        <v>1314</v>
      </c>
    </row>
    <row r="83" spans="1:11" x14ac:dyDescent="0.3">
      <c r="A83" s="23" t="s">
        <v>1315</v>
      </c>
      <c r="B83" s="23" t="s">
        <v>1316</v>
      </c>
      <c r="C83" s="23" t="s">
        <v>1317</v>
      </c>
      <c r="D83" s="23" t="s">
        <v>1318</v>
      </c>
      <c r="E83" s="23" t="s">
        <v>1129</v>
      </c>
      <c r="F83" s="23">
        <v>936</v>
      </c>
      <c r="G83" s="23" t="s">
        <v>1130</v>
      </c>
      <c r="I83" s="135" t="s">
        <v>943</v>
      </c>
      <c r="J83" s="135">
        <v>116</v>
      </c>
      <c r="K83" s="24" t="s">
        <v>944</v>
      </c>
    </row>
    <row r="84" spans="1:11" x14ac:dyDescent="0.3">
      <c r="A84" s="23" t="s">
        <v>1319</v>
      </c>
      <c r="B84" s="23" t="s">
        <v>1320</v>
      </c>
      <c r="C84" s="23" t="s">
        <v>1321</v>
      </c>
      <c r="D84" s="23" t="s">
        <v>1322</v>
      </c>
      <c r="E84" s="23" t="s">
        <v>1138</v>
      </c>
      <c r="F84" s="23">
        <v>292</v>
      </c>
      <c r="G84" s="23" t="s">
        <v>1139</v>
      </c>
      <c r="I84" s="135" t="s">
        <v>1055</v>
      </c>
      <c r="J84" s="135">
        <v>174</v>
      </c>
      <c r="K84" s="24" t="s">
        <v>1056</v>
      </c>
    </row>
    <row r="85" spans="1:11" x14ac:dyDescent="0.3">
      <c r="A85" s="23" t="s">
        <v>1323</v>
      </c>
      <c r="B85" s="23" t="s">
        <v>1324</v>
      </c>
      <c r="C85" s="23" t="s">
        <v>1325</v>
      </c>
      <c r="D85" s="23" t="s">
        <v>1326</v>
      </c>
      <c r="E85" s="23" t="s">
        <v>548</v>
      </c>
      <c r="F85" s="23">
        <v>978</v>
      </c>
      <c r="G85" s="23" t="s">
        <v>549</v>
      </c>
      <c r="I85" s="135" t="s">
        <v>1327</v>
      </c>
      <c r="J85" s="135">
        <v>408</v>
      </c>
      <c r="K85" s="24" t="s">
        <v>1328</v>
      </c>
    </row>
    <row r="86" spans="1:11" x14ac:dyDescent="0.3">
      <c r="A86" s="23" t="s">
        <v>1329</v>
      </c>
      <c r="B86" s="23" t="s">
        <v>1330</v>
      </c>
      <c r="C86" s="23" t="s">
        <v>1331</v>
      </c>
      <c r="D86" s="23" t="s">
        <v>1332</v>
      </c>
      <c r="E86" s="23" t="s">
        <v>1021</v>
      </c>
      <c r="F86" s="23">
        <v>208</v>
      </c>
      <c r="G86" s="23" t="s">
        <v>1022</v>
      </c>
      <c r="I86" s="135" t="s">
        <v>1333</v>
      </c>
      <c r="J86" s="135">
        <v>410</v>
      </c>
      <c r="K86" s="24" t="s">
        <v>1334</v>
      </c>
    </row>
    <row r="87" spans="1:11" x14ac:dyDescent="0.3">
      <c r="A87" s="23" t="s">
        <v>1335</v>
      </c>
      <c r="B87" s="23" t="s">
        <v>1336</v>
      </c>
      <c r="C87" s="23" t="s">
        <v>1337</v>
      </c>
      <c r="D87" s="23" t="s">
        <v>1338</v>
      </c>
      <c r="E87" s="23" t="s">
        <v>629</v>
      </c>
      <c r="F87" s="23">
        <v>951</v>
      </c>
      <c r="G87" s="23" t="s">
        <v>630</v>
      </c>
      <c r="I87" s="135" t="s">
        <v>1339</v>
      </c>
      <c r="J87" s="135">
        <v>414</v>
      </c>
      <c r="K87" s="24" t="s">
        <v>1340</v>
      </c>
    </row>
    <row r="88" spans="1:11" x14ac:dyDescent="0.3">
      <c r="A88" s="23" t="s">
        <v>1341</v>
      </c>
      <c r="B88" s="23" t="s">
        <v>1342</v>
      </c>
      <c r="C88" s="23" t="s">
        <v>1343</v>
      </c>
      <c r="D88" s="23" t="s">
        <v>1344</v>
      </c>
      <c r="E88" s="23" t="s">
        <v>548</v>
      </c>
      <c r="F88" s="23">
        <v>978</v>
      </c>
      <c r="G88" s="23" t="s">
        <v>549</v>
      </c>
      <c r="I88" s="135" t="s">
        <v>985</v>
      </c>
      <c r="J88" s="135">
        <v>136</v>
      </c>
      <c r="K88" s="24" t="s">
        <v>986</v>
      </c>
    </row>
    <row r="89" spans="1:11" x14ac:dyDescent="0.3">
      <c r="A89" s="23" t="s">
        <v>1345</v>
      </c>
      <c r="B89" s="23" t="s">
        <v>1346</v>
      </c>
      <c r="C89" s="23" t="s">
        <v>1347</v>
      </c>
      <c r="D89" s="23" t="s">
        <v>1348</v>
      </c>
      <c r="E89" s="23" t="s">
        <v>179</v>
      </c>
      <c r="F89" s="23">
        <v>840</v>
      </c>
      <c r="G89" s="23" t="s">
        <v>513</v>
      </c>
      <c r="I89" s="135" t="s">
        <v>1349</v>
      </c>
      <c r="J89" s="135">
        <v>398</v>
      </c>
      <c r="K89" s="24" t="s">
        <v>1350</v>
      </c>
    </row>
    <row r="90" spans="1:11" x14ac:dyDescent="0.3">
      <c r="A90" s="23" t="s">
        <v>51</v>
      </c>
      <c r="B90" s="23" t="s">
        <v>1351</v>
      </c>
      <c r="C90" s="23" t="s">
        <v>53</v>
      </c>
      <c r="D90" s="23" t="s">
        <v>1352</v>
      </c>
      <c r="E90" s="23" t="s">
        <v>57</v>
      </c>
      <c r="F90" s="23">
        <v>320</v>
      </c>
      <c r="G90" s="23" t="s">
        <v>55</v>
      </c>
      <c r="I90" s="135" t="s">
        <v>1353</v>
      </c>
      <c r="J90" s="135">
        <v>418</v>
      </c>
      <c r="K90" s="24" t="s">
        <v>1354</v>
      </c>
    </row>
    <row r="91" spans="1:11" x14ac:dyDescent="0.3">
      <c r="A91" s="23" t="s">
        <v>1355</v>
      </c>
      <c r="B91" s="23" t="s">
        <v>1356</v>
      </c>
      <c r="C91" s="23" t="s">
        <v>1357</v>
      </c>
      <c r="D91" s="23" t="s">
        <v>1358</v>
      </c>
      <c r="E91" s="23" t="s">
        <v>1120</v>
      </c>
      <c r="F91" s="23">
        <v>0</v>
      </c>
      <c r="G91" s="23" t="s">
        <v>1121</v>
      </c>
      <c r="I91" s="135" t="s">
        <v>1359</v>
      </c>
      <c r="J91" s="135">
        <v>422</v>
      </c>
      <c r="K91" s="24" t="s">
        <v>1360</v>
      </c>
    </row>
    <row r="92" spans="1:11" x14ac:dyDescent="0.3">
      <c r="A92" s="23" t="s">
        <v>1361</v>
      </c>
      <c r="B92" s="23" t="s">
        <v>1362</v>
      </c>
      <c r="C92" s="23" t="s">
        <v>1363</v>
      </c>
      <c r="D92" s="23" t="s">
        <v>1364</v>
      </c>
      <c r="E92" s="23" t="s">
        <v>1156</v>
      </c>
      <c r="F92" s="23">
        <v>324</v>
      </c>
      <c r="G92" s="23" t="s">
        <v>1157</v>
      </c>
      <c r="I92" s="135" t="s">
        <v>1365</v>
      </c>
      <c r="J92" s="135">
        <v>144</v>
      </c>
      <c r="K92" s="24" t="s">
        <v>1366</v>
      </c>
    </row>
    <row r="93" spans="1:11" x14ac:dyDescent="0.3">
      <c r="A93" s="23" t="s">
        <v>1367</v>
      </c>
      <c r="B93" s="23" t="s">
        <v>1368</v>
      </c>
      <c r="C93" s="23" t="s">
        <v>1369</v>
      </c>
      <c r="D93" s="23" t="s">
        <v>1370</v>
      </c>
      <c r="E93" s="23" t="s">
        <v>817</v>
      </c>
      <c r="F93" s="23">
        <v>952</v>
      </c>
      <c r="G93" s="23" t="s">
        <v>818</v>
      </c>
      <c r="I93" s="135" t="s">
        <v>1371</v>
      </c>
      <c r="J93" s="135">
        <v>430</v>
      </c>
      <c r="K93" s="24" t="s">
        <v>1372</v>
      </c>
    </row>
    <row r="94" spans="1:11" x14ac:dyDescent="0.3">
      <c r="A94" s="23" t="s">
        <v>1373</v>
      </c>
      <c r="B94" s="23" t="s">
        <v>1374</v>
      </c>
      <c r="C94" s="23" t="s">
        <v>1375</v>
      </c>
      <c r="D94" s="23" t="s">
        <v>1376</v>
      </c>
      <c r="E94" s="23" t="s">
        <v>1172</v>
      </c>
      <c r="F94" s="23">
        <v>328</v>
      </c>
      <c r="G94" s="23" t="s">
        <v>1173</v>
      </c>
      <c r="I94" s="135" t="s">
        <v>1377</v>
      </c>
      <c r="J94" s="135">
        <v>426</v>
      </c>
      <c r="K94" s="24" t="s">
        <v>1378</v>
      </c>
    </row>
    <row r="95" spans="1:11" x14ac:dyDescent="0.3">
      <c r="A95" s="23" t="s">
        <v>1379</v>
      </c>
      <c r="B95" s="23" t="s">
        <v>1380</v>
      </c>
      <c r="C95" s="23" t="s">
        <v>1381</v>
      </c>
      <c r="D95" s="23" t="s">
        <v>1382</v>
      </c>
      <c r="E95" s="23" t="s">
        <v>1206</v>
      </c>
      <c r="F95" s="23">
        <v>332</v>
      </c>
      <c r="G95" s="23" t="s">
        <v>1207</v>
      </c>
      <c r="I95" s="135" t="s">
        <v>1383</v>
      </c>
      <c r="J95" s="135">
        <v>434</v>
      </c>
      <c r="K95" s="24" t="s">
        <v>1384</v>
      </c>
    </row>
    <row r="96" spans="1:11" x14ac:dyDescent="0.3">
      <c r="A96" s="23" t="s">
        <v>1385</v>
      </c>
      <c r="B96" s="23" t="s">
        <v>1386</v>
      </c>
      <c r="C96" s="23" t="s">
        <v>1387</v>
      </c>
      <c r="D96" s="23" t="s">
        <v>1388</v>
      </c>
      <c r="I96" s="135" t="s">
        <v>1389</v>
      </c>
      <c r="J96" s="135">
        <v>504</v>
      </c>
      <c r="K96" s="24" t="s">
        <v>1390</v>
      </c>
    </row>
    <row r="97" spans="1:11" x14ac:dyDescent="0.3">
      <c r="A97" s="23" t="s">
        <v>1391</v>
      </c>
      <c r="B97" s="23" t="s">
        <v>1392</v>
      </c>
      <c r="C97" s="23" t="s">
        <v>1393</v>
      </c>
      <c r="D97" s="23" t="s">
        <v>1394</v>
      </c>
      <c r="E97" s="23" t="s">
        <v>1190</v>
      </c>
      <c r="F97" s="23">
        <v>340</v>
      </c>
      <c r="G97" s="23" t="s">
        <v>1191</v>
      </c>
      <c r="I97" s="135" t="s">
        <v>1395</v>
      </c>
      <c r="J97" s="135">
        <v>498</v>
      </c>
      <c r="K97" s="24" t="s">
        <v>1396</v>
      </c>
    </row>
    <row r="98" spans="1:11" x14ac:dyDescent="0.3">
      <c r="A98" s="23" t="s">
        <v>1397</v>
      </c>
      <c r="B98" s="23" t="s">
        <v>1398</v>
      </c>
      <c r="C98" s="23" t="s">
        <v>1399</v>
      </c>
      <c r="D98" s="23" t="s">
        <v>1400</v>
      </c>
      <c r="E98" s="23" t="s">
        <v>1181</v>
      </c>
      <c r="F98" s="23">
        <v>344</v>
      </c>
      <c r="G98" s="23" t="s">
        <v>1182</v>
      </c>
      <c r="I98" s="135" t="s">
        <v>1401</v>
      </c>
      <c r="J98" s="135">
        <v>969</v>
      </c>
      <c r="K98" s="24" t="s">
        <v>1402</v>
      </c>
    </row>
    <row r="99" spans="1:11" x14ac:dyDescent="0.3">
      <c r="A99" s="23" t="s">
        <v>1403</v>
      </c>
      <c r="B99" s="23" t="s">
        <v>1404</v>
      </c>
      <c r="C99" s="23" t="s">
        <v>1405</v>
      </c>
      <c r="D99" s="23" t="s">
        <v>1406</v>
      </c>
      <c r="E99" s="23" t="s">
        <v>1217</v>
      </c>
      <c r="F99" s="23">
        <v>348</v>
      </c>
      <c r="G99" s="23" t="s">
        <v>1218</v>
      </c>
      <c r="I99" s="135" t="s">
        <v>1407</v>
      </c>
      <c r="J99" s="135">
        <v>807</v>
      </c>
      <c r="K99" s="24" t="s">
        <v>1408</v>
      </c>
    </row>
    <row r="100" spans="1:11" x14ac:dyDescent="0.3">
      <c r="A100" s="23" t="s">
        <v>1409</v>
      </c>
      <c r="B100" s="23" t="s">
        <v>1410</v>
      </c>
      <c r="C100" s="23" t="s">
        <v>1411</v>
      </c>
      <c r="D100" s="23" t="s">
        <v>1412</v>
      </c>
      <c r="E100" s="23" t="s">
        <v>1277</v>
      </c>
      <c r="F100" s="23">
        <v>352</v>
      </c>
      <c r="G100" s="23" t="s">
        <v>1278</v>
      </c>
      <c r="I100" s="135" t="s">
        <v>1413</v>
      </c>
      <c r="J100" s="135">
        <v>104</v>
      </c>
      <c r="K100" s="24" t="s">
        <v>1414</v>
      </c>
    </row>
    <row r="101" spans="1:11" x14ac:dyDescent="0.3">
      <c r="A101" s="23" t="s">
        <v>1415</v>
      </c>
      <c r="B101" s="23" t="s">
        <v>1416</v>
      </c>
      <c r="C101" s="23" t="s">
        <v>1417</v>
      </c>
      <c r="D101" s="23" t="s">
        <v>1418</v>
      </c>
      <c r="E101" s="23" t="s">
        <v>1253</v>
      </c>
      <c r="F101" s="23">
        <v>356</v>
      </c>
      <c r="G101" s="23" t="s">
        <v>1254</v>
      </c>
      <c r="I101" s="135" t="s">
        <v>1419</v>
      </c>
      <c r="J101" s="135">
        <v>496</v>
      </c>
      <c r="K101" s="24" t="s">
        <v>1420</v>
      </c>
    </row>
    <row r="102" spans="1:11" x14ac:dyDescent="0.3">
      <c r="A102" s="23" t="s">
        <v>1421</v>
      </c>
      <c r="B102" s="23" t="s">
        <v>1422</v>
      </c>
      <c r="C102" s="23" t="s">
        <v>1423</v>
      </c>
      <c r="D102" s="23" t="s">
        <v>1424</v>
      </c>
      <c r="E102" s="23" t="s">
        <v>1226</v>
      </c>
      <c r="F102" s="23">
        <v>360</v>
      </c>
      <c r="G102" s="23" t="s">
        <v>1227</v>
      </c>
      <c r="I102" s="135" t="s">
        <v>1425</v>
      </c>
      <c r="J102" s="135">
        <v>446</v>
      </c>
      <c r="K102" s="24" t="s">
        <v>1426</v>
      </c>
    </row>
    <row r="103" spans="1:11" x14ac:dyDescent="0.3">
      <c r="A103" s="23" t="s">
        <v>1427</v>
      </c>
      <c r="B103" s="23" t="s">
        <v>1428</v>
      </c>
      <c r="C103" s="23" t="s">
        <v>1429</v>
      </c>
      <c r="D103" s="23" t="s">
        <v>1430</v>
      </c>
      <c r="E103" s="23" t="s">
        <v>1271</v>
      </c>
      <c r="F103" s="23">
        <v>364</v>
      </c>
      <c r="G103" s="23" t="s">
        <v>1272</v>
      </c>
      <c r="I103" s="135" t="s">
        <v>1431</v>
      </c>
      <c r="J103" s="135">
        <v>478</v>
      </c>
      <c r="K103" s="24" t="s">
        <v>1432</v>
      </c>
    </row>
    <row r="104" spans="1:11" x14ac:dyDescent="0.3">
      <c r="A104" s="23" t="s">
        <v>1433</v>
      </c>
      <c r="B104" s="23" t="s">
        <v>1434</v>
      </c>
      <c r="C104" s="23" t="s">
        <v>1435</v>
      </c>
      <c r="D104" s="23" t="s">
        <v>1436</v>
      </c>
      <c r="E104" s="23" t="s">
        <v>1262</v>
      </c>
      <c r="F104" s="23">
        <v>368</v>
      </c>
      <c r="G104" s="23" t="s">
        <v>1263</v>
      </c>
      <c r="I104" s="135" t="s">
        <v>1437</v>
      </c>
      <c r="J104" s="135">
        <v>480</v>
      </c>
      <c r="K104" s="24" t="s">
        <v>1438</v>
      </c>
    </row>
    <row r="105" spans="1:11" x14ac:dyDescent="0.3">
      <c r="A105" s="23" t="s">
        <v>1439</v>
      </c>
      <c r="B105" s="23" t="s">
        <v>1440</v>
      </c>
      <c r="C105" s="23" t="s">
        <v>1441</v>
      </c>
      <c r="D105" s="23" t="s">
        <v>1442</v>
      </c>
      <c r="E105" s="23" t="s">
        <v>548</v>
      </c>
      <c r="F105" s="23">
        <v>978</v>
      </c>
      <c r="G105" s="23" t="s">
        <v>549</v>
      </c>
      <c r="I105" s="135" t="s">
        <v>1443</v>
      </c>
      <c r="J105" s="135">
        <v>462</v>
      </c>
      <c r="K105" s="24" t="s">
        <v>1444</v>
      </c>
    </row>
    <row r="106" spans="1:11" x14ac:dyDescent="0.3">
      <c r="A106" s="23" t="s">
        <v>1445</v>
      </c>
      <c r="B106" s="23" t="s">
        <v>1446</v>
      </c>
      <c r="C106" s="23" t="s">
        <v>1447</v>
      </c>
      <c r="D106" s="23" t="s">
        <v>1448</v>
      </c>
      <c r="E106" s="23" t="s">
        <v>1244</v>
      </c>
      <c r="F106" s="23">
        <v>0</v>
      </c>
      <c r="G106" s="23" t="s">
        <v>1245</v>
      </c>
      <c r="I106" s="135" t="s">
        <v>1449</v>
      </c>
      <c r="J106" s="135">
        <v>454</v>
      </c>
      <c r="K106" s="24" t="s">
        <v>1450</v>
      </c>
    </row>
    <row r="107" spans="1:11" x14ac:dyDescent="0.3">
      <c r="A107" s="23" t="s">
        <v>1451</v>
      </c>
      <c r="B107" s="23" t="s">
        <v>1452</v>
      </c>
      <c r="C107" s="23" t="s">
        <v>400</v>
      </c>
      <c r="D107" s="23" t="s">
        <v>1453</v>
      </c>
      <c r="E107" s="23" t="s">
        <v>1235</v>
      </c>
      <c r="F107" s="23">
        <v>376</v>
      </c>
      <c r="G107" s="23" t="s">
        <v>1236</v>
      </c>
      <c r="I107" s="135" t="s">
        <v>1454</v>
      </c>
      <c r="J107" s="135">
        <v>484</v>
      </c>
      <c r="K107" s="24" t="s">
        <v>1455</v>
      </c>
    </row>
    <row r="108" spans="1:11" x14ac:dyDescent="0.3">
      <c r="A108" s="23" t="s">
        <v>1456</v>
      </c>
      <c r="B108" s="23" t="s">
        <v>1457</v>
      </c>
      <c r="C108" s="23" t="s">
        <v>1458</v>
      </c>
      <c r="D108" s="23" t="s">
        <v>1459</v>
      </c>
      <c r="E108" s="23" t="s">
        <v>548</v>
      </c>
      <c r="F108" s="23">
        <v>978</v>
      </c>
      <c r="G108" s="23" t="s">
        <v>549</v>
      </c>
      <c r="I108" s="135" t="s">
        <v>1460</v>
      </c>
      <c r="J108" s="135">
        <v>458</v>
      </c>
      <c r="K108" s="24" t="s">
        <v>1461</v>
      </c>
    </row>
    <row r="109" spans="1:11" x14ac:dyDescent="0.3">
      <c r="A109" s="23" t="s">
        <v>1462</v>
      </c>
      <c r="B109" s="23" t="s">
        <v>1463</v>
      </c>
      <c r="C109" s="23" t="s">
        <v>1464</v>
      </c>
      <c r="D109" s="23" t="s">
        <v>1465</v>
      </c>
      <c r="E109" s="23" t="s">
        <v>1289</v>
      </c>
      <c r="F109" s="23">
        <v>388</v>
      </c>
      <c r="G109" s="23" t="s">
        <v>1290</v>
      </c>
      <c r="I109" s="135" t="s">
        <v>1466</v>
      </c>
      <c r="J109" s="135">
        <v>943</v>
      </c>
      <c r="K109" s="24" t="s">
        <v>1467</v>
      </c>
    </row>
    <row r="110" spans="1:11" x14ac:dyDescent="0.3">
      <c r="A110" s="23" t="s">
        <v>1468</v>
      </c>
      <c r="B110" s="23" t="s">
        <v>1469</v>
      </c>
      <c r="C110" s="23" t="s">
        <v>1470</v>
      </c>
      <c r="D110" s="23" t="s">
        <v>1471</v>
      </c>
      <c r="E110" s="23" t="s">
        <v>1301</v>
      </c>
      <c r="F110" s="23">
        <v>392</v>
      </c>
      <c r="G110" s="23" t="s">
        <v>1302</v>
      </c>
      <c r="I110" s="135" t="s">
        <v>1472</v>
      </c>
      <c r="J110" s="135">
        <v>516</v>
      </c>
      <c r="K110" s="24" t="s">
        <v>1473</v>
      </c>
    </row>
    <row r="111" spans="1:11" x14ac:dyDescent="0.3">
      <c r="A111" s="23" t="s">
        <v>1474</v>
      </c>
      <c r="B111" s="23" t="s">
        <v>1475</v>
      </c>
      <c r="C111" s="23" t="s">
        <v>1476</v>
      </c>
      <c r="D111" s="23" t="s">
        <v>1477</v>
      </c>
      <c r="E111" s="23" t="s">
        <v>1283</v>
      </c>
      <c r="F111" s="23">
        <v>0</v>
      </c>
      <c r="G111" s="23" t="s">
        <v>1284</v>
      </c>
      <c r="I111" s="135" t="s">
        <v>1478</v>
      </c>
      <c r="J111" s="135">
        <v>566</v>
      </c>
      <c r="K111" s="24" t="s">
        <v>1479</v>
      </c>
    </row>
    <row r="112" spans="1:11" x14ac:dyDescent="0.3">
      <c r="A112" s="23" t="s">
        <v>1480</v>
      </c>
      <c r="B112" s="23" t="s">
        <v>1481</v>
      </c>
      <c r="C112" s="23" t="s">
        <v>1482</v>
      </c>
      <c r="D112" s="23" t="s">
        <v>1483</v>
      </c>
      <c r="E112" s="23" t="s">
        <v>1295</v>
      </c>
      <c r="F112" s="23">
        <v>400</v>
      </c>
      <c r="G112" s="23" t="s">
        <v>1296</v>
      </c>
      <c r="I112" s="135" t="s">
        <v>1484</v>
      </c>
      <c r="J112" s="135">
        <v>558</v>
      </c>
      <c r="K112" s="24" t="s">
        <v>1485</v>
      </c>
    </row>
    <row r="113" spans="1:11" x14ac:dyDescent="0.3">
      <c r="A113" s="23" t="s">
        <v>1486</v>
      </c>
      <c r="B113" s="23" t="s">
        <v>1487</v>
      </c>
      <c r="C113" s="23" t="s">
        <v>1488</v>
      </c>
      <c r="D113" s="23" t="s">
        <v>1489</v>
      </c>
      <c r="E113" s="23" t="s">
        <v>1349</v>
      </c>
      <c r="F113" s="23">
        <v>398</v>
      </c>
      <c r="G113" s="23" t="s">
        <v>1350</v>
      </c>
      <c r="I113" s="135" t="s">
        <v>1490</v>
      </c>
      <c r="J113" s="135">
        <v>578</v>
      </c>
      <c r="K113" s="24" t="s">
        <v>1491</v>
      </c>
    </row>
    <row r="114" spans="1:11" x14ac:dyDescent="0.3">
      <c r="A114" s="23" t="s">
        <v>1492</v>
      </c>
      <c r="B114" s="23" t="s">
        <v>1493</v>
      </c>
      <c r="C114" s="23" t="s">
        <v>1494</v>
      </c>
      <c r="D114" s="23" t="s">
        <v>1495</v>
      </c>
      <c r="E114" s="23" t="s">
        <v>1307</v>
      </c>
      <c r="F114" s="23">
        <v>404</v>
      </c>
      <c r="G114" s="23" t="s">
        <v>1308</v>
      </c>
      <c r="I114" s="135" t="s">
        <v>1496</v>
      </c>
      <c r="J114" s="135">
        <v>524</v>
      </c>
      <c r="K114" s="24" t="s">
        <v>1497</v>
      </c>
    </row>
    <row r="115" spans="1:11" x14ac:dyDescent="0.3">
      <c r="A115" s="23" t="s">
        <v>1498</v>
      </c>
      <c r="B115" s="23" t="s">
        <v>1499</v>
      </c>
      <c r="C115" s="23" t="s">
        <v>1500</v>
      </c>
      <c r="D115" s="23" t="s">
        <v>1501</v>
      </c>
      <c r="I115" s="135" t="s">
        <v>1502</v>
      </c>
      <c r="J115" s="135">
        <v>554</v>
      </c>
      <c r="K115" s="24" t="s">
        <v>1503</v>
      </c>
    </row>
    <row r="116" spans="1:11" x14ac:dyDescent="0.3">
      <c r="A116" s="23" t="s">
        <v>1504</v>
      </c>
      <c r="B116" s="23" t="s">
        <v>1505</v>
      </c>
      <c r="C116" s="23" t="s">
        <v>1506</v>
      </c>
      <c r="D116" s="23" t="s">
        <v>1507</v>
      </c>
      <c r="E116" s="23" t="s">
        <v>1327</v>
      </c>
      <c r="F116" s="23">
        <v>408</v>
      </c>
      <c r="G116" s="23" t="s">
        <v>1328</v>
      </c>
      <c r="I116" s="135" t="s">
        <v>1508</v>
      </c>
      <c r="J116" s="135">
        <v>512</v>
      </c>
      <c r="K116" s="24" t="s">
        <v>1509</v>
      </c>
    </row>
    <row r="117" spans="1:11" x14ac:dyDescent="0.3">
      <c r="A117" s="23" t="s">
        <v>1510</v>
      </c>
      <c r="B117" s="23" t="s">
        <v>1511</v>
      </c>
      <c r="C117" s="23" t="s">
        <v>1512</v>
      </c>
      <c r="D117" s="23" t="s">
        <v>1513</v>
      </c>
      <c r="E117" s="23" t="s">
        <v>1333</v>
      </c>
      <c r="F117" s="23">
        <v>410</v>
      </c>
      <c r="G117" s="23" t="s">
        <v>1334</v>
      </c>
      <c r="I117" s="135" t="s">
        <v>1514</v>
      </c>
      <c r="J117" s="135">
        <v>590</v>
      </c>
      <c r="K117" s="24" t="s">
        <v>1515</v>
      </c>
    </row>
    <row r="118" spans="1:11" x14ac:dyDescent="0.3">
      <c r="A118" s="23" t="s">
        <v>1516</v>
      </c>
      <c r="B118" s="23" t="s">
        <v>1517</v>
      </c>
      <c r="C118" s="23" t="s">
        <v>1518</v>
      </c>
      <c r="D118" s="23" t="s">
        <v>1519</v>
      </c>
      <c r="E118" s="23" t="s">
        <v>548</v>
      </c>
      <c r="F118" s="23">
        <v>978</v>
      </c>
      <c r="G118" s="23" t="s">
        <v>549</v>
      </c>
      <c r="I118" s="135" t="s">
        <v>1520</v>
      </c>
      <c r="J118" s="135">
        <v>604</v>
      </c>
      <c r="K118" s="24" t="s">
        <v>1521</v>
      </c>
    </row>
    <row r="119" spans="1:11" x14ac:dyDescent="0.3">
      <c r="A119" s="23" t="s">
        <v>1522</v>
      </c>
      <c r="B119" s="23" t="s">
        <v>1523</v>
      </c>
      <c r="C119" s="23" t="s">
        <v>1524</v>
      </c>
      <c r="D119" s="23" t="s">
        <v>1525</v>
      </c>
      <c r="E119" s="23" t="s">
        <v>1339</v>
      </c>
      <c r="F119" s="23">
        <v>414</v>
      </c>
      <c r="G119" s="23" t="s">
        <v>1340</v>
      </c>
      <c r="I119" s="135" t="s">
        <v>1526</v>
      </c>
      <c r="J119" s="135">
        <v>598</v>
      </c>
      <c r="K119" s="24" t="s">
        <v>1527</v>
      </c>
    </row>
    <row r="120" spans="1:11" x14ac:dyDescent="0.3">
      <c r="A120" s="23" t="s">
        <v>1528</v>
      </c>
      <c r="B120" s="23" t="s">
        <v>1529</v>
      </c>
      <c r="C120" s="23" t="s">
        <v>1530</v>
      </c>
      <c r="D120" s="23" t="s">
        <v>1531</v>
      </c>
      <c r="E120" s="23" t="s">
        <v>1313</v>
      </c>
      <c r="F120" s="23">
        <v>417</v>
      </c>
      <c r="G120" s="23" t="s">
        <v>1314</v>
      </c>
      <c r="I120" s="135" t="s">
        <v>1532</v>
      </c>
      <c r="J120" s="135">
        <v>608</v>
      </c>
      <c r="K120" s="24" t="s">
        <v>1533</v>
      </c>
    </row>
    <row r="121" spans="1:11" x14ac:dyDescent="0.3">
      <c r="A121" s="23" t="s">
        <v>1534</v>
      </c>
      <c r="B121" s="23" t="s">
        <v>1535</v>
      </c>
      <c r="C121" s="23" t="s">
        <v>1536</v>
      </c>
      <c r="D121" s="23" t="s">
        <v>1537</v>
      </c>
      <c r="E121" s="23" t="s">
        <v>1353</v>
      </c>
      <c r="F121" s="23">
        <v>418</v>
      </c>
      <c r="G121" s="23" t="s">
        <v>1354</v>
      </c>
      <c r="I121" s="135" t="s">
        <v>1538</v>
      </c>
      <c r="J121" s="135">
        <v>586</v>
      </c>
      <c r="K121" s="24" t="s">
        <v>1539</v>
      </c>
    </row>
    <row r="122" spans="1:11" x14ac:dyDescent="0.3">
      <c r="A122" s="23" t="s">
        <v>1540</v>
      </c>
      <c r="B122" s="23" t="s">
        <v>1541</v>
      </c>
      <c r="C122" s="23" t="s">
        <v>1542</v>
      </c>
      <c r="D122" s="23" t="s">
        <v>1543</v>
      </c>
      <c r="E122" s="23" t="s">
        <v>548</v>
      </c>
      <c r="F122" s="23">
        <v>978</v>
      </c>
      <c r="G122" s="23" t="s">
        <v>549</v>
      </c>
      <c r="I122" s="135" t="s">
        <v>1544</v>
      </c>
      <c r="J122" s="135">
        <v>985</v>
      </c>
      <c r="K122" s="24" t="s">
        <v>1545</v>
      </c>
    </row>
    <row r="123" spans="1:11" x14ac:dyDescent="0.3">
      <c r="A123" s="23" t="s">
        <v>1546</v>
      </c>
      <c r="B123" s="23" t="s">
        <v>1547</v>
      </c>
      <c r="C123" s="23" t="s">
        <v>1548</v>
      </c>
      <c r="D123" s="23" t="s">
        <v>1549</v>
      </c>
      <c r="E123" s="23" t="s">
        <v>1359</v>
      </c>
      <c r="F123" s="23">
        <v>422</v>
      </c>
      <c r="G123" s="23" t="s">
        <v>1360</v>
      </c>
      <c r="I123" s="135" t="s">
        <v>1550</v>
      </c>
      <c r="J123" s="135">
        <v>600</v>
      </c>
      <c r="K123" s="24" t="s">
        <v>1551</v>
      </c>
    </row>
    <row r="124" spans="1:11" x14ac:dyDescent="0.3">
      <c r="A124" s="23" t="s">
        <v>1552</v>
      </c>
      <c r="B124" s="23" t="s">
        <v>1553</v>
      </c>
      <c r="C124" s="23" t="s">
        <v>1554</v>
      </c>
      <c r="D124" s="23" t="s">
        <v>1555</v>
      </c>
      <c r="E124" s="23" t="s">
        <v>1377</v>
      </c>
      <c r="F124" s="23">
        <v>426</v>
      </c>
      <c r="G124" s="23" t="s">
        <v>1378</v>
      </c>
      <c r="I124" s="135" t="s">
        <v>1556</v>
      </c>
      <c r="J124" s="135">
        <v>634</v>
      </c>
      <c r="K124" s="24" t="s">
        <v>1557</v>
      </c>
    </row>
    <row r="125" spans="1:11" x14ac:dyDescent="0.3">
      <c r="A125" s="23" t="s">
        <v>1558</v>
      </c>
      <c r="B125" s="23" t="s">
        <v>1559</v>
      </c>
      <c r="C125" s="23" t="s">
        <v>1560</v>
      </c>
      <c r="D125" s="23" t="s">
        <v>1561</v>
      </c>
      <c r="E125" s="23" t="s">
        <v>1371</v>
      </c>
      <c r="F125" s="23">
        <v>430</v>
      </c>
      <c r="G125" s="23" t="s">
        <v>1372</v>
      </c>
      <c r="I125" s="135" t="s">
        <v>1562</v>
      </c>
      <c r="J125" s="135">
        <v>946</v>
      </c>
      <c r="K125" s="24" t="s">
        <v>1563</v>
      </c>
    </row>
    <row r="126" spans="1:11" x14ac:dyDescent="0.3">
      <c r="A126" s="23" t="s">
        <v>1564</v>
      </c>
      <c r="B126" s="23" t="s">
        <v>1565</v>
      </c>
      <c r="C126" s="23" t="s">
        <v>1566</v>
      </c>
      <c r="D126" s="23" t="s">
        <v>1567</v>
      </c>
      <c r="E126" s="23" t="s">
        <v>1383</v>
      </c>
      <c r="F126" s="23">
        <v>434</v>
      </c>
      <c r="G126" s="23" t="s">
        <v>1384</v>
      </c>
      <c r="I126" s="135" t="s">
        <v>1568</v>
      </c>
      <c r="J126" s="135">
        <v>941</v>
      </c>
      <c r="K126" s="24" t="s">
        <v>1569</v>
      </c>
    </row>
    <row r="127" spans="1:11" x14ac:dyDescent="0.3">
      <c r="A127" s="23" t="s">
        <v>1570</v>
      </c>
      <c r="B127" s="23" t="s">
        <v>1571</v>
      </c>
      <c r="C127" s="23" t="s">
        <v>1572</v>
      </c>
      <c r="D127" s="23" t="s">
        <v>1573</v>
      </c>
      <c r="E127" s="23" t="s">
        <v>934</v>
      </c>
      <c r="F127" s="23">
        <v>756</v>
      </c>
      <c r="G127" s="23" t="s">
        <v>935</v>
      </c>
      <c r="I127" s="135" t="s">
        <v>1574</v>
      </c>
      <c r="J127" s="135">
        <v>643</v>
      </c>
      <c r="K127" s="24" t="s">
        <v>1575</v>
      </c>
    </row>
    <row r="128" spans="1:11" x14ac:dyDescent="0.3">
      <c r="A128" s="23" t="s">
        <v>1576</v>
      </c>
      <c r="B128" s="23" t="s">
        <v>1577</v>
      </c>
      <c r="C128" s="23" t="s">
        <v>1578</v>
      </c>
      <c r="D128" s="23" t="s">
        <v>1579</v>
      </c>
      <c r="E128" s="23" t="s">
        <v>548</v>
      </c>
      <c r="F128" s="23">
        <v>978</v>
      </c>
      <c r="G128" s="23" t="s">
        <v>549</v>
      </c>
      <c r="I128" s="135" t="s">
        <v>1580</v>
      </c>
      <c r="J128" s="135">
        <v>646</v>
      </c>
      <c r="K128" s="24" t="s">
        <v>1581</v>
      </c>
    </row>
    <row r="129" spans="1:11" x14ac:dyDescent="0.3">
      <c r="A129" s="23" t="s">
        <v>1582</v>
      </c>
      <c r="B129" s="23" t="s">
        <v>1583</v>
      </c>
      <c r="C129" s="23" t="s">
        <v>1584</v>
      </c>
      <c r="D129" s="23" t="s">
        <v>1585</v>
      </c>
      <c r="E129" s="23" t="s">
        <v>548</v>
      </c>
      <c r="F129" s="23">
        <v>978</v>
      </c>
      <c r="G129" s="23" t="s">
        <v>549</v>
      </c>
      <c r="I129" s="135" t="s">
        <v>1586</v>
      </c>
      <c r="J129" s="135">
        <v>682</v>
      </c>
      <c r="K129" s="24" t="s">
        <v>1587</v>
      </c>
    </row>
    <row r="130" spans="1:11" x14ac:dyDescent="0.3">
      <c r="A130" s="23" t="s">
        <v>1588</v>
      </c>
      <c r="B130" s="23" t="s">
        <v>1589</v>
      </c>
      <c r="C130" s="23" t="s">
        <v>1590</v>
      </c>
      <c r="D130" s="23" t="s">
        <v>1591</v>
      </c>
      <c r="E130" s="23" t="s">
        <v>1425</v>
      </c>
      <c r="F130" s="23">
        <v>446</v>
      </c>
      <c r="G130" s="23" t="s">
        <v>1426</v>
      </c>
      <c r="I130" s="135" t="s">
        <v>1592</v>
      </c>
      <c r="J130" s="135">
        <v>90</v>
      </c>
      <c r="K130" s="24" t="s">
        <v>1593</v>
      </c>
    </row>
    <row r="131" spans="1:11" x14ac:dyDescent="0.3">
      <c r="A131" s="23" t="s">
        <v>1594</v>
      </c>
      <c r="B131" s="23" t="s">
        <v>1595</v>
      </c>
      <c r="C131" s="23" t="s">
        <v>1407</v>
      </c>
      <c r="D131" s="23" t="s">
        <v>1596</v>
      </c>
      <c r="E131" s="23" t="s">
        <v>1407</v>
      </c>
      <c r="F131" s="23">
        <v>807</v>
      </c>
      <c r="G131" s="23" t="s">
        <v>1408</v>
      </c>
      <c r="I131" s="135" t="s">
        <v>1597</v>
      </c>
      <c r="J131" s="135">
        <v>690</v>
      </c>
      <c r="K131" s="24" t="s">
        <v>1598</v>
      </c>
    </row>
    <row r="132" spans="1:11" x14ac:dyDescent="0.3">
      <c r="A132" s="23" t="s">
        <v>1599</v>
      </c>
      <c r="B132" s="23" t="s">
        <v>1600</v>
      </c>
      <c r="C132" s="23" t="s">
        <v>1601</v>
      </c>
      <c r="D132" s="23" t="s">
        <v>1602</v>
      </c>
      <c r="E132" s="23" t="s">
        <v>1401</v>
      </c>
      <c r="F132" s="23">
        <v>969</v>
      </c>
      <c r="G132" s="23" t="s">
        <v>1402</v>
      </c>
      <c r="I132" s="135" t="s">
        <v>1603</v>
      </c>
      <c r="J132" s="135">
        <v>938</v>
      </c>
      <c r="K132" s="24" t="s">
        <v>1604</v>
      </c>
    </row>
    <row r="133" spans="1:11" x14ac:dyDescent="0.3">
      <c r="A133" s="23" t="s">
        <v>1605</v>
      </c>
      <c r="B133" s="23" t="s">
        <v>1606</v>
      </c>
      <c r="C133" s="23" t="s">
        <v>1607</v>
      </c>
      <c r="D133" s="23" t="s">
        <v>1608</v>
      </c>
      <c r="E133" s="23" t="s">
        <v>1449</v>
      </c>
      <c r="F133" s="23">
        <v>454</v>
      </c>
      <c r="G133" s="23" t="s">
        <v>1450</v>
      </c>
      <c r="I133" s="135" t="s">
        <v>1609</v>
      </c>
      <c r="J133" s="135">
        <v>752</v>
      </c>
      <c r="K133" s="24" t="s">
        <v>1610</v>
      </c>
    </row>
    <row r="134" spans="1:11" x14ac:dyDescent="0.3">
      <c r="A134" s="23" t="s">
        <v>1611</v>
      </c>
      <c r="B134" s="23" t="s">
        <v>1612</v>
      </c>
      <c r="C134" s="23" t="s">
        <v>1613</v>
      </c>
      <c r="D134" s="23" t="s">
        <v>1614</v>
      </c>
      <c r="E134" s="23" t="s">
        <v>1460</v>
      </c>
      <c r="F134" s="23">
        <v>458</v>
      </c>
      <c r="G134" s="23" t="s">
        <v>1461</v>
      </c>
      <c r="I134" s="135" t="s">
        <v>1615</v>
      </c>
      <c r="J134" s="135">
        <v>702</v>
      </c>
      <c r="K134" s="24" t="s">
        <v>1616</v>
      </c>
    </row>
    <row r="135" spans="1:11" x14ac:dyDescent="0.3">
      <c r="A135" s="23" t="s">
        <v>1617</v>
      </c>
      <c r="B135" s="23" t="s">
        <v>1618</v>
      </c>
      <c r="C135" s="23" t="s">
        <v>1619</v>
      </c>
      <c r="D135" s="23" t="s">
        <v>1620</v>
      </c>
      <c r="E135" s="23" t="s">
        <v>1443</v>
      </c>
      <c r="F135" s="23">
        <v>462</v>
      </c>
      <c r="G135" s="23" t="s">
        <v>1444</v>
      </c>
      <c r="I135" s="135" t="s">
        <v>1621</v>
      </c>
      <c r="J135" s="135">
        <v>654</v>
      </c>
      <c r="K135" s="24" t="s">
        <v>1622</v>
      </c>
    </row>
    <row r="136" spans="1:11" x14ac:dyDescent="0.3">
      <c r="A136" s="23" t="s">
        <v>1623</v>
      </c>
      <c r="B136" s="23" t="s">
        <v>1624</v>
      </c>
      <c r="C136" s="23" t="s">
        <v>1625</v>
      </c>
      <c r="D136" s="23" t="s">
        <v>1626</v>
      </c>
      <c r="E136" s="23" t="s">
        <v>817</v>
      </c>
      <c r="F136" s="23">
        <v>952</v>
      </c>
      <c r="G136" s="23" t="s">
        <v>818</v>
      </c>
      <c r="I136" s="135" t="s">
        <v>1627</v>
      </c>
      <c r="J136" s="135">
        <v>694</v>
      </c>
      <c r="K136" s="24" t="s">
        <v>1628</v>
      </c>
    </row>
    <row r="137" spans="1:11" x14ac:dyDescent="0.3">
      <c r="A137" s="23" t="s">
        <v>1629</v>
      </c>
      <c r="B137" s="23" t="s">
        <v>1630</v>
      </c>
      <c r="C137" s="23" t="s">
        <v>1631</v>
      </c>
      <c r="D137" s="23" t="s">
        <v>1632</v>
      </c>
      <c r="E137" s="23" t="s">
        <v>548</v>
      </c>
      <c r="F137" s="23">
        <v>978</v>
      </c>
      <c r="G137" s="23" t="s">
        <v>549</v>
      </c>
      <c r="I137" s="135" t="s">
        <v>1633</v>
      </c>
      <c r="J137" s="135">
        <v>706</v>
      </c>
      <c r="K137" s="24" t="s">
        <v>1634</v>
      </c>
    </row>
    <row r="138" spans="1:11" x14ac:dyDescent="0.3">
      <c r="A138" s="23" t="s">
        <v>1635</v>
      </c>
      <c r="B138" s="23" t="s">
        <v>1636</v>
      </c>
      <c r="C138" s="23" t="s">
        <v>1637</v>
      </c>
      <c r="D138" s="23" t="s">
        <v>1638</v>
      </c>
      <c r="E138" s="23" t="s">
        <v>179</v>
      </c>
      <c r="F138" s="23">
        <v>840</v>
      </c>
      <c r="G138" s="23" t="s">
        <v>513</v>
      </c>
      <c r="I138" s="135" t="s">
        <v>1639</v>
      </c>
      <c r="J138" s="135">
        <v>968</v>
      </c>
      <c r="K138" s="24" t="s">
        <v>1640</v>
      </c>
    </row>
    <row r="139" spans="1:11" x14ac:dyDescent="0.3">
      <c r="A139" s="23" t="s">
        <v>1641</v>
      </c>
      <c r="B139" s="23" t="s">
        <v>1642</v>
      </c>
      <c r="C139" s="23" t="s">
        <v>1643</v>
      </c>
      <c r="D139" s="23" t="s">
        <v>1644</v>
      </c>
      <c r="E139" s="23" t="s">
        <v>548</v>
      </c>
      <c r="F139" s="23">
        <v>978</v>
      </c>
      <c r="G139" s="23" t="s">
        <v>549</v>
      </c>
      <c r="I139" s="135" t="s">
        <v>1645</v>
      </c>
      <c r="J139" s="135">
        <v>728</v>
      </c>
      <c r="K139" s="24" t="s">
        <v>1646</v>
      </c>
    </row>
    <row r="140" spans="1:11" x14ac:dyDescent="0.3">
      <c r="A140" s="23" t="s">
        <v>1647</v>
      </c>
      <c r="B140" s="23" t="s">
        <v>1648</v>
      </c>
      <c r="C140" s="23" t="s">
        <v>1649</v>
      </c>
      <c r="D140" s="23" t="s">
        <v>1650</v>
      </c>
      <c r="E140" s="23" t="s">
        <v>1431</v>
      </c>
      <c r="F140" s="23">
        <v>478</v>
      </c>
      <c r="G140" s="23" t="s">
        <v>1432</v>
      </c>
      <c r="I140" s="135" t="s">
        <v>1651</v>
      </c>
      <c r="J140" s="135">
        <v>678</v>
      </c>
      <c r="K140" s="24" t="s">
        <v>1652</v>
      </c>
    </row>
    <row r="141" spans="1:11" x14ac:dyDescent="0.3">
      <c r="A141" s="23" t="s">
        <v>1653</v>
      </c>
      <c r="B141" s="23" t="s">
        <v>1654</v>
      </c>
      <c r="C141" s="23" t="s">
        <v>1655</v>
      </c>
      <c r="D141" s="23" t="s">
        <v>1656</v>
      </c>
      <c r="E141" s="23" t="s">
        <v>1437</v>
      </c>
      <c r="F141" s="23">
        <v>480</v>
      </c>
      <c r="G141" s="23" t="s">
        <v>1438</v>
      </c>
      <c r="I141" s="135" t="s">
        <v>1657</v>
      </c>
      <c r="J141" s="135">
        <v>760</v>
      </c>
      <c r="K141" s="24" t="s">
        <v>1658</v>
      </c>
    </row>
    <row r="142" spans="1:11" x14ac:dyDescent="0.3">
      <c r="A142" s="23" t="s">
        <v>1659</v>
      </c>
      <c r="B142" s="23" t="s">
        <v>1660</v>
      </c>
      <c r="C142" s="23" t="s">
        <v>1661</v>
      </c>
      <c r="D142" s="23" t="s">
        <v>1662</v>
      </c>
      <c r="E142" s="23" t="s">
        <v>548</v>
      </c>
      <c r="F142" s="23">
        <v>978</v>
      </c>
      <c r="G142" s="23" t="s">
        <v>549</v>
      </c>
      <c r="I142" s="135" t="s">
        <v>1215</v>
      </c>
      <c r="J142" s="135">
        <v>748</v>
      </c>
      <c r="K142" s="24" t="s">
        <v>1216</v>
      </c>
    </row>
    <row r="143" spans="1:11" x14ac:dyDescent="0.3">
      <c r="A143" s="23" t="s">
        <v>1663</v>
      </c>
      <c r="B143" s="23" t="s">
        <v>1664</v>
      </c>
      <c r="C143" s="23" t="s">
        <v>1665</v>
      </c>
      <c r="D143" s="23" t="s">
        <v>1666</v>
      </c>
      <c r="E143" s="23" t="s">
        <v>1454</v>
      </c>
      <c r="F143" s="23">
        <v>484</v>
      </c>
      <c r="G143" s="23" t="s">
        <v>1455</v>
      </c>
      <c r="I143" s="135" t="s">
        <v>1667</v>
      </c>
      <c r="J143" s="135">
        <v>764</v>
      </c>
      <c r="K143" s="24" t="s">
        <v>1668</v>
      </c>
    </row>
    <row r="144" spans="1:11" x14ac:dyDescent="0.3">
      <c r="A144" s="23" t="s">
        <v>1669</v>
      </c>
      <c r="B144" s="23" t="s">
        <v>1670</v>
      </c>
      <c r="C144" s="23" t="s">
        <v>1671</v>
      </c>
      <c r="D144" s="23" t="s">
        <v>1672</v>
      </c>
      <c r="E144" s="23" t="s">
        <v>179</v>
      </c>
      <c r="F144" s="23">
        <v>840</v>
      </c>
      <c r="G144" s="23" t="s">
        <v>513</v>
      </c>
      <c r="I144" s="135" t="s">
        <v>1673</v>
      </c>
      <c r="J144" s="135">
        <v>972</v>
      </c>
      <c r="K144" s="24" t="s">
        <v>1674</v>
      </c>
    </row>
    <row r="145" spans="1:11" x14ac:dyDescent="0.3">
      <c r="A145" s="23" t="s">
        <v>1675</v>
      </c>
      <c r="B145" s="23" t="s">
        <v>1676</v>
      </c>
      <c r="C145" s="23" t="s">
        <v>1677</v>
      </c>
      <c r="D145" s="23" t="s">
        <v>1678</v>
      </c>
      <c r="E145" s="23" t="s">
        <v>1395</v>
      </c>
      <c r="F145" s="23">
        <v>498</v>
      </c>
      <c r="G145" s="23" t="s">
        <v>1396</v>
      </c>
      <c r="I145" s="135" t="s">
        <v>1679</v>
      </c>
      <c r="J145" s="135">
        <v>934</v>
      </c>
      <c r="K145" s="24" t="s">
        <v>1680</v>
      </c>
    </row>
    <row r="146" spans="1:11" x14ac:dyDescent="0.3">
      <c r="A146" s="23" t="s">
        <v>1681</v>
      </c>
      <c r="B146" s="23" t="s">
        <v>1682</v>
      </c>
      <c r="C146" s="23" t="s">
        <v>1683</v>
      </c>
      <c r="D146" s="23" t="s">
        <v>1684</v>
      </c>
      <c r="E146" s="23" t="s">
        <v>548</v>
      </c>
      <c r="F146" s="23">
        <v>978</v>
      </c>
      <c r="G146" s="23" t="s">
        <v>549</v>
      </c>
      <c r="I146" s="135" t="s">
        <v>1685</v>
      </c>
      <c r="J146" s="135">
        <v>788</v>
      </c>
      <c r="K146" s="24" t="s">
        <v>1686</v>
      </c>
    </row>
    <row r="147" spans="1:11" x14ac:dyDescent="0.3">
      <c r="A147" s="23" t="s">
        <v>1687</v>
      </c>
      <c r="B147" s="23" t="s">
        <v>1688</v>
      </c>
      <c r="C147" s="23" t="s">
        <v>1689</v>
      </c>
      <c r="D147" s="23" t="s">
        <v>1690</v>
      </c>
      <c r="E147" s="23" t="s">
        <v>1419</v>
      </c>
      <c r="F147" s="23">
        <v>496</v>
      </c>
      <c r="G147" s="23" t="s">
        <v>1420</v>
      </c>
      <c r="I147" s="135" t="s">
        <v>1691</v>
      </c>
      <c r="J147" s="135">
        <v>776</v>
      </c>
      <c r="K147" s="24" t="s">
        <v>1692</v>
      </c>
    </row>
    <row r="148" spans="1:11" x14ac:dyDescent="0.3">
      <c r="A148" s="23" t="s">
        <v>1693</v>
      </c>
      <c r="B148" s="23" t="s">
        <v>1694</v>
      </c>
      <c r="C148" s="23" t="s">
        <v>1695</v>
      </c>
      <c r="D148" s="23" t="s">
        <v>1696</v>
      </c>
      <c r="E148" s="23" t="s">
        <v>548</v>
      </c>
      <c r="F148" s="23">
        <v>978</v>
      </c>
      <c r="G148" s="23" t="s">
        <v>549</v>
      </c>
      <c r="I148" s="135" t="s">
        <v>1697</v>
      </c>
      <c r="J148" s="135">
        <v>949</v>
      </c>
      <c r="K148" s="24" t="s">
        <v>1698</v>
      </c>
    </row>
    <row r="149" spans="1:11" x14ac:dyDescent="0.3">
      <c r="A149" s="23" t="s">
        <v>1699</v>
      </c>
      <c r="B149" s="23" t="s">
        <v>1700</v>
      </c>
      <c r="C149" s="23" t="s">
        <v>1701</v>
      </c>
      <c r="D149" s="23" t="s">
        <v>1702</v>
      </c>
      <c r="E149" s="23" t="s">
        <v>629</v>
      </c>
      <c r="F149" s="23">
        <v>951</v>
      </c>
      <c r="G149" s="23" t="s">
        <v>630</v>
      </c>
      <c r="I149" s="135" t="s">
        <v>1703</v>
      </c>
      <c r="J149" s="135">
        <v>780</v>
      </c>
      <c r="K149" s="24" t="s">
        <v>1704</v>
      </c>
    </row>
    <row r="150" spans="1:11" x14ac:dyDescent="0.3">
      <c r="A150" s="23" t="s">
        <v>1705</v>
      </c>
      <c r="B150" s="23" t="s">
        <v>1706</v>
      </c>
      <c r="C150" s="23" t="s">
        <v>1707</v>
      </c>
      <c r="D150" s="23" t="s">
        <v>1708</v>
      </c>
      <c r="E150" s="23" t="s">
        <v>1389</v>
      </c>
      <c r="F150" s="23">
        <v>504</v>
      </c>
      <c r="G150" s="23" t="s">
        <v>1390</v>
      </c>
      <c r="I150" s="135" t="s">
        <v>1709</v>
      </c>
      <c r="J150" s="135">
        <v>0</v>
      </c>
      <c r="K150" s="24" t="s">
        <v>1710</v>
      </c>
    </row>
    <row r="151" spans="1:11" x14ac:dyDescent="0.3">
      <c r="A151" s="23" t="s">
        <v>1711</v>
      </c>
      <c r="B151" s="23" t="s">
        <v>1712</v>
      </c>
      <c r="C151" s="23" t="s">
        <v>1713</v>
      </c>
      <c r="D151" s="23" t="s">
        <v>1714</v>
      </c>
      <c r="E151" s="23" t="s">
        <v>1466</v>
      </c>
      <c r="F151" s="23">
        <v>943</v>
      </c>
      <c r="G151" s="23" t="s">
        <v>1467</v>
      </c>
      <c r="I151" s="135" t="s">
        <v>1715</v>
      </c>
      <c r="J151" s="135">
        <v>901</v>
      </c>
      <c r="K151" s="24" t="s">
        <v>1716</v>
      </c>
    </row>
    <row r="152" spans="1:11" x14ac:dyDescent="0.3">
      <c r="A152" s="23" t="s">
        <v>1717</v>
      </c>
      <c r="B152" s="23" t="s">
        <v>1718</v>
      </c>
      <c r="C152" s="23" t="s">
        <v>1719</v>
      </c>
      <c r="D152" s="23" t="s">
        <v>1720</v>
      </c>
      <c r="E152" s="23" t="s">
        <v>1413</v>
      </c>
      <c r="F152" s="23">
        <v>104</v>
      </c>
      <c r="G152" s="23" t="s">
        <v>1414</v>
      </c>
      <c r="I152" s="135" t="s">
        <v>1721</v>
      </c>
      <c r="J152" s="135">
        <v>834</v>
      </c>
      <c r="K152" s="24" t="s">
        <v>1722</v>
      </c>
    </row>
    <row r="153" spans="1:11" x14ac:dyDescent="0.3">
      <c r="A153" s="23" t="s">
        <v>1723</v>
      </c>
      <c r="B153" s="23" t="s">
        <v>1724</v>
      </c>
      <c r="C153" s="23" t="s">
        <v>1725</v>
      </c>
      <c r="D153" s="23" t="s">
        <v>1726</v>
      </c>
      <c r="E153" s="23" t="s">
        <v>1472</v>
      </c>
      <c r="F153" s="23">
        <v>516</v>
      </c>
      <c r="G153" s="23" t="s">
        <v>1473</v>
      </c>
      <c r="I153" s="135" t="s">
        <v>1727</v>
      </c>
      <c r="J153" s="135">
        <v>980</v>
      </c>
      <c r="K153" s="24" t="s">
        <v>1728</v>
      </c>
    </row>
    <row r="154" spans="1:11" x14ac:dyDescent="0.3">
      <c r="A154" s="23" t="s">
        <v>1729</v>
      </c>
      <c r="B154" s="23" t="s">
        <v>1730</v>
      </c>
      <c r="C154" s="23" t="s">
        <v>1731</v>
      </c>
      <c r="D154" s="23" t="s">
        <v>1732</v>
      </c>
      <c r="I154" s="135" t="s">
        <v>1733</v>
      </c>
      <c r="J154" s="135">
        <v>800</v>
      </c>
      <c r="K154" s="24" t="s">
        <v>1734</v>
      </c>
    </row>
    <row r="155" spans="1:11" x14ac:dyDescent="0.3">
      <c r="A155" s="23" t="s">
        <v>1735</v>
      </c>
      <c r="B155" s="23" t="s">
        <v>1736</v>
      </c>
      <c r="C155" s="23" t="s">
        <v>1737</v>
      </c>
      <c r="D155" s="23" t="s">
        <v>1738</v>
      </c>
      <c r="E155" s="23" t="s">
        <v>1496</v>
      </c>
      <c r="F155" s="23">
        <v>524</v>
      </c>
      <c r="G155" s="23" t="s">
        <v>1497</v>
      </c>
      <c r="I155" s="135" t="s">
        <v>179</v>
      </c>
      <c r="J155" s="135">
        <v>840</v>
      </c>
      <c r="K155" s="24" t="s">
        <v>513</v>
      </c>
    </row>
    <row r="156" spans="1:11" x14ac:dyDescent="0.3">
      <c r="A156" s="23" t="s">
        <v>1739</v>
      </c>
      <c r="B156" s="23" t="s">
        <v>1740</v>
      </c>
      <c r="C156" s="23" t="s">
        <v>1741</v>
      </c>
      <c r="D156" s="23" t="s">
        <v>1742</v>
      </c>
      <c r="E156" s="23" t="s">
        <v>548</v>
      </c>
      <c r="F156" s="23">
        <v>978</v>
      </c>
      <c r="G156" s="23" t="s">
        <v>549</v>
      </c>
      <c r="I156" s="135" t="s">
        <v>179</v>
      </c>
      <c r="J156" s="135"/>
      <c r="K156" s="24"/>
    </row>
    <row r="157" spans="1:11" x14ac:dyDescent="0.3">
      <c r="A157" s="23" t="s">
        <v>1743</v>
      </c>
      <c r="B157" s="23" t="s">
        <v>1744</v>
      </c>
      <c r="C157" s="23" t="s">
        <v>1745</v>
      </c>
      <c r="D157" s="23" t="s">
        <v>1746</v>
      </c>
      <c r="E157" s="23" t="s">
        <v>680</v>
      </c>
      <c r="F157" s="23">
        <v>532</v>
      </c>
      <c r="G157" s="23" t="s">
        <v>681</v>
      </c>
      <c r="I157" s="135" t="s">
        <v>1747</v>
      </c>
      <c r="J157" s="135">
        <v>858</v>
      </c>
      <c r="K157" s="24" t="s">
        <v>1748</v>
      </c>
    </row>
    <row r="158" spans="1:11" x14ac:dyDescent="0.3">
      <c r="A158" s="23" t="s">
        <v>1749</v>
      </c>
      <c r="B158" s="23" t="s">
        <v>1750</v>
      </c>
      <c r="C158" s="23" t="s">
        <v>1751</v>
      </c>
      <c r="D158" s="23" t="s">
        <v>1752</v>
      </c>
      <c r="I158" s="135" t="s">
        <v>1753</v>
      </c>
      <c r="J158" s="135">
        <v>860</v>
      </c>
      <c r="K158" s="24" t="s">
        <v>1754</v>
      </c>
    </row>
    <row r="159" spans="1:11" x14ac:dyDescent="0.3">
      <c r="A159" s="23" t="s">
        <v>1755</v>
      </c>
      <c r="B159" s="23" t="s">
        <v>1756</v>
      </c>
      <c r="C159" s="23" t="s">
        <v>1757</v>
      </c>
      <c r="D159" s="23" t="s">
        <v>1758</v>
      </c>
      <c r="E159" s="23" t="s">
        <v>1502</v>
      </c>
      <c r="F159" s="23">
        <v>554</v>
      </c>
      <c r="G159" s="23" t="s">
        <v>1503</v>
      </c>
      <c r="I159" s="135" t="s">
        <v>1759</v>
      </c>
      <c r="J159" s="135">
        <v>937</v>
      </c>
      <c r="K159" s="24" t="s">
        <v>1760</v>
      </c>
    </row>
    <row r="160" spans="1:11" x14ac:dyDescent="0.3">
      <c r="A160" s="23" t="s">
        <v>1761</v>
      </c>
      <c r="B160" s="23" t="s">
        <v>1762</v>
      </c>
      <c r="C160" s="23" t="s">
        <v>1763</v>
      </c>
      <c r="D160" s="23" t="s">
        <v>1764</v>
      </c>
      <c r="E160" s="23" t="s">
        <v>1484</v>
      </c>
      <c r="F160" s="23">
        <v>558</v>
      </c>
      <c r="G160" s="23" t="s">
        <v>1485</v>
      </c>
      <c r="I160" s="135" t="s">
        <v>1765</v>
      </c>
      <c r="J160" s="135">
        <v>704</v>
      </c>
      <c r="K160" s="24" t="s">
        <v>1766</v>
      </c>
    </row>
    <row r="161" spans="1:11" x14ac:dyDescent="0.3">
      <c r="A161" s="23" t="s">
        <v>1767</v>
      </c>
      <c r="B161" s="23" t="s">
        <v>1768</v>
      </c>
      <c r="C161" s="23" t="s">
        <v>1769</v>
      </c>
      <c r="D161" s="23" t="s">
        <v>1770</v>
      </c>
      <c r="E161" s="23" t="s">
        <v>817</v>
      </c>
      <c r="F161" s="23">
        <v>952</v>
      </c>
      <c r="G161" s="23" t="s">
        <v>818</v>
      </c>
      <c r="I161" s="135" t="s">
        <v>1771</v>
      </c>
      <c r="J161" s="135">
        <v>548</v>
      </c>
      <c r="K161" s="24" t="s">
        <v>1772</v>
      </c>
    </row>
    <row r="162" spans="1:11" x14ac:dyDescent="0.3">
      <c r="A162" s="23" t="s">
        <v>1773</v>
      </c>
      <c r="B162" s="23" t="s">
        <v>1774</v>
      </c>
      <c r="C162" s="23" t="s">
        <v>1775</v>
      </c>
      <c r="D162" s="23" t="s">
        <v>1776</v>
      </c>
      <c r="E162" s="23" t="s">
        <v>1478</v>
      </c>
      <c r="F162" s="23">
        <v>566</v>
      </c>
      <c r="G162" s="23" t="s">
        <v>1479</v>
      </c>
      <c r="I162" s="135" t="s">
        <v>1777</v>
      </c>
      <c r="J162" s="135">
        <v>882</v>
      </c>
      <c r="K162" s="24" t="s">
        <v>1778</v>
      </c>
    </row>
    <row r="163" spans="1:11" x14ac:dyDescent="0.3">
      <c r="A163" s="23" t="s">
        <v>1779</v>
      </c>
      <c r="B163" s="23" t="s">
        <v>1780</v>
      </c>
      <c r="C163" s="23" t="s">
        <v>1781</v>
      </c>
      <c r="D163" s="23" t="s">
        <v>1782</v>
      </c>
      <c r="I163" s="135" t="s">
        <v>954</v>
      </c>
      <c r="J163" s="135">
        <v>950</v>
      </c>
      <c r="K163" s="24" t="s">
        <v>955</v>
      </c>
    </row>
    <row r="164" spans="1:11" x14ac:dyDescent="0.3">
      <c r="A164" s="23" t="s">
        <v>1783</v>
      </c>
      <c r="B164" s="23" t="s">
        <v>1784</v>
      </c>
      <c r="C164" s="23" t="s">
        <v>1785</v>
      </c>
      <c r="D164" s="23" t="s">
        <v>1786</v>
      </c>
      <c r="I164" s="135" t="s">
        <v>629</v>
      </c>
      <c r="J164" s="135">
        <v>951</v>
      </c>
      <c r="K164" s="24" t="s">
        <v>630</v>
      </c>
    </row>
    <row r="165" spans="1:11" x14ac:dyDescent="0.3">
      <c r="A165" s="23" t="s">
        <v>1787</v>
      </c>
      <c r="B165" s="23" t="s">
        <v>1788</v>
      </c>
      <c r="C165" s="23" t="s">
        <v>1789</v>
      </c>
      <c r="D165" s="23" t="s">
        <v>1790</v>
      </c>
      <c r="E165" s="23" t="s">
        <v>179</v>
      </c>
      <c r="F165" s="23">
        <v>840</v>
      </c>
      <c r="G165" s="23" t="s">
        <v>513</v>
      </c>
      <c r="I165" s="135" t="s">
        <v>817</v>
      </c>
      <c r="J165" s="135">
        <v>952</v>
      </c>
      <c r="K165" s="24" t="s">
        <v>818</v>
      </c>
    </row>
    <row r="166" spans="1:11" x14ac:dyDescent="0.3">
      <c r="A166" s="23" t="s">
        <v>1791</v>
      </c>
      <c r="B166" s="23" t="s">
        <v>1792</v>
      </c>
      <c r="C166" s="23" t="s">
        <v>1793</v>
      </c>
      <c r="D166" s="23" t="s">
        <v>1794</v>
      </c>
      <c r="E166" s="23" t="s">
        <v>1490</v>
      </c>
      <c r="F166" s="23">
        <v>578</v>
      </c>
      <c r="G166" s="23" t="s">
        <v>1491</v>
      </c>
      <c r="I166" s="135" t="s">
        <v>1795</v>
      </c>
      <c r="J166" s="135">
        <v>886</v>
      </c>
      <c r="K166" s="24" t="s">
        <v>1796</v>
      </c>
    </row>
    <row r="167" spans="1:11" x14ac:dyDescent="0.3">
      <c r="A167" s="23" t="s">
        <v>1797</v>
      </c>
      <c r="B167" s="23" t="s">
        <v>1798</v>
      </c>
      <c r="C167" s="23" t="s">
        <v>1799</v>
      </c>
      <c r="D167" s="23" t="s">
        <v>1800</v>
      </c>
      <c r="E167" s="23" t="s">
        <v>1508</v>
      </c>
      <c r="F167" s="23">
        <v>512</v>
      </c>
      <c r="G167" s="23" t="s">
        <v>1509</v>
      </c>
      <c r="I167" s="135" t="s">
        <v>1801</v>
      </c>
      <c r="J167" s="135">
        <v>710</v>
      </c>
      <c r="K167" s="24" t="s">
        <v>1802</v>
      </c>
    </row>
    <row r="168" spans="1:11" x14ac:dyDescent="0.3">
      <c r="A168" s="23" t="s">
        <v>1803</v>
      </c>
      <c r="B168" s="23" t="s">
        <v>1804</v>
      </c>
      <c r="C168" s="23" t="s">
        <v>1805</v>
      </c>
      <c r="D168" s="23" t="s">
        <v>1806</v>
      </c>
      <c r="E168" s="23" t="s">
        <v>1538</v>
      </c>
      <c r="F168" s="23">
        <v>586</v>
      </c>
      <c r="G168" s="23" t="s">
        <v>1539</v>
      </c>
      <c r="I168" s="135" t="s">
        <v>1807</v>
      </c>
      <c r="J168" s="135">
        <v>967</v>
      </c>
      <c r="K168" s="24" t="s">
        <v>1808</v>
      </c>
    </row>
    <row r="169" spans="1:11" x14ac:dyDescent="0.3">
      <c r="A169" s="23" t="s">
        <v>1809</v>
      </c>
      <c r="B169" s="23" t="s">
        <v>1810</v>
      </c>
      <c r="C169" s="23" t="s">
        <v>1811</v>
      </c>
      <c r="D169" s="23" t="s">
        <v>1812</v>
      </c>
      <c r="E169" s="23" t="s">
        <v>179</v>
      </c>
      <c r="F169" s="23">
        <v>840</v>
      </c>
      <c r="G169" s="23" t="s">
        <v>513</v>
      </c>
    </row>
    <row r="170" spans="1:11" x14ac:dyDescent="0.3">
      <c r="A170" s="23" t="s">
        <v>1813</v>
      </c>
      <c r="B170" s="23" t="s">
        <v>1814</v>
      </c>
      <c r="C170" s="23" t="s">
        <v>1815</v>
      </c>
      <c r="D170" s="23" t="s">
        <v>1816</v>
      </c>
    </row>
    <row r="171" spans="1:11" x14ac:dyDescent="0.3">
      <c r="A171" s="23" t="s">
        <v>1817</v>
      </c>
      <c r="B171" s="23" t="s">
        <v>1818</v>
      </c>
      <c r="C171" s="23" t="s">
        <v>1819</v>
      </c>
      <c r="D171" s="23" t="s">
        <v>1820</v>
      </c>
      <c r="E171" s="23" t="s">
        <v>1514</v>
      </c>
      <c r="F171" s="23">
        <v>590</v>
      </c>
      <c r="G171" s="23" t="s">
        <v>1515</v>
      </c>
    </row>
    <row r="172" spans="1:11" x14ac:dyDescent="0.3">
      <c r="A172" s="23" t="s">
        <v>1821</v>
      </c>
      <c r="B172" s="23" t="s">
        <v>1822</v>
      </c>
      <c r="C172" s="23" t="s">
        <v>1823</v>
      </c>
      <c r="D172" s="23" t="s">
        <v>1824</v>
      </c>
      <c r="E172" s="23" t="s">
        <v>1526</v>
      </c>
      <c r="F172" s="23">
        <v>598</v>
      </c>
      <c r="G172" s="23" t="s">
        <v>1527</v>
      </c>
    </row>
    <row r="173" spans="1:11" x14ac:dyDescent="0.3">
      <c r="A173" s="23" t="s">
        <v>1825</v>
      </c>
      <c r="B173" s="23" t="s">
        <v>1826</v>
      </c>
      <c r="C173" s="23" t="s">
        <v>1827</v>
      </c>
      <c r="D173" s="23" t="s">
        <v>1828</v>
      </c>
      <c r="E173" s="23" t="s">
        <v>1550</v>
      </c>
      <c r="F173" s="23">
        <v>600</v>
      </c>
      <c r="G173" s="23" t="s">
        <v>1551</v>
      </c>
    </row>
    <row r="174" spans="1:11" x14ac:dyDescent="0.3">
      <c r="A174" s="23" t="s">
        <v>1829</v>
      </c>
      <c r="B174" s="23" t="s">
        <v>1830</v>
      </c>
      <c r="C174" s="23" t="s">
        <v>1831</v>
      </c>
      <c r="D174" s="23" t="s">
        <v>1832</v>
      </c>
      <c r="E174" s="23" t="s">
        <v>1520</v>
      </c>
      <c r="F174" s="23">
        <v>604</v>
      </c>
      <c r="G174" s="23" t="s">
        <v>1521</v>
      </c>
    </row>
    <row r="175" spans="1:11" x14ac:dyDescent="0.3">
      <c r="A175" s="23" t="s">
        <v>1833</v>
      </c>
      <c r="B175" s="23" t="s">
        <v>1834</v>
      </c>
      <c r="C175" s="23" t="s">
        <v>1835</v>
      </c>
      <c r="D175" s="23" t="s">
        <v>1836</v>
      </c>
      <c r="E175" s="23" t="s">
        <v>1532</v>
      </c>
      <c r="F175" s="23">
        <v>608</v>
      </c>
      <c r="G175" s="23" t="s">
        <v>1533</v>
      </c>
    </row>
    <row r="176" spans="1:11" x14ac:dyDescent="0.3">
      <c r="A176" s="23" t="s">
        <v>1837</v>
      </c>
      <c r="B176" s="23" t="s">
        <v>1838</v>
      </c>
      <c r="C176" s="23" t="s">
        <v>1839</v>
      </c>
      <c r="D176" s="23" t="s">
        <v>1840</v>
      </c>
    </row>
    <row r="177" spans="1:7" x14ac:dyDescent="0.3">
      <c r="A177" s="23" t="s">
        <v>1841</v>
      </c>
      <c r="B177" s="23" t="s">
        <v>1842</v>
      </c>
      <c r="C177" s="23" t="s">
        <v>1843</v>
      </c>
      <c r="D177" s="23" t="s">
        <v>1844</v>
      </c>
      <c r="E177" s="23" t="s">
        <v>1544</v>
      </c>
      <c r="F177" s="23">
        <v>985</v>
      </c>
      <c r="G177" s="23" t="s">
        <v>1545</v>
      </c>
    </row>
    <row r="178" spans="1:7" x14ac:dyDescent="0.3">
      <c r="A178" s="23" t="s">
        <v>1845</v>
      </c>
      <c r="B178" s="23" t="s">
        <v>1846</v>
      </c>
      <c r="C178" s="23" t="s">
        <v>1847</v>
      </c>
      <c r="D178" s="23" t="s">
        <v>1848</v>
      </c>
      <c r="E178" s="23" t="s">
        <v>548</v>
      </c>
      <c r="F178" s="23">
        <v>978</v>
      </c>
      <c r="G178" s="23" t="s">
        <v>549</v>
      </c>
    </row>
    <row r="179" spans="1:7" x14ac:dyDescent="0.3">
      <c r="A179" s="23" t="s">
        <v>1849</v>
      </c>
      <c r="B179" s="23" t="s">
        <v>1850</v>
      </c>
      <c r="C179" s="23" t="s">
        <v>1851</v>
      </c>
      <c r="D179" s="23" t="s">
        <v>1852</v>
      </c>
      <c r="E179" s="23" t="s">
        <v>179</v>
      </c>
      <c r="F179" s="23">
        <v>840</v>
      </c>
      <c r="G179" s="23" t="s">
        <v>513</v>
      </c>
    </row>
    <row r="180" spans="1:7" x14ac:dyDescent="0.3">
      <c r="A180" s="23" t="s">
        <v>1853</v>
      </c>
      <c r="B180" s="23" t="s">
        <v>1854</v>
      </c>
      <c r="C180" s="23" t="s">
        <v>1855</v>
      </c>
      <c r="D180" s="23" t="s">
        <v>1856</v>
      </c>
      <c r="E180" s="23" t="s">
        <v>1556</v>
      </c>
      <c r="F180" s="23">
        <v>634</v>
      </c>
      <c r="G180" s="23" t="s">
        <v>1557</v>
      </c>
    </row>
    <row r="181" spans="1:7" x14ac:dyDescent="0.3">
      <c r="A181" s="23" t="s">
        <v>1857</v>
      </c>
      <c r="B181" s="23" t="s">
        <v>1858</v>
      </c>
      <c r="C181" s="23" t="s">
        <v>1859</v>
      </c>
      <c r="D181" s="23" t="s">
        <v>1860</v>
      </c>
      <c r="E181" s="23" t="s">
        <v>954</v>
      </c>
      <c r="F181" s="23">
        <v>950</v>
      </c>
      <c r="G181" s="23" t="s">
        <v>955</v>
      </c>
    </row>
    <row r="182" spans="1:7" x14ac:dyDescent="0.3">
      <c r="A182" s="23" t="s">
        <v>1861</v>
      </c>
      <c r="B182" s="23" t="s">
        <v>1862</v>
      </c>
      <c r="C182" s="23" t="s">
        <v>1863</v>
      </c>
      <c r="D182" s="23" t="s">
        <v>1864</v>
      </c>
      <c r="E182" s="23" t="s">
        <v>548</v>
      </c>
      <c r="F182" s="23">
        <v>978</v>
      </c>
      <c r="G182" s="23" t="s">
        <v>549</v>
      </c>
    </row>
    <row r="183" spans="1:7" x14ac:dyDescent="0.3">
      <c r="A183" s="23" t="s">
        <v>1865</v>
      </c>
      <c r="B183" s="23" t="s">
        <v>1866</v>
      </c>
      <c r="C183" s="23" t="s">
        <v>1867</v>
      </c>
      <c r="D183" s="23" t="s">
        <v>1868</v>
      </c>
      <c r="E183" s="23" t="s">
        <v>1562</v>
      </c>
      <c r="F183" s="23">
        <v>946</v>
      </c>
      <c r="G183" s="23" t="s">
        <v>1563</v>
      </c>
    </row>
    <row r="184" spans="1:7" x14ac:dyDescent="0.3">
      <c r="A184" s="23" t="s">
        <v>1869</v>
      </c>
      <c r="B184" s="23" t="s">
        <v>1870</v>
      </c>
      <c r="C184" s="23" t="s">
        <v>1871</v>
      </c>
      <c r="D184" s="23" t="s">
        <v>1872</v>
      </c>
      <c r="E184" s="23" t="s">
        <v>1574</v>
      </c>
      <c r="F184" s="23">
        <v>643</v>
      </c>
      <c r="G184" s="23" t="s">
        <v>1575</v>
      </c>
    </row>
    <row r="185" spans="1:7" x14ac:dyDescent="0.3">
      <c r="A185" s="23" t="s">
        <v>1873</v>
      </c>
      <c r="B185" s="23" t="s">
        <v>1874</v>
      </c>
      <c r="C185" s="23" t="s">
        <v>1875</v>
      </c>
      <c r="D185" s="23" t="s">
        <v>1876</v>
      </c>
      <c r="E185" s="23" t="s">
        <v>1580</v>
      </c>
      <c r="F185" s="23">
        <v>646</v>
      </c>
      <c r="G185" s="23" t="s">
        <v>1581</v>
      </c>
    </row>
    <row r="186" spans="1:7" x14ac:dyDescent="0.3">
      <c r="A186" s="23" t="s">
        <v>1877</v>
      </c>
      <c r="B186" s="23" t="s">
        <v>1878</v>
      </c>
      <c r="C186" s="23" t="s">
        <v>1879</v>
      </c>
      <c r="D186" s="23" t="s">
        <v>1880</v>
      </c>
      <c r="E186" s="23" t="s">
        <v>1621</v>
      </c>
      <c r="F186" s="23">
        <v>654</v>
      </c>
      <c r="G186" s="23" t="s">
        <v>1622</v>
      </c>
    </row>
    <row r="187" spans="1:7" x14ac:dyDescent="0.3">
      <c r="A187" s="23" t="s">
        <v>1881</v>
      </c>
      <c r="B187" s="23" t="s">
        <v>1882</v>
      </c>
      <c r="C187" s="23" t="s">
        <v>1883</v>
      </c>
      <c r="D187" s="23" t="s">
        <v>1884</v>
      </c>
      <c r="E187" s="23" t="s">
        <v>629</v>
      </c>
      <c r="F187" s="23">
        <v>951</v>
      </c>
      <c r="G187" s="23" t="s">
        <v>630</v>
      </c>
    </row>
    <row r="188" spans="1:7" x14ac:dyDescent="0.3">
      <c r="A188" s="23" t="s">
        <v>1885</v>
      </c>
      <c r="B188" s="23" t="s">
        <v>1886</v>
      </c>
      <c r="C188" s="23" t="s">
        <v>1887</v>
      </c>
      <c r="D188" s="23" t="s">
        <v>1888</v>
      </c>
      <c r="E188" s="23" t="s">
        <v>629</v>
      </c>
      <c r="F188" s="23">
        <v>951</v>
      </c>
      <c r="G188" s="23" t="s">
        <v>630</v>
      </c>
    </row>
    <row r="189" spans="1:7" x14ac:dyDescent="0.3">
      <c r="A189" s="23" t="s">
        <v>1889</v>
      </c>
      <c r="B189" s="23" t="s">
        <v>1890</v>
      </c>
      <c r="C189" s="23" t="s">
        <v>1891</v>
      </c>
      <c r="D189" s="23" t="s">
        <v>1892</v>
      </c>
      <c r="E189" s="23" t="s">
        <v>548</v>
      </c>
      <c r="F189" s="23">
        <v>978</v>
      </c>
      <c r="G189" s="23" t="s">
        <v>549</v>
      </c>
    </row>
    <row r="190" spans="1:7" x14ac:dyDescent="0.3">
      <c r="A190" s="23" t="s">
        <v>1893</v>
      </c>
      <c r="B190" s="23" t="s">
        <v>1894</v>
      </c>
      <c r="C190" s="23" t="s">
        <v>1895</v>
      </c>
      <c r="D190" s="23" t="s">
        <v>1896</v>
      </c>
      <c r="E190" s="23" t="s">
        <v>629</v>
      </c>
      <c r="F190" s="23">
        <v>951</v>
      </c>
      <c r="G190" s="23" t="s">
        <v>630</v>
      </c>
    </row>
    <row r="191" spans="1:7" x14ac:dyDescent="0.3">
      <c r="A191" s="23" t="s">
        <v>1897</v>
      </c>
      <c r="B191" s="23" t="s">
        <v>1898</v>
      </c>
      <c r="C191" s="23" t="s">
        <v>1899</v>
      </c>
      <c r="D191" s="23" t="s">
        <v>1900</v>
      </c>
      <c r="E191" s="23" t="s">
        <v>548</v>
      </c>
      <c r="F191" s="23">
        <v>978</v>
      </c>
      <c r="G191" s="23" t="s">
        <v>549</v>
      </c>
    </row>
    <row r="192" spans="1:7" x14ac:dyDescent="0.3">
      <c r="A192" s="23" t="s">
        <v>1901</v>
      </c>
      <c r="B192" s="23" t="s">
        <v>1902</v>
      </c>
      <c r="C192" s="23" t="s">
        <v>1903</v>
      </c>
      <c r="D192" s="23" t="s">
        <v>1904</v>
      </c>
      <c r="E192" s="23" t="s">
        <v>548</v>
      </c>
      <c r="F192" s="23">
        <v>978</v>
      </c>
      <c r="G192" s="23" t="s">
        <v>549</v>
      </c>
    </row>
    <row r="193" spans="1:7" x14ac:dyDescent="0.3">
      <c r="A193" s="23" t="s">
        <v>1905</v>
      </c>
      <c r="B193" s="23" t="s">
        <v>1906</v>
      </c>
      <c r="C193" s="23" t="s">
        <v>1907</v>
      </c>
      <c r="D193" s="23" t="s">
        <v>1908</v>
      </c>
      <c r="E193" s="23" t="s">
        <v>1777</v>
      </c>
      <c r="F193" s="23">
        <v>882</v>
      </c>
      <c r="G193" s="23" t="s">
        <v>1778</v>
      </c>
    </row>
    <row r="194" spans="1:7" x14ac:dyDescent="0.3">
      <c r="A194" s="23" t="s">
        <v>1909</v>
      </c>
      <c r="B194" s="23" t="s">
        <v>1910</v>
      </c>
      <c r="C194" s="23" t="s">
        <v>1911</v>
      </c>
      <c r="D194" s="23" t="s">
        <v>1912</v>
      </c>
      <c r="E194" s="23" t="s">
        <v>548</v>
      </c>
      <c r="F194" s="23">
        <v>978</v>
      </c>
      <c r="G194" s="23" t="s">
        <v>549</v>
      </c>
    </row>
    <row r="195" spans="1:7" x14ac:dyDescent="0.3">
      <c r="A195" s="23" t="s">
        <v>1913</v>
      </c>
      <c r="B195" s="23" t="s">
        <v>1914</v>
      </c>
      <c r="C195" s="23" t="s">
        <v>1915</v>
      </c>
      <c r="D195" s="23" t="s">
        <v>1916</v>
      </c>
      <c r="E195" s="23" t="s">
        <v>1651</v>
      </c>
      <c r="F195" s="23">
        <v>678</v>
      </c>
      <c r="G195" s="23" t="s">
        <v>1652</v>
      </c>
    </row>
    <row r="196" spans="1:7" x14ac:dyDescent="0.3">
      <c r="A196" s="23" t="s">
        <v>1917</v>
      </c>
      <c r="B196" s="23" t="s">
        <v>1918</v>
      </c>
      <c r="C196" s="23" t="s">
        <v>1919</v>
      </c>
      <c r="D196" s="23" t="s">
        <v>1920</v>
      </c>
      <c r="E196" s="23" t="s">
        <v>1586</v>
      </c>
      <c r="F196" s="23">
        <v>682</v>
      </c>
      <c r="G196" s="23" t="s">
        <v>1587</v>
      </c>
    </row>
    <row r="197" spans="1:7" x14ac:dyDescent="0.3">
      <c r="A197" s="23" t="s">
        <v>1921</v>
      </c>
      <c r="B197" s="23" t="s">
        <v>1922</v>
      </c>
      <c r="C197" s="23" t="s">
        <v>1923</v>
      </c>
      <c r="D197" s="23" t="s">
        <v>1924</v>
      </c>
      <c r="E197" s="23" t="s">
        <v>817</v>
      </c>
      <c r="F197" s="23">
        <v>952</v>
      </c>
      <c r="G197" s="23" t="s">
        <v>818</v>
      </c>
    </row>
    <row r="198" spans="1:7" x14ac:dyDescent="0.3">
      <c r="A198" s="23" t="s">
        <v>1925</v>
      </c>
      <c r="B198" s="23" t="s">
        <v>1926</v>
      </c>
      <c r="C198" s="23" t="s">
        <v>1927</v>
      </c>
      <c r="D198" s="23" t="s">
        <v>1928</v>
      </c>
      <c r="E198" s="23" t="s">
        <v>1568</v>
      </c>
      <c r="F198" s="23">
        <v>941</v>
      </c>
      <c r="G198" s="23" t="s">
        <v>1569</v>
      </c>
    </row>
    <row r="199" spans="1:7" x14ac:dyDescent="0.3">
      <c r="A199" s="23" t="s">
        <v>1929</v>
      </c>
      <c r="B199" s="23" t="s">
        <v>1930</v>
      </c>
      <c r="C199" s="23" t="s">
        <v>1931</v>
      </c>
      <c r="D199" s="23" t="s">
        <v>1932</v>
      </c>
      <c r="E199" s="23" t="s">
        <v>1597</v>
      </c>
      <c r="F199" s="23">
        <v>690</v>
      </c>
      <c r="G199" s="23" t="s">
        <v>1598</v>
      </c>
    </row>
    <row r="200" spans="1:7" x14ac:dyDescent="0.3">
      <c r="A200" s="23" t="s">
        <v>1933</v>
      </c>
      <c r="B200" s="23" t="s">
        <v>1934</v>
      </c>
      <c r="C200" s="23" t="s">
        <v>1935</v>
      </c>
      <c r="D200" s="23" t="s">
        <v>1936</v>
      </c>
      <c r="E200" s="23" t="s">
        <v>1627</v>
      </c>
      <c r="F200" s="23">
        <v>694</v>
      </c>
      <c r="G200" s="23" t="s">
        <v>1628</v>
      </c>
    </row>
    <row r="201" spans="1:7" x14ac:dyDescent="0.3">
      <c r="A201" s="23" t="s">
        <v>1937</v>
      </c>
      <c r="B201" s="23" t="s">
        <v>1938</v>
      </c>
      <c r="C201" s="23" t="s">
        <v>1939</v>
      </c>
      <c r="D201" s="23" t="s">
        <v>1940</v>
      </c>
      <c r="E201" s="23" t="s">
        <v>1615</v>
      </c>
      <c r="F201" s="23">
        <v>702</v>
      </c>
      <c r="G201" s="23" t="s">
        <v>1616</v>
      </c>
    </row>
    <row r="202" spans="1:7" x14ac:dyDescent="0.3">
      <c r="A202" s="23" t="s">
        <v>1941</v>
      </c>
      <c r="B202" s="23" t="s">
        <v>1942</v>
      </c>
      <c r="C202" s="23" t="s">
        <v>1943</v>
      </c>
      <c r="D202" s="23" t="s">
        <v>1944</v>
      </c>
      <c r="E202" s="23" t="s">
        <v>548</v>
      </c>
      <c r="F202" s="23">
        <v>978</v>
      </c>
      <c r="G202" s="23" t="s">
        <v>549</v>
      </c>
    </row>
    <row r="203" spans="1:7" x14ac:dyDescent="0.3">
      <c r="A203" s="23" t="s">
        <v>1945</v>
      </c>
      <c r="B203" s="23" t="s">
        <v>1946</v>
      </c>
      <c r="C203" s="23" t="s">
        <v>1947</v>
      </c>
      <c r="D203" s="23" t="s">
        <v>1948</v>
      </c>
      <c r="E203" s="23" t="s">
        <v>548</v>
      </c>
      <c r="F203" s="23">
        <v>978</v>
      </c>
      <c r="G203" s="23" t="s">
        <v>549</v>
      </c>
    </row>
    <row r="204" spans="1:7" x14ac:dyDescent="0.3">
      <c r="A204" s="23" t="s">
        <v>1949</v>
      </c>
      <c r="B204" s="23" t="s">
        <v>1950</v>
      </c>
      <c r="C204" s="23" t="s">
        <v>1951</v>
      </c>
      <c r="D204" s="23" t="s">
        <v>1952</v>
      </c>
      <c r="E204" s="23" t="s">
        <v>1592</v>
      </c>
      <c r="F204" s="23">
        <v>90</v>
      </c>
      <c r="G204" s="23" t="s">
        <v>1593</v>
      </c>
    </row>
    <row r="205" spans="1:7" x14ac:dyDescent="0.3">
      <c r="A205" s="23" t="s">
        <v>1953</v>
      </c>
      <c r="B205" s="23" t="s">
        <v>1954</v>
      </c>
      <c r="C205" s="23" t="s">
        <v>1955</v>
      </c>
      <c r="D205" s="23" t="s">
        <v>1956</v>
      </c>
      <c r="E205" s="23" t="s">
        <v>1633</v>
      </c>
      <c r="F205" s="23">
        <v>706</v>
      </c>
      <c r="G205" s="23" t="s">
        <v>1634</v>
      </c>
    </row>
    <row r="206" spans="1:7" x14ac:dyDescent="0.3">
      <c r="A206" s="23" t="s">
        <v>1957</v>
      </c>
      <c r="B206" s="23" t="s">
        <v>1958</v>
      </c>
      <c r="C206" s="23" t="s">
        <v>1959</v>
      </c>
      <c r="D206" s="23" t="s">
        <v>1960</v>
      </c>
      <c r="E206" s="23" t="s">
        <v>1801</v>
      </c>
      <c r="F206" s="23">
        <v>710</v>
      </c>
      <c r="G206" s="23" t="s">
        <v>1802</v>
      </c>
    </row>
    <row r="207" spans="1:7" x14ac:dyDescent="0.3">
      <c r="A207" s="23" t="s">
        <v>1961</v>
      </c>
      <c r="B207" s="23" t="s">
        <v>1962</v>
      </c>
      <c r="C207" s="23" t="s">
        <v>1963</v>
      </c>
      <c r="D207" s="23" t="s">
        <v>1964</v>
      </c>
    </row>
    <row r="208" spans="1:7" x14ac:dyDescent="0.3">
      <c r="A208" s="23" t="s">
        <v>1965</v>
      </c>
      <c r="B208" s="23" t="s">
        <v>1966</v>
      </c>
      <c r="C208" s="23" t="s">
        <v>1967</v>
      </c>
      <c r="D208" s="23" t="s">
        <v>1968</v>
      </c>
      <c r="E208" s="23" t="s">
        <v>1645</v>
      </c>
      <c r="F208" s="23">
        <v>728</v>
      </c>
      <c r="G208" s="23" t="s">
        <v>1646</v>
      </c>
    </row>
    <row r="209" spans="1:7" x14ac:dyDescent="0.3">
      <c r="A209" s="23" t="s">
        <v>1969</v>
      </c>
      <c r="B209" s="23" t="s">
        <v>1970</v>
      </c>
      <c r="C209" s="23" t="s">
        <v>1971</v>
      </c>
      <c r="D209" s="23" t="s">
        <v>1972</v>
      </c>
      <c r="E209" s="23" t="s">
        <v>548</v>
      </c>
      <c r="F209" s="23">
        <v>978</v>
      </c>
      <c r="G209" s="23" t="s">
        <v>549</v>
      </c>
    </row>
    <row r="210" spans="1:7" x14ac:dyDescent="0.3">
      <c r="A210" s="23" t="s">
        <v>1973</v>
      </c>
      <c r="B210" s="23" t="s">
        <v>1974</v>
      </c>
      <c r="C210" s="23" t="s">
        <v>1975</v>
      </c>
      <c r="D210" s="23" t="s">
        <v>1976</v>
      </c>
      <c r="E210" s="23" t="s">
        <v>1365</v>
      </c>
      <c r="F210" s="23">
        <v>144</v>
      </c>
      <c r="G210" s="23" t="s">
        <v>1366</v>
      </c>
    </row>
    <row r="211" spans="1:7" x14ac:dyDescent="0.3">
      <c r="A211" s="23" t="s">
        <v>1977</v>
      </c>
      <c r="B211" s="23" t="s">
        <v>1978</v>
      </c>
      <c r="C211" s="23" t="s">
        <v>1979</v>
      </c>
      <c r="D211" s="23" t="s">
        <v>1980</v>
      </c>
      <c r="E211" s="23" t="s">
        <v>1603</v>
      </c>
      <c r="F211" s="23">
        <v>938</v>
      </c>
      <c r="G211" s="23" t="s">
        <v>1604</v>
      </c>
    </row>
    <row r="212" spans="1:7" x14ac:dyDescent="0.3">
      <c r="A212" s="23" t="s">
        <v>1981</v>
      </c>
      <c r="B212" s="23" t="s">
        <v>1982</v>
      </c>
      <c r="C212" s="23" t="s">
        <v>1983</v>
      </c>
      <c r="D212" s="23" t="s">
        <v>1984</v>
      </c>
      <c r="E212" s="23" t="s">
        <v>1639</v>
      </c>
      <c r="F212" s="23">
        <v>968</v>
      </c>
      <c r="G212" s="23" t="s">
        <v>1640</v>
      </c>
    </row>
    <row r="213" spans="1:7" x14ac:dyDescent="0.3">
      <c r="A213" s="23" t="s">
        <v>1985</v>
      </c>
      <c r="B213" s="23" t="s">
        <v>1986</v>
      </c>
      <c r="C213" s="23" t="s">
        <v>1987</v>
      </c>
      <c r="D213" s="23" t="s">
        <v>1988</v>
      </c>
    </row>
    <row r="214" spans="1:7" x14ac:dyDescent="0.3">
      <c r="A214" s="23" t="s">
        <v>1989</v>
      </c>
      <c r="B214" s="23" t="s">
        <v>1990</v>
      </c>
      <c r="C214" s="23" t="s">
        <v>1991</v>
      </c>
      <c r="D214" s="23" t="s">
        <v>1992</v>
      </c>
      <c r="E214" s="23" t="s">
        <v>1609</v>
      </c>
      <c r="F214" s="23">
        <v>752</v>
      </c>
      <c r="G214" s="23" t="s">
        <v>1610</v>
      </c>
    </row>
    <row r="215" spans="1:7" x14ac:dyDescent="0.3">
      <c r="A215" s="23" t="s">
        <v>1993</v>
      </c>
      <c r="B215" s="23" t="s">
        <v>1994</v>
      </c>
      <c r="C215" s="23" t="s">
        <v>1995</v>
      </c>
      <c r="D215" s="23" t="s">
        <v>1996</v>
      </c>
      <c r="E215" s="23" t="s">
        <v>934</v>
      </c>
      <c r="F215" s="23">
        <v>756</v>
      </c>
      <c r="G215" s="23" t="s">
        <v>935</v>
      </c>
    </row>
    <row r="216" spans="1:7" x14ac:dyDescent="0.3">
      <c r="A216" s="23" t="s">
        <v>1997</v>
      </c>
      <c r="B216" s="23" t="s">
        <v>1998</v>
      </c>
      <c r="C216" s="23" t="s">
        <v>1999</v>
      </c>
      <c r="D216" s="23" t="s">
        <v>2000</v>
      </c>
      <c r="E216" s="23" t="s">
        <v>1657</v>
      </c>
      <c r="F216" s="23">
        <v>760</v>
      </c>
      <c r="G216" s="23" t="s">
        <v>1658</v>
      </c>
    </row>
    <row r="217" spans="1:7" x14ac:dyDescent="0.3">
      <c r="A217" s="23" t="s">
        <v>2001</v>
      </c>
      <c r="B217" s="23" t="s">
        <v>2002</v>
      </c>
      <c r="C217" s="23" t="s">
        <v>2003</v>
      </c>
      <c r="D217" s="23" t="s">
        <v>2004</v>
      </c>
      <c r="E217" s="23" t="s">
        <v>1715</v>
      </c>
      <c r="F217" s="23">
        <v>901</v>
      </c>
      <c r="G217" s="23" t="s">
        <v>1716</v>
      </c>
    </row>
    <row r="218" spans="1:7" x14ac:dyDescent="0.3">
      <c r="A218" s="23" t="s">
        <v>2005</v>
      </c>
      <c r="B218" s="23" t="s">
        <v>2006</v>
      </c>
      <c r="C218" s="23" t="s">
        <v>2007</v>
      </c>
      <c r="D218" s="23" t="s">
        <v>2008</v>
      </c>
      <c r="E218" s="23" t="s">
        <v>1673</v>
      </c>
      <c r="F218" s="23">
        <v>972</v>
      </c>
      <c r="G218" s="23" t="s">
        <v>1674</v>
      </c>
    </row>
    <row r="219" spans="1:7" x14ac:dyDescent="0.3">
      <c r="A219" s="23" t="s">
        <v>2009</v>
      </c>
      <c r="B219" s="23" t="s">
        <v>2010</v>
      </c>
      <c r="C219" s="23" t="s">
        <v>2011</v>
      </c>
      <c r="D219" s="23" t="s">
        <v>2012</v>
      </c>
      <c r="E219" s="23" t="s">
        <v>1721</v>
      </c>
      <c r="F219" s="23">
        <v>834</v>
      </c>
      <c r="G219" s="23" t="s">
        <v>1722</v>
      </c>
    </row>
    <row r="220" spans="1:7" x14ac:dyDescent="0.3">
      <c r="A220" s="23" t="s">
        <v>2013</v>
      </c>
      <c r="B220" s="23" t="s">
        <v>2014</v>
      </c>
      <c r="C220" s="23" t="s">
        <v>2015</v>
      </c>
      <c r="D220" s="23" t="s">
        <v>2016</v>
      </c>
      <c r="E220" s="23" t="s">
        <v>1667</v>
      </c>
      <c r="F220" s="23">
        <v>764</v>
      </c>
      <c r="G220" s="23" t="s">
        <v>1668</v>
      </c>
    </row>
    <row r="221" spans="1:7" x14ac:dyDescent="0.3">
      <c r="A221" s="23" t="s">
        <v>2017</v>
      </c>
      <c r="B221" s="23" t="s">
        <v>2018</v>
      </c>
      <c r="C221" s="23" t="s">
        <v>2019</v>
      </c>
      <c r="D221" s="23" t="s">
        <v>2020</v>
      </c>
      <c r="E221" s="23" t="s">
        <v>179</v>
      </c>
      <c r="F221" s="23">
        <v>840</v>
      </c>
      <c r="G221" s="23" t="s">
        <v>513</v>
      </c>
    </row>
    <row r="222" spans="1:7" x14ac:dyDescent="0.3">
      <c r="A222" s="23" t="s">
        <v>2021</v>
      </c>
      <c r="B222" s="23" t="s">
        <v>2022</v>
      </c>
      <c r="C222" s="23" t="s">
        <v>2023</v>
      </c>
      <c r="D222" s="23" t="s">
        <v>2024</v>
      </c>
      <c r="E222" s="23" t="s">
        <v>817</v>
      </c>
      <c r="F222" s="23">
        <v>952</v>
      </c>
      <c r="G222" s="23" t="s">
        <v>818</v>
      </c>
    </row>
    <row r="223" spans="1:7" x14ac:dyDescent="0.3">
      <c r="A223" s="23" t="s">
        <v>2025</v>
      </c>
      <c r="B223" s="23" t="s">
        <v>2026</v>
      </c>
      <c r="C223" s="23" t="s">
        <v>2027</v>
      </c>
      <c r="D223" s="23" t="s">
        <v>2028</v>
      </c>
    </row>
    <row r="224" spans="1:7" x14ac:dyDescent="0.3">
      <c r="A224" s="23" t="s">
        <v>2029</v>
      </c>
      <c r="B224" s="23" t="s">
        <v>2030</v>
      </c>
      <c r="C224" s="23" t="s">
        <v>2031</v>
      </c>
      <c r="D224" s="23" t="s">
        <v>2032</v>
      </c>
      <c r="E224" s="23" t="s">
        <v>1691</v>
      </c>
      <c r="F224" s="23">
        <v>776</v>
      </c>
      <c r="G224" s="23" t="s">
        <v>1692</v>
      </c>
    </row>
    <row r="225" spans="1:7" x14ac:dyDescent="0.3">
      <c r="A225" s="23" t="s">
        <v>2033</v>
      </c>
      <c r="B225" s="23" t="s">
        <v>2034</v>
      </c>
      <c r="C225" s="23" t="s">
        <v>2035</v>
      </c>
      <c r="D225" s="23" t="s">
        <v>2036</v>
      </c>
      <c r="E225" s="23" t="s">
        <v>1703</v>
      </c>
      <c r="F225" s="23">
        <v>780</v>
      </c>
      <c r="G225" s="23" t="s">
        <v>1704</v>
      </c>
    </row>
    <row r="226" spans="1:7" x14ac:dyDescent="0.3">
      <c r="A226" s="23" t="s">
        <v>2037</v>
      </c>
      <c r="B226" s="23" t="s">
        <v>2038</v>
      </c>
      <c r="C226" s="23" t="s">
        <v>2039</v>
      </c>
      <c r="D226" s="23" t="s">
        <v>2040</v>
      </c>
      <c r="E226" s="23" t="s">
        <v>1685</v>
      </c>
      <c r="F226" s="23">
        <v>788</v>
      </c>
      <c r="G226" s="23" t="s">
        <v>1686</v>
      </c>
    </row>
    <row r="227" spans="1:7" x14ac:dyDescent="0.3">
      <c r="A227" s="23" t="s">
        <v>2041</v>
      </c>
      <c r="B227" s="23" t="s">
        <v>2042</v>
      </c>
      <c r="C227" s="23" t="s">
        <v>2043</v>
      </c>
      <c r="D227" s="23" t="s">
        <v>2044</v>
      </c>
      <c r="E227" s="23" t="s">
        <v>1697</v>
      </c>
      <c r="F227" s="23">
        <v>949</v>
      </c>
      <c r="G227" s="23" t="s">
        <v>1698</v>
      </c>
    </row>
    <row r="228" spans="1:7" x14ac:dyDescent="0.3">
      <c r="A228" s="23" t="s">
        <v>2045</v>
      </c>
      <c r="B228" s="23" t="s">
        <v>2046</v>
      </c>
      <c r="C228" s="23" t="s">
        <v>2047</v>
      </c>
      <c r="D228" s="23" t="s">
        <v>2048</v>
      </c>
      <c r="E228" s="23" t="s">
        <v>1679</v>
      </c>
      <c r="F228" s="23">
        <v>934</v>
      </c>
      <c r="G228" s="23" t="s">
        <v>1680</v>
      </c>
    </row>
    <row r="229" spans="1:7" x14ac:dyDescent="0.3">
      <c r="A229" s="23" t="s">
        <v>2049</v>
      </c>
      <c r="B229" s="23" t="s">
        <v>2050</v>
      </c>
      <c r="C229" s="23" t="s">
        <v>2051</v>
      </c>
      <c r="D229" s="23" t="s">
        <v>2052</v>
      </c>
      <c r="E229" s="23" t="s">
        <v>179</v>
      </c>
      <c r="F229" s="23">
        <v>840</v>
      </c>
      <c r="G229" s="23" t="s">
        <v>513</v>
      </c>
    </row>
    <row r="230" spans="1:7" x14ac:dyDescent="0.3">
      <c r="A230" s="23" t="s">
        <v>2053</v>
      </c>
      <c r="B230" s="23" t="s">
        <v>2054</v>
      </c>
      <c r="C230" s="23" t="s">
        <v>2055</v>
      </c>
      <c r="D230" s="23" t="s">
        <v>2056</v>
      </c>
      <c r="E230" s="23" t="s">
        <v>1709</v>
      </c>
      <c r="F230" s="23">
        <v>0</v>
      </c>
      <c r="G230" s="23" t="s">
        <v>1710</v>
      </c>
    </row>
    <row r="231" spans="1:7" x14ac:dyDescent="0.3">
      <c r="A231" s="23" t="s">
        <v>2057</v>
      </c>
      <c r="B231" s="23" t="s">
        <v>2058</v>
      </c>
      <c r="C231" s="23" t="s">
        <v>2059</v>
      </c>
      <c r="D231" s="23" t="s">
        <v>2060</v>
      </c>
      <c r="E231" s="23" t="s">
        <v>1733</v>
      </c>
      <c r="F231" s="23">
        <v>800</v>
      </c>
      <c r="G231" s="23" t="s">
        <v>1734</v>
      </c>
    </row>
    <row r="232" spans="1:7" x14ac:dyDescent="0.3">
      <c r="A232" s="23" t="s">
        <v>2061</v>
      </c>
      <c r="B232" s="23" t="s">
        <v>2062</v>
      </c>
      <c r="C232" s="23" t="s">
        <v>2063</v>
      </c>
      <c r="D232" s="23" t="s">
        <v>2064</v>
      </c>
      <c r="E232" s="23" t="s">
        <v>1727</v>
      </c>
      <c r="F232" s="23">
        <v>980</v>
      </c>
      <c r="G232" s="23" t="s">
        <v>1728</v>
      </c>
    </row>
    <row r="233" spans="1:7" x14ac:dyDescent="0.3">
      <c r="A233" s="23" t="s">
        <v>2065</v>
      </c>
      <c r="B233" s="23" t="s">
        <v>2066</v>
      </c>
      <c r="C233" s="23" t="s">
        <v>2067</v>
      </c>
      <c r="D233" s="23" t="s">
        <v>2068</v>
      </c>
      <c r="E233" s="23" t="s">
        <v>631</v>
      </c>
      <c r="F233" s="23">
        <v>784</v>
      </c>
      <c r="G233" s="23" t="s">
        <v>632</v>
      </c>
    </row>
    <row r="234" spans="1:7" x14ac:dyDescent="0.3">
      <c r="A234" s="23" t="s">
        <v>2069</v>
      </c>
      <c r="B234" s="23" t="s">
        <v>2070</v>
      </c>
      <c r="C234" s="23" t="s">
        <v>2071</v>
      </c>
      <c r="D234" s="23" t="s">
        <v>2072</v>
      </c>
      <c r="E234" s="23" t="s">
        <v>1102</v>
      </c>
      <c r="F234" s="23">
        <v>826</v>
      </c>
      <c r="G234" s="23" t="s">
        <v>1103</v>
      </c>
    </row>
    <row r="235" spans="1:7" x14ac:dyDescent="0.3">
      <c r="A235" s="23" t="s">
        <v>2073</v>
      </c>
      <c r="B235" s="23" t="s">
        <v>2074</v>
      </c>
      <c r="C235" s="23" t="s">
        <v>2075</v>
      </c>
      <c r="D235" s="23" t="s">
        <v>2076</v>
      </c>
      <c r="E235" s="23" t="s">
        <v>1747</v>
      </c>
      <c r="F235" s="23">
        <v>858</v>
      </c>
      <c r="G235" s="23" t="s">
        <v>1748</v>
      </c>
    </row>
    <row r="236" spans="1:7" x14ac:dyDescent="0.3">
      <c r="A236" s="23" t="s">
        <v>2077</v>
      </c>
      <c r="B236" s="23" t="s">
        <v>2078</v>
      </c>
      <c r="C236" s="23" t="s">
        <v>2079</v>
      </c>
      <c r="D236" s="23" t="s">
        <v>2080</v>
      </c>
      <c r="E236" s="23" t="s">
        <v>1753</v>
      </c>
      <c r="F236" s="23">
        <v>860</v>
      </c>
      <c r="G236" s="23" t="s">
        <v>1754</v>
      </c>
    </row>
    <row r="237" spans="1:7" x14ac:dyDescent="0.3">
      <c r="A237" s="23" t="s">
        <v>2081</v>
      </c>
      <c r="B237" s="23" t="s">
        <v>2082</v>
      </c>
      <c r="C237" s="23" t="s">
        <v>2083</v>
      </c>
      <c r="D237" s="23" t="s">
        <v>2084</v>
      </c>
      <c r="E237" s="23" t="s">
        <v>1771</v>
      </c>
      <c r="F237" s="23">
        <v>548</v>
      </c>
      <c r="G237" s="23" t="s">
        <v>1772</v>
      </c>
    </row>
    <row r="238" spans="1:7" x14ac:dyDescent="0.3">
      <c r="A238" s="23" t="s">
        <v>2085</v>
      </c>
      <c r="B238" s="23" t="s">
        <v>2086</v>
      </c>
      <c r="C238" s="23" t="s">
        <v>2087</v>
      </c>
      <c r="D238" s="23" t="s">
        <v>2088</v>
      </c>
      <c r="E238" s="23" t="s">
        <v>548</v>
      </c>
      <c r="F238" s="23">
        <v>978</v>
      </c>
      <c r="G238" s="23" t="s">
        <v>549</v>
      </c>
    </row>
    <row r="239" spans="1:7" x14ac:dyDescent="0.3">
      <c r="A239" s="23" t="s">
        <v>2089</v>
      </c>
      <c r="B239" s="23" t="s">
        <v>2090</v>
      </c>
      <c r="C239" s="23" t="s">
        <v>2091</v>
      </c>
      <c r="D239" s="23" t="s">
        <v>2092</v>
      </c>
      <c r="E239" s="23" t="s">
        <v>1759</v>
      </c>
      <c r="F239" s="23">
        <v>937</v>
      </c>
      <c r="G239" s="23" t="s">
        <v>1760</v>
      </c>
    </row>
    <row r="240" spans="1:7" x14ac:dyDescent="0.3">
      <c r="A240" s="23" t="s">
        <v>2093</v>
      </c>
      <c r="B240" s="23" t="s">
        <v>2094</v>
      </c>
      <c r="C240" s="23" t="s">
        <v>2095</v>
      </c>
      <c r="D240" s="23" t="s">
        <v>2096</v>
      </c>
      <c r="E240" s="23" t="s">
        <v>1765</v>
      </c>
      <c r="F240" s="23">
        <v>704</v>
      </c>
      <c r="G240" s="23" t="s">
        <v>1766</v>
      </c>
    </row>
    <row r="241" spans="1:7" x14ac:dyDescent="0.3">
      <c r="A241" s="23" t="s">
        <v>2097</v>
      </c>
      <c r="B241" s="23" t="s">
        <v>2098</v>
      </c>
      <c r="C241" s="23" t="s">
        <v>2099</v>
      </c>
      <c r="D241" s="23" t="s">
        <v>2100</v>
      </c>
      <c r="E241" s="23" t="s">
        <v>179</v>
      </c>
      <c r="F241" s="23">
        <v>840</v>
      </c>
      <c r="G241" s="23" t="s">
        <v>513</v>
      </c>
    </row>
    <row r="242" spans="1:7" x14ac:dyDescent="0.3">
      <c r="A242" s="23" t="s">
        <v>2101</v>
      </c>
      <c r="B242" s="23" t="s">
        <v>2102</v>
      </c>
      <c r="C242" s="23" t="s">
        <v>2103</v>
      </c>
      <c r="D242" s="23" t="s">
        <v>2104</v>
      </c>
    </row>
    <row r="243" spans="1:7" x14ac:dyDescent="0.3">
      <c r="A243" s="23" t="s">
        <v>2105</v>
      </c>
      <c r="B243" s="23" t="s">
        <v>2106</v>
      </c>
      <c r="C243" s="23" t="s">
        <v>2107</v>
      </c>
      <c r="D243" s="23" t="s">
        <v>2108</v>
      </c>
    </row>
    <row r="244" spans="1:7" x14ac:dyDescent="0.3">
      <c r="A244" s="23" t="s">
        <v>2109</v>
      </c>
      <c r="B244" s="23" t="s">
        <v>2110</v>
      </c>
      <c r="C244" s="23" t="s">
        <v>2111</v>
      </c>
      <c r="D244" s="23" t="s">
        <v>2112</v>
      </c>
      <c r="E244" s="23" t="s">
        <v>1795</v>
      </c>
      <c r="F244" s="23">
        <v>886</v>
      </c>
      <c r="G244" s="23" t="s">
        <v>1796</v>
      </c>
    </row>
    <row r="245" spans="1:7" x14ac:dyDescent="0.3">
      <c r="A245" s="23" t="s">
        <v>2113</v>
      </c>
      <c r="B245" s="23" t="s">
        <v>2114</v>
      </c>
      <c r="C245" s="23" t="s">
        <v>2115</v>
      </c>
      <c r="D245" s="23" t="s">
        <v>2116</v>
      </c>
      <c r="E245" s="23" t="s">
        <v>1807</v>
      </c>
      <c r="F245" s="23">
        <v>967</v>
      </c>
      <c r="G245" s="23" t="s">
        <v>1808</v>
      </c>
    </row>
    <row r="246" spans="1:7" x14ac:dyDescent="0.3">
      <c r="A246" s="23" t="s">
        <v>2117</v>
      </c>
      <c r="B246" s="23" t="s">
        <v>2118</v>
      </c>
      <c r="C246" s="23" t="s">
        <v>2119</v>
      </c>
      <c r="D246" s="23" t="s">
        <v>2120</v>
      </c>
      <c r="E246" s="23" t="s">
        <v>179</v>
      </c>
      <c r="F246" s="23">
        <v>840</v>
      </c>
      <c r="G246" s="23" t="s">
        <v>513</v>
      </c>
    </row>
  </sheetData>
  <sheetProtection algorithmName="SHA-512" hashValue="zLD7CrDsfclGs5R3mAuBNNwLfjQobozyUhCr8QsdwbF/9U6NWORy6LREwYgekS3+oxlEmsHEWsUhsat/OLeqoA==" saltValue="exHap0O7ftBN7RVdmsamfw=="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B571D-2A25-4266-BE59-CE736F5A0881}">
  <dimension ref="A1:AE246"/>
  <sheetViews>
    <sheetView topLeftCell="E156" zoomScale="70" zoomScaleNormal="70" workbookViewId="0">
      <selection activeCell="P53" sqref="P53"/>
    </sheetView>
  </sheetViews>
  <sheetFormatPr defaultColWidth="26.33203125" defaultRowHeight="14.4" x14ac:dyDescent="0.3"/>
  <cols>
    <col min="1" max="6" width="26.33203125" style="23"/>
    <col min="7" max="7" width="29" style="23" customWidth="1"/>
    <col min="8" max="9" width="26.33203125" style="23"/>
    <col min="10" max="10" width="18.6640625" style="23" customWidth="1"/>
    <col min="11" max="11" width="29.6640625" style="23" customWidth="1"/>
    <col min="12" max="12" width="4" style="23" customWidth="1"/>
    <col min="13" max="13" width="3.6640625" style="23" customWidth="1"/>
    <col min="14" max="16" width="26.33203125" style="23"/>
    <col min="17" max="17" width="6.6640625" style="23" customWidth="1"/>
    <col min="18" max="18" width="5.33203125" style="23" customWidth="1"/>
    <col min="19" max="19" width="26.33203125" style="23"/>
    <col min="20" max="20" width="39.33203125" style="23" customWidth="1"/>
    <col min="21" max="25" width="26.33203125" style="23"/>
    <col min="26" max="26" width="8.6640625" style="23" customWidth="1"/>
    <col min="27" max="27" width="26.33203125" style="23"/>
    <col min="28" max="28" width="8.44140625" style="23" customWidth="1"/>
    <col min="29" max="16384" width="26.33203125" style="23"/>
  </cols>
  <sheetData>
    <row r="1" spans="1:31" ht="28.8" x14ac:dyDescent="0.3">
      <c r="A1" s="127" t="s">
        <v>2121</v>
      </c>
      <c r="B1" s="128"/>
      <c r="C1" s="128"/>
      <c r="D1" s="128"/>
      <c r="E1" s="128"/>
      <c r="F1" s="128"/>
      <c r="G1" s="128"/>
      <c r="H1" s="128"/>
      <c r="I1" s="127" t="s">
        <v>2122</v>
      </c>
      <c r="J1" s="128"/>
      <c r="K1" s="127" t="s">
        <v>2123</v>
      </c>
      <c r="L1" s="128"/>
      <c r="M1" s="128"/>
      <c r="N1" s="127" t="s">
        <v>2124</v>
      </c>
      <c r="O1" s="127"/>
      <c r="P1" s="128"/>
      <c r="Q1" s="128"/>
      <c r="R1" s="128"/>
      <c r="S1" s="127" t="s">
        <v>2125</v>
      </c>
      <c r="T1" s="128"/>
      <c r="U1" s="128"/>
      <c r="V1" s="128"/>
      <c r="W1" s="128"/>
      <c r="X1" s="128"/>
      <c r="Y1" s="128"/>
      <c r="Z1" s="128"/>
      <c r="AA1" s="127" t="s">
        <v>2126</v>
      </c>
      <c r="AB1" s="128"/>
      <c r="AC1" s="127" t="s">
        <v>2127</v>
      </c>
      <c r="AE1" s="127" t="s">
        <v>2128</v>
      </c>
    </row>
    <row r="2" spans="1:31" ht="28.8" x14ac:dyDescent="0.3">
      <c r="A2" s="127" t="s">
        <v>2129</v>
      </c>
      <c r="B2" s="127" t="s">
        <v>2130</v>
      </c>
      <c r="C2" s="127" t="s">
        <v>2131</v>
      </c>
      <c r="D2" s="127" t="s">
        <v>2132</v>
      </c>
      <c r="E2" s="127" t="s">
        <v>2133</v>
      </c>
      <c r="F2" s="127" t="s">
        <v>2134</v>
      </c>
      <c r="G2" s="127" t="s">
        <v>2135</v>
      </c>
      <c r="H2" s="128"/>
      <c r="I2" s="128" t="s">
        <v>2136</v>
      </c>
      <c r="J2" s="128"/>
      <c r="K2" s="128" t="s">
        <v>2136</v>
      </c>
      <c r="L2" s="128"/>
      <c r="M2" s="128"/>
      <c r="N2" s="129" t="s">
        <v>2137</v>
      </c>
      <c r="O2" s="129" t="s">
        <v>2138</v>
      </c>
      <c r="P2" s="129" t="s">
        <v>2139</v>
      </c>
      <c r="Q2" s="128"/>
      <c r="R2" s="128"/>
      <c r="S2" s="127" t="s">
        <v>2140</v>
      </c>
      <c r="T2" s="127" t="s">
        <v>2141</v>
      </c>
      <c r="U2" s="127" t="s">
        <v>2142</v>
      </c>
      <c r="V2" s="127" t="s">
        <v>2143</v>
      </c>
      <c r="W2" s="127" t="s">
        <v>2144</v>
      </c>
      <c r="X2" s="127" t="s">
        <v>2145</v>
      </c>
      <c r="Y2" s="127" t="s">
        <v>2146</v>
      </c>
      <c r="Z2" s="128"/>
      <c r="AA2" s="127" t="s">
        <v>2147</v>
      </c>
      <c r="AB2" s="128"/>
      <c r="AC2" s="128" t="s">
        <v>2148</v>
      </c>
      <c r="AE2" s="23" t="s">
        <v>2149</v>
      </c>
    </row>
    <row r="3" spans="1:31" ht="43.2" x14ac:dyDescent="0.3">
      <c r="A3" s="128" t="s">
        <v>527</v>
      </c>
      <c r="B3" s="128" t="s">
        <v>528</v>
      </c>
      <c r="C3" s="128" t="s">
        <v>529</v>
      </c>
      <c r="D3" s="128" t="s">
        <v>530</v>
      </c>
      <c r="E3" s="128" t="s">
        <v>531</v>
      </c>
      <c r="F3" s="128">
        <v>971</v>
      </c>
      <c r="G3" s="128" t="s">
        <v>2150</v>
      </c>
      <c r="H3" s="128"/>
      <c r="I3" s="128" t="s">
        <v>2151</v>
      </c>
      <c r="J3" s="128"/>
      <c r="K3" s="130" t="s">
        <v>2152</v>
      </c>
      <c r="L3" s="128"/>
      <c r="M3" s="128"/>
      <c r="N3" s="131" t="s">
        <v>947</v>
      </c>
      <c r="O3" s="128" t="s">
        <v>2153</v>
      </c>
      <c r="P3" s="128" t="s">
        <v>2154</v>
      </c>
      <c r="Q3" s="128"/>
      <c r="R3" s="128"/>
      <c r="S3" s="128" t="s">
        <v>2155</v>
      </c>
      <c r="T3" s="128" t="s">
        <v>2156</v>
      </c>
      <c r="U3" s="128" t="s">
        <v>521</v>
      </c>
      <c r="V3" s="128" t="s">
        <v>2157</v>
      </c>
      <c r="W3" s="128" t="s">
        <v>2158</v>
      </c>
      <c r="X3" s="128" t="s">
        <v>2155</v>
      </c>
      <c r="Y3" s="128" t="s">
        <v>2155</v>
      </c>
      <c r="Z3" s="128"/>
      <c r="AA3" s="128" t="s">
        <v>2159</v>
      </c>
      <c r="AB3" s="128"/>
      <c r="AC3" s="128" t="s">
        <v>2160</v>
      </c>
      <c r="AE3" s="23" t="s">
        <v>2161</v>
      </c>
    </row>
    <row r="4" spans="1:31" ht="43.2" x14ac:dyDescent="0.3">
      <c r="A4" s="23" t="s">
        <v>2162</v>
      </c>
      <c r="B4" s="23" t="s">
        <v>1958</v>
      </c>
      <c r="C4" s="23" t="s">
        <v>1959</v>
      </c>
      <c r="D4" s="23" t="s">
        <v>1960</v>
      </c>
      <c r="E4" s="23" t="s">
        <v>1801</v>
      </c>
      <c r="F4" s="23">
        <v>710</v>
      </c>
      <c r="G4" s="23" t="s">
        <v>2163</v>
      </c>
      <c r="H4" s="128"/>
      <c r="I4" s="128" t="s">
        <v>2164</v>
      </c>
      <c r="J4" s="128"/>
      <c r="K4" s="128" t="s">
        <v>2165</v>
      </c>
      <c r="L4" s="128"/>
      <c r="M4" s="128"/>
      <c r="N4" s="131" t="s">
        <v>834</v>
      </c>
      <c r="O4" s="128" t="s">
        <v>2166</v>
      </c>
      <c r="P4" s="128" t="s">
        <v>2167</v>
      </c>
      <c r="Q4" s="128"/>
      <c r="R4" s="128"/>
      <c r="S4" s="128" t="s">
        <v>2168</v>
      </c>
      <c r="T4" s="128" t="s">
        <v>2169</v>
      </c>
      <c r="U4" s="128" t="s">
        <v>540</v>
      </c>
      <c r="V4" s="128" t="s">
        <v>2157</v>
      </c>
      <c r="W4" s="128" t="s">
        <v>2170</v>
      </c>
      <c r="X4" s="128" t="s">
        <v>2168</v>
      </c>
      <c r="Y4" s="128" t="s">
        <v>2168</v>
      </c>
      <c r="Z4" s="128"/>
      <c r="AA4" s="128" t="s">
        <v>2171</v>
      </c>
      <c r="AB4" s="128"/>
      <c r="AC4" s="128" t="s">
        <v>2172</v>
      </c>
      <c r="AE4" s="23" t="s">
        <v>2173</v>
      </c>
    </row>
    <row r="5" spans="1:31" ht="28.8" x14ac:dyDescent="0.3">
      <c r="A5" s="128" t="s">
        <v>2174</v>
      </c>
      <c r="B5" s="128" t="s">
        <v>561</v>
      </c>
      <c r="C5" s="128" t="s">
        <v>562</v>
      </c>
      <c r="D5" s="128" t="s">
        <v>563</v>
      </c>
      <c r="E5" s="128" t="s">
        <v>564</v>
      </c>
      <c r="F5" s="128">
        <v>8</v>
      </c>
      <c r="G5" s="128" t="s">
        <v>2175</v>
      </c>
      <c r="H5" s="128"/>
      <c r="I5" s="128" t="s">
        <v>2176</v>
      </c>
      <c r="J5" s="128"/>
      <c r="K5" s="128" t="s">
        <v>2177</v>
      </c>
      <c r="L5" s="128"/>
      <c r="M5" s="128"/>
      <c r="N5" s="131" t="s">
        <v>705</v>
      </c>
      <c r="O5" s="128" t="s">
        <v>2178</v>
      </c>
      <c r="P5" s="128" t="s">
        <v>2179</v>
      </c>
      <c r="Q5" s="128"/>
      <c r="R5" s="128"/>
      <c r="S5" s="128" t="s">
        <v>2180</v>
      </c>
      <c r="T5" s="128" t="s">
        <v>2181</v>
      </c>
      <c r="U5" s="128" t="s">
        <v>557</v>
      </c>
      <c r="V5" s="128" t="s">
        <v>2157</v>
      </c>
      <c r="W5" s="128" t="s">
        <v>2180</v>
      </c>
      <c r="X5" s="128" t="s">
        <v>2180</v>
      </c>
      <c r="Y5" s="128" t="s">
        <v>2180</v>
      </c>
      <c r="Z5" s="128"/>
      <c r="AA5" s="128" t="s">
        <v>2182</v>
      </c>
      <c r="AB5" s="128"/>
      <c r="AC5" s="128" t="s">
        <v>2183</v>
      </c>
      <c r="AE5" s="23" t="s">
        <v>2184</v>
      </c>
    </row>
    <row r="6" spans="1:31" x14ac:dyDescent="0.3">
      <c r="A6" s="128" t="s">
        <v>2185</v>
      </c>
      <c r="B6" s="128" t="s">
        <v>577</v>
      </c>
      <c r="C6" s="128" t="s">
        <v>578</v>
      </c>
      <c r="D6" s="128" t="s">
        <v>579</v>
      </c>
      <c r="E6" s="128" t="s">
        <v>580</v>
      </c>
      <c r="F6" s="128">
        <v>12</v>
      </c>
      <c r="G6" s="128" t="s">
        <v>2186</v>
      </c>
      <c r="H6" s="128"/>
      <c r="I6" s="128" t="s">
        <v>2187</v>
      </c>
      <c r="J6" s="128"/>
      <c r="K6" s="128" t="s">
        <v>2188</v>
      </c>
      <c r="L6" s="128"/>
      <c r="M6" s="128"/>
      <c r="N6" s="131" t="s">
        <v>1246</v>
      </c>
      <c r="O6" s="128" t="s">
        <v>2189</v>
      </c>
      <c r="P6" s="128" t="s">
        <v>2190</v>
      </c>
      <c r="Q6" s="128"/>
      <c r="R6" s="128"/>
      <c r="S6" s="128" t="s">
        <v>2191</v>
      </c>
      <c r="T6" s="128" t="s">
        <v>2192</v>
      </c>
      <c r="U6" s="128" t="s">
        <v>572</v>
      </c>
      <c r="V6" s="128" t="s">
        <v>2157</v>
      </c>
      <c r="W6" s="128" t="s">
        <v>2191</v>
      </c>
      <c r="X6" s="128" t="s">
        <v>2191</v>
      </c>
      <c r="Y6" s="128" t="s">
        <v>2191</v>
      </c>
      <c r="Z6" s="128"/>
      <c r="AA6" s="128" t="s">
        <v>2193</v>
      </c>
      <c r="AB6" s="128"/>
      <c r="AC6" s="128" t="s">
        <v>2194</v>
      </c>
      <c r="AE6" s="23" t="s">
        <v>2195</v>
      </c>
    </row>
    <row r="7" spans="1:31" ht="57.6" x14ac:dyDescent="0.3">
      <c r="A7" s="23" t="s">
        <v>2196</v>
      </c>
      <c r="B7" s="23" t="s">
        <v>1310</v>
      </c>
      <c r="C7" s="23" t="s">
        <v>1311</v>
      </c>
      <c r="D7" s="23" t="s">
        <v>1312</v>
      </c>
      <c r="E7" s="23" t="s">
        <v>548</v>
      </c>
      <c r="F7" s="23">
        <v>978</v>
      </c>
      <c r="G7" s="23" t="s">
        <v>549</v>
      </c>
      <c r="H7" s="128"/>
      <c r="I7" s="128" t="s">
        <v>2197</v>
      </c>
      <c r="J7" s="128"/>
      <c r="K7" s="128" t="s">
        <v>2198</v>
      </c>
      <c r="L7" s="128"/>
      <c r="N7" s="131" t="s">
        <v>595</v>
      </c>
      <c r="O7" s="128" t="s">
        <v>2199</v>
      </c>
      <c r="P7" s="128" t="s">
        <v>2200</v>
      </c>
      <c r="Q7" s="128"/>
      <c r="R7" s="128"/>
      <c r="S7" s="128" t="s">
        <v>2201</v>
      </c>
      <c r="T7" s="128" t="s">
        <v>2202</v>
      </c>
      <c r="U7" s="128" t="s">
        <v>587</v>
      </c>
      <c r="V7" s="128" t="s">
        <v>2157</v>
      </c>
      <c r="W7" s="128" t="s">
        <v>2203</v>
      </c>
      <c r="X7" s="128" t="s">
        <v>2204</v>
      </c>
      <c r="Y7" s="128" t="s">
        <v>2204</v>
      </c>
      <c r="Z7" s="128"/>
      <c r="AA7" s="128" t="s">
        <v>2197</v>
      </c>
      <c r="AB7" s="128"/>
      <c r="AC7" s="128" t="s">
        <v>2205</v>
      </c>
      <c r="AE7" s="23" t="s">
        <v>2206</v>
      </c>
    </row>
    <row r="8" spans="1:31" ht="28.8" x14ac:dyDescent="0.3">
      <c r="A8" s="128" t="s">
        <v>2207</v>
      </c>
      <c r="B8" s="128" t="s">
        <v>602</v>
      </c>
      <c r="C8" s="128" t="s">
        <v>603</v>
      </c>
      <c r="D8" s="128" t="s">
        <v>604</v>
      </c>
      <c r="E8" s="128" t="s">
        <v>548</v>
      </c>
      <c r="F8" s="128">
        <v>978</v>
      </c>
      <c r="G8" s="128" t="s">
        <v>549</v>
      </c>
      <c r="H8" s="128"/>
      <c r="I8" s="128"/>
      <c r="J8" s="128"/>
      <c r="K8" s="128"/>
      <c r="L8" s="128"/>
      <c r="M8" s="128"/>
      <c r="N8" s="131" t="s">
        <v>643</v>
      </c>
      <c r="O8" s="128" t="s">
        <v>2208</v>
      </c>
      <c r="P8" s="128" t="s">
        <v>2209</v>
      </c>
      <c r="Q8" s="128"/>
      <c r="R8" s="128"/>
      <c r="S8" s="128" t="s">
        <v>2210</v>
      </c>
      <c r="T8" s="128" t="s">
        <v>2211</v>
      </c>
      <c r="U8" s="128" t="s">
        <v>599</v>
      </c>
      <c r="V8" s="128" t="s">
        <v>2157</v>
      </c>
      <c r="W8" s="128" t="s">
        <v>2203</v>
      </c>
      <c r="X8" s="128" t="s">
        <v>2210</v>
      </c>
      <c r="Y8" s="128" t="s">
        <v>2210</v>
      </c>
      <c r="Z8" s="128"/>
      <c r="AA8" s="128" t="s">
        <v>2212</v>
      </c>
      <c r="AB8" s="128"/>
      <c r="AC8" s="128" t="s">
        <v>2197</v>
      </c>
    </row>
    <row r="9" spans="1:31" ht="57.6" x14ac:dyDescent="0.3">
      <c r="A9" s="128" t="s">
        <v>613</v>
      </c>
      <c r="B9" s="128" t="s">
        <v>614</v>
      </c>
      <c r="C9" s="128" t="s">
        <v>615</v>
      </c>
      <c r="D9" s="128" t="s">
        <v>616</v>
      </c>
      <c r="E9" s="128" t="s">
        <v>617</v>
      </c>
      <c r="F9" s="128">
        <v>973</v>
      </c>
      <c r="G9" s="128" t="s">
        <v>2213</v>
      </c>
      <c r="H9" s="128"/>
      <c r="I9" s="127" t="s">
        <v>2214</v>
      </c>
      <c r="J9" s="128"/>
      <c r="K9" s="128"/>
      <c r="L9" s="128"/>
      <c r="M9" s="128"/>
      <c r="N9" s="131" t="s">
        <v>1048</v>
      </c>
      <c r="O9" s="128" t="s">
        <v>2215</v>
      </c>
      <c r="P9" s="128" t="s">
        <v>2216</v>
      </c>
      <c r="Q9" s="128"/>
      <c r="R9" s="128"/>
      <c r="S9" s="128" t="s">
        <v>2217</v>
      </c>
      <c r="T9" s="128" t="s">
        <v>2218</v>
      </c>
      <c r="U9" s="128" t="s">
        <v>611</v>
      </c>
      <c r="V9" s="128" t="s">
        <v>2157</v>
      </c>
      <c r="W9" s="128" t="s">
        <v>2203</v>
      </c>
      <c r="X9" s="128" t="s">
        <v>2219</v>
      </c>
      <c r="Y9" s="128" t="s">
        <v>2217</v>
      </c>
      <c r="Z9" s="128"/>
      <c r="AA9" s="128" t="s">
        <v>2205</v>
      </c>
      <c r="AB9" s="128"/>
      <c r="AC9" s="128"/>
    </row>
    <row r="10" spans="1:31" ht="57.6" x14ac:dyDescent="0.3">
      <c r="A10" s="128" t="s">
        <v>625</v>
      </c>
      <c r="B10" s="128" t="s">
        <v>626</v>
      </c>
      <c r="C10" s="128" t="s">
        <v>627</v>
      </c>
      <c r="D10" s="128" t="s">
        <v>628</v>
      </c>
      <c r="E10" s="128" t="s">
        <v>629</v>
      </c>
      <c r="F10" s="128">
        <v>951</v>
      </c>
      <c r="G10" s="128" t="s">
        <v>2220</v>
      </c>
      <c r="H10" s="128"/>
      <c r="I10" s="132" t="s">
        <v>2221</v>
      </c>
      <c r="J10" s="132" t="s">
        <v>2222</v>
      </c>
      <c r="K10" s="133" t="s">
        <v>2223</v>
      </c>
      <c r="L10" s="128"/>
      <c r="M10" s="128"/>
      <c r="N10" s="131" t="s">
        <v>633</v>
      </c>
      <c r="O10" s="128" t="s">
        <v>2224</v>
      </c>
      <c r="P10" s="128" t="s">
        <v>2225</v>
      </c>
      <c r="Q10" s="128"/>
      <c r="R10" s="128"/>
      <c r="S10" s="128" t="s">
        <v>2226</v>
      </c>
      <c r="T10" s="128" t="s">
        <v>2227</v>
      </c>
      <c r="U10" s="128" t="s">
        <v>624</v>
      </c>
      <c r="V10" s="128" t="s">
        <v>2157</v>
      </c>
      <c r="W10" s="128" t="s">
        <v>2203</v>
      </c>
      <c r="X10" s="128" t="s">
        <v>2219</v>
      </c>
      <c r="Y10" s="128" t="s">
        <v>2226</v>
      </c>
      <c r="Z10" s="128"/>
      <c r="AA10" s="128"/>
      <c r="AB10" s="128"/>
      <c r="AC10" s="128"/>
    </row>
    <row r="11" spans="1:31" ht="57.6" x14ac:dyDescent="0.3">
      <c r="A11" s="128" t="s">
        <v>2228</v>
      </c>
      <c r="B11" s="128" t="s">
        <v>640</v>
      </c>
      <c r="C11" s="128" t="s">
        <v>641</v>
      </c>
      <c r="D11" s="128" t="s">
        <v>642</v>
      </c>
      <c r="E11" s="128" t="s">
        <v>629</v>
      </c>
      <c r="F11" s="128">
        <v>951</v>
      </c>
      <c r="G11" s="128" t="s">
        <v>2220</v>
      </c>
      <c r="H11" s="128"/>
      <c r="I11" s="134" t="s">
        <v>2229</v>
      </c>
      <c r="J11" s="134">
        <v>784</v>
      </c>
      <c r="K11" s="25" t="s">
        <v>2230</v>
      </c>
      <c r="L11" s="128"/>
      <c r="M11" s="128"/>
      <c r="N11" s="131" t="s">
        <v>1086</v>
      </c>
      <c r="O11" s="128" t="s">
        <v>2231</v>
      </c>
      <c r="P11" s="128" t="s">
        <v>2232</v>
      </c>
      <c r="Q11" s="128"/>
      <c r="R11" s="128"/>
      <c r="S11" s="128" t="s">
        <v>2233</v>
      </c>
      <c r="T11" s="128" t="s">
        <v>2234</v>
      </c>
      <c r="U11" s="128" t="s">
        <v>638</v>
      </c>
      <c r="V11" s="128" t="s">
        <v>2157</v>
      </c>
      <c r="W11" s="128" t="s">
        <v>2203</v>
      </c>
      <c r="X11" s="128" t="s">
        <v>2219</v>
      </c>
      <c r="Y11" s="128" t="s">
        <v>2233</v>
      </c>
      <c r="Z11" s="128"/>
      <c r="AA11" s="128"/>
      <c r="AB11" s="128"/>
      <c r="AC11" s="128"/>
    </row>
    <row r="12" spans="1:31" ht="43.2" x14ac:dyDescent="0.3">
      <c r="A12" s="23" t="s">
        <v>2235</v>
      </c>
      <c r="B12" s="23" t="s">
        <v>1744</v>
      </c>
      <c r="C12" s="23" t="s">
        <v>1745</v>
      </c>
      <c r="D12" s="23" t="s">
        <v>1746</v>
      </c>
      <c r="E12" s="23" t="s">
        <v>680</v>
      </c>
      <c r="F12" s="23">
        <v>532</v>
      </c>
      <c r="G12" s="23" t="s">
        <v>2236</v>
      </c>
      <c r="H12" s="128"/>
      <c r="I12" s="134" t="s">
        <v>2237</v>
      </c>
      <c r="J12" s="134">
        <v>971</v>
      </c>
      <c r="K12" s="25" t="s">
        <v>2238</v>
      </c>
      <c r="L12" s="128"/>
      <c r="M12" s="128"/>
      <c r="N12" s="131" t="s">
        <v>1208</v>
      </c>
      <c r="O12" s="128" t="s">
        <v>2239</v>
      </c>
      <c r="P12" s="128" t="s">
        <v>2240</v>
      </c>
      <c r="Q12" s="128"/>
      <c r="R12" s="128"/>
      <c r="S12" s="128" t="s">
        <v>2241</v>
      </c>
      <c r="T12" s="128" t="s">
        <v>2242</v>
      </c>
      <c r="U12" s="128" t="s">
        <v>648</v>
      </c>
      <c r="V12" s="128" t="s">
        <v>2157</v>
      </c>
      <c r="W12" s="128" t="s">
        <v>2243</v>
      </c>
      <c r="X12" s="128" t="s">
        <v>2241</v>
      </c>
      <c r="Y12" s="128" t="s">
        <v>2241</v>
      </c>
      <c r="Z12" s="128"/>
      <c r="AA12" s="128"/>
      <c r="AB12" s="128"/>
      <c r="AC12" s="128"/>
    </row>
    <row r="13" spans="1:31" ht="43.2" x14ac:dyDescent="0.3">
      <c r="A13" s="23" t="s">
        <v>2244</v>
      </c>
      <c r="B13" s="23" t="s">
        <v>1918</v>
      </c>
      <c r="C13" s="23" t="s">
        <v>1919</v>
      </c>
      <c r="D13" s="23" t="s">
        <v>1920</v>
      </c>
      <c r="E13" s="23" t="s">
        <v>1586</v>
      </c>
      <c r="F13" s="23">
        <v>682</v>
      </c>
      <c r="G13" s="23" t="s">
        <v>2245</v>
      </c>
      <c r="H13" s="128"/>
      <c r="I13" s="134" t="s">
        <v>2246</v>
      </c>
      <c r="J13" s="134">
        <v>8</v>
      </c>
      <c r="K13" s="25" t="s">
        <v>2247</v>
      </c>
      <c r="L13" s="128"/>
      <c r="M13" s="128"/>
      <c r="N13" s="131" t="s">
        <v>881</v>
      </c>
      <c r="O13" s="128" t="s">
        <v>2248</v>
      </c>
      <c r="P13" s="128" t="s">
        <v>2249</v>
      </c>
      <c r="Q13" s="128"/>
      <c r="R13" s="128"/>
      <c r="S13" s="128" t="s">
        <v>2250</v>
      </c>
      <c r="T13" s="128" t="s">
        <v>2251</v>
      </c>
      <c r="U13" s="128" t="s">
        <v>661</v>
      </c>
      <c r="V13" s="128" t="s">
        <v>2157</v>
      </c>
      <c r="W13" s="128" t="s">
        <v>2243</v>
      </c>
      <c r="X13" s="128" t="s">
        <v>2250</v>
      </c>
      <c r="Y13" s="128" t="s">
        <v>2250</v>
      </c>
      <c r="Z13" s="128"/>
      <c r="AA13" s="128"/>
      <c r="AB13" s="128"/>
      <c r="AC13" s="128"/>
    </row>
    <row r="14" spans="1:31" ht="43.2" x14ac:dyDescent="0.3">
      <c r="A14" s="128" t="s">
        <v>2252</v>
      </c>
      <c r="B14" s="128" t="s">
        <v>651</v>
      </c>
      <c r="C14" s="128" t="s">
        <v>652</v>
      </c>
      <c r="D14" s="128" t="s">
        <v>653</v>
      </c>
      <c r="E14" s="128" t="s">
        <v>654</v>
      </c>
      <c r="F14" s="128">
        <v>32</v>
      </c>
      <c r="G14" s="128" t="s">
        <v>2253</v>
      </c>
      <c r="H14" s="128"/>
      <c r="I14" s="134" t="s">
        <v>2254</v>
      </c>
      <c r="J14" s="134">
        <v>51</v>
      </c>
      <c r="K14" s="25" t="s">
        <v>2255</v>
      </c>
      <c r="L14" s="128"/>
      <c r="M14" s="128"/>
      <c r="N14" s="131" t="s">
        <v>744</v>
      </c>
      <c r="O14" s="128" t="s">
        <v>2256</v>
      </c>
      <c r="P14" s="128" t="s">
        <v>2257</v>
      </c>
      <c r="Q14" s="128"/>
      <c r="R14" s="128"/>
      <c r="S14" s="128" t="s">
        <v>2258</v>
      </c>
      <c r="T14" s="128" t="s">
        <v>2259</v>
      </c>
      <c r="U14" s="128" t="s">
        <v>673</v>
      </c>
      <c r="V14" s="128" t="s">
        <v>2157</v>
      </c>
      <c r="W14" s="128" t="s">
        <v>2243</v>
      </c>
      <c r="X14" s="128" t="s">
        <v>2258</v>
      </c>
      <c r="Y14" s="128" t="s">
        <v>2258</v>
      </c>
      <c r="Z14" s="128"/>
      <c r="AA14" s="128"/>
      <c r="AB14" s="128"/>
      <c r="AC14" s="128"/>
    </row>
    <row r="15" spans="1:31" ht="43.2" x14ac:dyDescent="0.3">
      <c r="A15" s="128" t="s">
        <v>2260</v>
      </c>
      <c r="B15" s="128" t="s">
        <v>663</v>
      </c>
      <c r="C15" s="128" t="s">
        <v>664</v>
      </c>
      <c r="D15" s="128" t="s">
        <v>665</v>
      </c>
      <c r="E15" s="128" t="s">
        <v>666</v>
      </c>
      <c r="F15" s="128">
        <v>51</v>
      </c>
      <c r="G15" s="128" t="s">
        <v>2261</v>
      </c>
      <c r="H15" s="128"/>
      <c r="I15" s="134" t="s">
        <v>2262</v>
      </c>
      <c r="J15" s="134">
        <v>532</v>
      </c>
      <c r="K15" s="25" t="s">
        <v>2263</v>
      </c>
      <c r="L15" s="128"/>
      <c r="M15" s="128"/>
      <c r="N15" s="131" t="s">
        <v>795</v>
      </c>
      <c r="O15" s="128" t="s">
        <v>2264</v>
      </c>
      <c r="P15" s="128" t="s">
        <v>2265</v>
      </c>
      <c r="Q15" s="128"/>
      <c r="R15" s="128"/>
      <c r="S15" s="128" t="s">
        <v>2266</v>
      </c>
      <c r="T15" s="128" t="s">
        <v>2267</v>
      </c>
      <c r="U15" s="128" t="s">
        <v>687</v>
      </c>
      <c r="V15" s="128" t="s">
        <v>2157</v>
      </c>
      <c r="W15" s="128" t="s">
        <v>2266</v>
      </c>
      <c r="X15" s="128" t="s">
        <v>2266</v>
      </c>
      <c r="Y15" s="128" t="s">
        <v>2266</v>
      </c>
      <c r="Z15" s="128"/>
      <c r="AA15" s="128"/>
      <c r="AB15" s="128"/>
      <c r="AC15" s="128"/>
    </row>
    <row r="16" spans="1:31" ht="28.8" x14ac:dyDescent="0.3">
      <c r="A16" s="128" t="s">
        <v>674</v>
      </c>
      <c r="B16" s="128" t="s">
        <v>675</v>
      </c>
      <c r="C16" s="128" t="s">
        <v>676</v>
      </c>
      <c r="D16" s="128" t="s">
        <v>677</v>
      </c>
      <c r="E16" s="128" t="s">
        <v>678</v>
      </c>
      <c r="F16" s="128">
        <v>533</v>
      </c>
      <c r="G16" s="128" t="s">
        <v>2268</v>
      </c>
      <c r="H16" s="128"/>
      <c r="I16" s="134" t="s">
        <v>2269</v>
      </c>
      <c r="J16" s="134">
        <v>973</v>
      </c>
      <c r="K16" s="25" t="s">
        <v>2270</v>
      </c>
      <c r="L16" s="128"/>
      <c r="M16" s="128"/>
      <c r="N16" s="131" t="s">
        <v>770</v>
      </c>
      <c r="O16" s="128" t="s">
        <v>2271</v>
      </c>
      <c r="P16" s="128" t="s">
        <v>2272</v>
      </c>
      <c r="Q16" s="128"/>
      <c r="R16" s="128"/>
      <c r="S16" s="128" t="s">
        <v>2273</v>
      </c>
      <c r="T16" s="128" t="s">
        <v>2274</v>
      </c>
      <c r="U16" s="128" t="s">
        <v>699</v>
      </c>
      <c r="V16" s="128" t="s">
        <v>2275</v>
      </c>
      <c r="W16" s="128" t="s">
        <v>2273</v>
      </c>
      <c r="X16" s="128" t="s">
        <v>2273</v>
      </c>
      <c r="Y16" s="128" t="s">
        <v>2273</v>
      </c>
      <c r="Z16" s="128"/>
      <c r="AA16" s="128"/>
      <c r="AB16" s="128"/>
      <c r="AC16" s="128"/>
    </row>
    <row r="17" spans="1:29" ht="28.8" x14ac:dyDescent="0.3">
      <c r="A17" s="128" t="s">
        <v>2276</v>
      </c>
      <c r="B17" s="128" t="s">
        <v>689</v>
      </c>
      <c r="C17" s="128" t="s">
        <v>690</v>
      </c>
      <c r="D17" s="128" t="s">
        <v>691</v>
      </c>
      <c r="E17" s="128" t="s">
        <v>692</v>
      </c>
      <c r="F17" s="128">
        <v>36</v>
      </c>
      <c r="G17" s="128" t="s">
        <v>2277</v>
      </c>
      <c r="H17" s="128"/>
      <c r="I17" s="134" t="s">
        <v>2278</v>
      </c>
      <c r="J17" s="134">
        <v>32</v>
      </c>
      <c r="K17" s="25" t="s">
        <v>2279</v>
      </c>
      <c r="L17" s="128"/>
      <c r="M17" s="128"/>
      <c r="N17" s="131" t="s">
        <v>1075</v>
      </c>
      <c r="O17" s="128" t="s">
        <v>2280</v>
      </c>
      <c r="P17" s="128" t="s">
        <v>2281</v>
      </c>
      <c r="Q17" s="128"/>
      <c r="R17" s="128"/>
      <c r="S17" s="128" t="s">
        <v>2282</v>
      </c>
      <c r="T17" s="128" t="s">
        <v>2283</v>
      </c>
      <c r="U17" s="128" t="s">
        <v>710</v>
      </c>
      <c r="V17" s="128" t="s">
        <v>2284</v>
      </c>
      <c r="W17" s="128" t="s">
        <v>2285</v>
      </c>
      <c r="X17" s="128" t="s">
        <v>2286</v>
      </c>
      <c r="Y17" s="128" t="s">
        <v>2282</v>
      </c>
      <c r="Z17" s="128"/>
      <c r="AA17" s="128"/>
      <c r="AB17" s="128"/>
      <c r="AC17" s="128"/>
    </row>
    <row r="18" spans="1:29" ht="28.8" x14ac:dyDescent="0.3">
      <c r="A18" s="128" t="s">
        <v>2287</v>
      </c>
      <c r="B18" s="128" t="s">
        <v>702</v>
      </c>
      <c r="C18" s="128" t="s">
        <v>703</v>
      </c>
      <c r="D18" s="128" t="s">
        <v>704</v>
      </c>
      <c r="E18" s="128" t="s">
        <v>548</v>
      </c>
      <c r="F18" s="128">
        <v>978</v>
      </c>
      <c r="G18" s="128" t="s">
        <v>549</v>
      </c>
      <c r="H18" s="128"/>
      <c r="I18" s="134" t="s">
        <v>2288</v>
      </c>
      <c r="J18" s="134">
        <v>36</v>
      </c>
      <c r="K18" s="25" t="s">
        <v>2289</v>
      </c>
      <c r="L18" s="128"/>
      <c r="M18" s="128"/>
      <c r="N18" s="131" t="s">
        <v>1095</v>
      </c>
      <c r="O18" s="128" t="s">
        <v>2290</v>
      </c>
      <c r="P18" s="128" t="s">
        <v>2291</v>
      </c>
      <c r="Q18" s="128"/>
      <c r="R18" s="128"/>
      <c r="S18" s="128" t="s">
        <v>2292</v>
      </c>
      <c r="T18" s="128" t="s">
        <v>2293</v>
      </c>
      <c r="U18" s="128" t="s">
        <v>725</v>
      </c>
      <c r="V18" s="128" t="s">
        <v>2284</v>
      </c>
      <c r="W18" s="128" t="s">
        <v>2285</v>
      </c>
      <c r="X18" s="128" t="s">
        <v>2286</v>
      </c>
      <c r="Y18" s="128" t="s">
        <v>2292</v>
      </c>
      <c r="Z18" s="128"/>
      <c r="AA18" s="128"/>
      <c r="AB18" s="128"/>
      <c r="AC18" s="128"/>
    </row>
    <row r="19" spans="1:29" ht="28.8" x14ac:dyDescent="0.3">
      <c r="A19" s="128" t="s">
        <v>2294</v>
      </c>
      <c r="B19" s="128" t="s">
        <v>715</v>
      </c>
      <c r="C19" s="128" t="s">
        <v>716</v>
      </c>
      <c r="D19" s="128" t="s">
        <v>717</v>
      </c>
      <c r="E19" s="128" t="s">
        <v>718</v>
      </c>
      <c r="F19" s="128">
        <v>944</v>
      </c>
      <c r="G19" s="128" t="s">
        <v>2295</v>
      </c>
      <c r="H19" s="128"/>
      <c r="I19" s="134" t="s">
        <v>2296</v>
      </c>
      <c r="J19" s="134">
        <v>533</v>
      </c>
      <c r="K19" s="25" t="s">
        <v>2297</v>
      </c>
      <c r="L19" s="128"/>
      <c r="M19" s="128"/>
      <c r="N19" s="131" t="s">
        <v>807</v>
      </c>
      <c r="O19" s="128" t="s">
        <v>2298</v>
      </c>
      <c r="P19" s="128" t="s">
        <v>2299</v>
      </c>
      <c r="Q19" s="128"/>
      <c r="R19" s="128"/>
      <c r="S19" s="128" t="s">
        <v>2300</v>
      </c>
      <c r="T19" s="128" t="s">
        <v>2301</v>
      </c>
      <c r="U19" s="128" t="s">
        <v>737</v>
      </c>
      <c r="V19" s="128" t="s">
        <v>2284</v>
      </c>
      <c r="W19" s="128" t="s">
        <v>2285</v>
      </c>
      <c r="X19" s="128" t="s">
        <v>2300</v>
      </c>
      <c r="Y19" s="128" t="s">
        <v>2300</v>
      </c>
      <c r="Z19" s="128"/>
      <c r="AA19" s="128"/>
      <c r="AB19" s="128"/>
      <c r="AC19" s="128"/>
    </row>
    <row r="20" spans="1:29" ht="28.8" x14ac:dyDescent="0.3">
      <c r="A20" s="128" t="s">
        <v>726</v>
      </c>
      <c r="B20" s="128" t="s">
        <v>727</v>
      </c>
      <c r="C20" s="128" t="s">
        <v>728</v>
      </c>
      <c r="D20" s="128" t="s">
        <v>729</v>
      </c>
      <c r="E20" s="128" t="s">
        <v>730</v>
      </c>
      <c r="F20" s="128">
        <v>44</v>
      </c>
      <c r="G20" s="128" t="s">
        <v>2302</v>
      </c>
      <c r="H20" s="128"/>
      <c r="I20" s="134" t="s">
        <v>2303</v>
      </c>
      <c r="J20" s="134">
        <v>944</v>
      </c>
      <c r="K20" s="25" t="s">
        <v>2304</v>
      </c>
      <c r="L20" s="128"/>
      <c r="M20" s="128"/>
      <c r="N20" s="131" t="s">
        <v>989</v>
      </c>
      <c r="O20" s="128" t="s">
        <v>2305</v>
      </c>
      <c r="P20" s="128" t="s">
        <v>2306</v>
      </c>
      <c r="Q20" s="128"/>
      <c r="R20" s="128"/>
      <c r="S20" s="128" t="s">
        <v>2307</v>
      </c>
      <c r="T20" s="128" t="s">
        <v>2308</v>
      </c>
      <c r="U20" s="128" t="s">
        <v>748</v>
      </c>
      <c r="V20" s="128" t="s">
        <v>2284</v>
      </c>
      <c r="W20" s="128" t="s">
        <v>2285</v>
      </c>
      <c r="X20" s="128" t="s">
        <v>2309</v>
      </c>
      <c r="Y20" s="128" t="s">
        <v>2307</v>
      </c>
      <c r="Z20" s="128"/>
      <c r="AA20" s="128"/>
      <c r="AB20" s="128"/>
      <c r="AC20" s="128"/>
    </row>
    <row r="21" spans="1:29" ht="28.8" x14ac:dyDescent="0.3">
      <c r="A21" s="128" t="s">
        <v>2310</v>
      </c>
      <c r="B21" s="128" t="s">
        <v>739</v>
      </c>
      <c r="C21" s="128" t="s">
        <v>740</v>
      </c>
      <c r="D21" s="128" t="s">
        <v>741</v>
      </c>
      <c r="E21" s="128" t="s">
        <v>742</v>
      </c>
      <c r="F21" s="128">
        <v>48</v>
      </c>
      <c r="G21" s="128" t="s">
        <v>2311</v>
      </c>
      <c r="H21" s="128"/>
      <c r="I21" s="134" t="s">
        <v>2312</v>
      </c>
      <c r="J21" s="134">
        <v>977</v>
      </c>
      <c r="K21" s="25" t="s">
        <v>2313</v>
      </c>
      <c r="L21" s="128"/>
      <c r="M21" s="128"/>
      <c r="N21" s="131" t="s">
        <v>821</v>
      </c>
      <c r="O21" s="128" t="s">
        <v>2314</v>
      </c>
      <c r="P21" s="128" t="s">
        <v>2315</v>
      </c>
      <c r="Q21" s="128"/>
      <c r="R21" s="128"/>
      <c r="S21" s="128" t="s">
        <v>2316</v>
      </c>
      <c r="T21" s="128" t="s">
        <v>2317</v>
      </c>
      <c r="U21" s="128" t="s">
        <v>763</v>
      </c>
      <c r="V21" s="128" t="s">
        <v>2284</v>
      </c>
      <c r="W21" s="128" t="s">
        <v>2285</v>
      </c>
      <c r="X21" s="128" t="s">
        <v>2309</v>
      </c>
      <c r="Y21" s="128" t="s">
        <v>2316</v>
      </c>
      <c r="Z21" s="128"/>
      <c r="AA21" s="128"/>
      <c r="AB21" s="128"/>
      <c r="AC21" s="128"/>
    </row>
    <row r="22" spans="1:29" ht="28.8" x14ac:dyDescent="0.3">
      <c r="A22" s="128" t="s">
        <v>750</v>
      </c>
      <c r="B22" s="128" t="s">
        <v>751</v>
      </c>
      <c r="C22" s="128" t="s">
        <v>752</v>
      </c>
      <c r="D22" s="128" t="s">
        <v>753</v>
      </c>
      <c r="E22" s="128" t="s">
        <v>754</v>
      </c>
      <c r="F22" s="128">
        <v>50</v>
      </c>
      <c r="G22" s="128" t="s">
        <v>2318</v>
      </c>
      <c r="H22" s="128"/>
      <c r="I22" s="134" t="s">
        <v>2319</v>
      </c>
      <c r="J22" s="134">
        <v>52</v>
      </c>
      <c r="K22" s="25" t="s">
        <v>2320</v>
      </c>
      <c r="L22" s="128"/>
      <c r="M22" s="128"/>
      <c r="N22" s="131" t="s">
        <v>936</v>
      </c>
      <c r="O22" s="128" t="s">
        <v>2321</v>
      </c>
      <c r="P22" s="128" t="s">
        <v>2322</v>
      </c>
      <c r="Q22" s="128"/>
      <c r="R22" s="128"/>
      <c r="S22" s="128" t="s">
        <v>2323</v>
      </c>
      <c r="T22" s="128" t="s">
        <v>2324</v>
      </c>
      <c r="U22" s="128" t="s">
        <v>775</v>
      </c>
      <c r="V22" s="128" t="s">
        <v>2284</v>
      </c>
      <c r="W22" s="128" t="s">
        <v>2285</v>
      </c>
      <c r="X22" s="128" t="s">
        <v>2309</v>
      </c>
      <c r="Y22" s="128" t="s">
        <v>2325</v>
      </c>
      <c r="Z22" s="128"/>
      <c r="AA22" s="128"/>
      <c r="AB22" s="128"/>
      <c r="AC22" s="128"/>
    </row>
    <row r="23" spans="1:29" ht="28.8" x14ac:dyDescent="0.3">
      <c r="A23" s="128" t="s">
        <v>2326</v>
      </c>
      <c r="B23" s="128" t="s">
        <v>765</v>
      </c>
      <c r="C23" s="128" t="s">
        <v>766</v>
      </c>
      <c r="D23" s="128" t="s">
        <v>767</v>
      </c>
      <c r="E23" s="128" t="s">
        <v>768</v>
      </c>
      <c r="F23" s="128">
        <v>52</v>
      </c>
      <c r="G23" s="128" t="s">
        <v>2327</v>
      </c>
      <c r="H23" s="128"/>
      <c r="I23" s="134" t="s">
        <v>2328</v>
      </c>
      <c r="J23" s="134">
        <v>50</v>
      </c>
      <c r="K23" s="25" t="s">
        <v>2329</v>
      </c>
      <c r="L23" s="128"/>
      <c r="M23" s="128"/>
      <c r="N23" s="131" t="s">
        <v>1199</v>
      </c>
      <c r="O23" s="128" t="s">
        <v>2330</v>
      </c>
      <c r="P23" s="128" t="s">
        <v>2331</v>
      </c>
      <c r="Q23" s="128"/>
      <c r="R23" s="128"/>
      <c r="S23" s="128" t="s">
        <v>2332</v>
      </c>
      <c r="T23" s="128" t="s">
        <v>2333</v>
      </c>
      <c r="U23" s="128" t="s">
        <v>788</v>
      </c>
      <c r="V23" s="128" t="s">
        <v>2284</v>
      </c>
      <c r="W23" s="128" t="s">
        <v>2285</v>
      </c>
      <c r="X23" s="128" t="s">
        <v>2309</v>
      </c>
      <c r="Y23" s="128" t="s">
        <v>2325</v>
      </c>
      <c r="Z23" s="128"/>
      <c r="AA23" s="128"/>
      <c r="AB23" s="128"/>
      <c r="AC23" s="128"/>
    </row>
    <row r="24" spans="1:29" ht="43.2" x14ac:dyDescent="0.3">
      <c r="A24" s="128" t="s">
        <v>777</v>
      </c>
      <c r="B24" s="128" t="s">
        <v>778</v>
      </c>
      <c r="C24" s="128" t="s">
        <v>779</v>
      </c>
      <c r="D24" s="128" t="s">
        <v>780</v>
      </c>
      <c r="E24" s="128" t="s">
        <v>781</v>
      </c>
      <c r="F24" s="128">
        <v>974</v>
      </c>
      <c r="G24" s="128" t="s">
        <v>2334</v>
      </c>
      <c r="H24" s="128"/>
      <c r="I24" s="134" t="s">
        <v>2335</v>
      </c>
      <c r="J24" s="134">
        <v>975</v>
      </c>
      <c r="K24" s="25" t="s">
        <v>2336</v>
      </c>
      <c r="L24" s="128"/>
      <c r="M24" s="128"/>
      <c r="N24" s="131" t="s">
        <v>1122</v>
      </c>
      <c r="O24" s="128" t="s">
        <v>2337</v>
      </c>
      <c r="P24" s="128" t="s">
        <v>2338</v>
      </c>
      <c r="Q24" s="128"/>
      <c r="R24" s="128"/>
      <c r="S24" s="128" t="s">
        <v>2339</v>
      </c>
      <c r="T24" s="128" t="s">
        <v>2340</v>
      </c>
      <c r="U24" s="128" t="s">
        <v>800</v>
      </c>
      <c r="V24" s="128" t="s">
        <v>2284</v>
      </c>
      <c r="W24" s="128" t="s">
        <v>2285</v>
      </c>
      <c r="X24" s="128" t="s">
        <v>2309</v>
      </c>
      <c r="Y24" s="128" t="s">
        <v>2339</v>
      </c>
      <c r="Z24" s="128"/>
      <c r="AA24" s="128"/>
      <c r="AB24" s="128"/>
      <c r="AC24" s="128"/>
    </row>
    <row r="25" spans="1:29" ht="28.8" x14ac:dyDescent="0.3">
      <c r="A25" s="128" t="s">
        <v>2341</v>
      </c>
      <c r="B25" s="128" t="s">
        <v>790</v>
      </c>
      <c r="C25" s="128" t="s">
        <v>791</v>
      </c>
      <c r="D25" s="128" t="s">
        <v>792</v>
      </c>
      <c r="E25" s="128" t="s">
        <v>548</v>
      </c>
      <c r="F25" s="128">
        <v>978</v>
      </c>
      <c r="G25" s="128" t="s">
        <v>549</v>
      </c>
      <c r="H25" s="128"/>
      <c r="I25" s="134" t="s">
        <v>2342</v>
      </c>
      <c r="J25" s="134">
        <v>48</v>
      </c>
      <c r="K25" s="25" t="s">
        <v>2343</v>
      </c>
      <c r="L25" s="128"/>
      <c r="M25" s="128"/>
      <c r="N25" s="131" t="s">
        <v>871</v>
      </c>
      <c r="O25" s="128" t="s">
        <v>2344</v>
      </c>
      <c r="P25" s="128" t="s">
        <v>2345</v>
      </c>
      <c r="Q25" s="128"/>
      <c r="R25" s="128"/>
      <c r="S25" s="128" t="s">
        <v>2346</v>
      </c>
      <c r="T25" s="128" t="s">
        <v>2347</v>
      </c>
      <c r="U25" s="128" t="s">
        <v>812</v>
      </c>
      <c r="V25" s="128" t="s">
        <v>2284</v>
      </c>
      <c r="W25" s="128" t="s">
        <v>2285</v>
      </c>
      <c r="X25" s="128" t="s">
        <v>2309</v>
      </c>
      <c r="Y25" s="128" t="s">
        <v>2346</v>
      </c>
      <c r="Z25" s="128"/>
      <c r="AA25" s="128"/>
      <c r="AB25" s="128"/>
      <c r="AC25" s="128"/>
    </row>
    <row r="26" spans="1:29" ht="43.2" x14ac:dyDescent="0.3">
      <c r="A26" s="128" t="s">
        <v>801</v>
      </c>
      <c r="B26" s="128" t="s">
        <v>802</v>
      </c>
      <c r="C26" s="128" t="s">
        <v>803</v>
      </c>
      <c r="D26" s="128" t="s">
        <v>804</v>
      </c>
      <c r="E26" s="128" t="s">
        <v>805</v>
      </c>
      <c r="F26" s="128">
        <v>84</v>
      </c>
      <c r="G26" s="128" t="s">
        <v>2348</v>
      </c>
      <c r="H26" s="128"/>
      <c r="I26" s="134" t="s">
        <v>2349</v>
      </c>
      <c r="J26" s="134">
        <v>108</v>
      </c>
      <c r="K26" s="25" t="s">
        <v>2350</v>
      </c>
      <c r="L26" s="128"/>
      <c r="M26" s="128"/>
      <c r="N26" s="131" t="s">
        <v>918</v>
      </c>
      <c r="O26" s="128" t="s">
        <v>2351</v>
      </c>
      <c r="P26" s="128" t="s">
        <v>2352</v>
      </c>
      <c r="Q26" s="128"/>
      <c r="R26" s="128"/>
      <c r="S26" s="128" t="s">
        <v>2353</v>
      </c>
      <c r="T26" s="128" t="s">
        <v>2354</v>
      </c>
      <c r="U26" s="128" t="s">
        <v>826</v>
      </c>
      <c r="V26" s="128" t="s">
        <v>2284</v>
      </c>
      <c r="W26" s="128" t="s">
        <v>2355</v>
      </c>
      <c r="X26" s="128" t="s">
        <v>2353</v>
      </c>
      <c r="Y26" s="128" t="s">
        <v>2353</v>
      </c>
      <c r="Z26" s="128"/>
      <c r="AA26" s="128"/>
      <c r="AB26" s="128"/>
      <c r="AC26" s="128"/>
    </row>
    <row r="27" spans="1:29" ht="43.2" x14ac:dyDescent="0.3">
      <c r="A27" s="128" t="s">
        <v>2356</v>
      </c>
      <c r="B27" s="128" t="s">
        <v>814</v>
      </c>
      <c r="C27" s="128" t="s">
        <v>815</v>
      </c>
      <c r="D27" s="128" t="s">
        <v>816</v>
      </c>
      <c r="E27" s="128" t="s">
        <v>817</v>
      </c>
      <c r="F27" s="128">
        <v>952</v>
      </c>
      <c r="G27" s="128" t="s">
        <v>2357</v>
      </c>
      <c r="H27" s="128"/>
      <c r="I27" s="134" t="s">
        <v>2358</v>
      </c>
      <c r="J27" s="134">
        <v>60</v>
      </c>
      <c r="K27" s="25" t="s">
        <v>2359</v>
      </c>
      <c r="L27" s="128"/>
      <c r="M27" s="128"/>
      <c r="N27" s="131" t="s">
        <v>1237</v>
      </c>
      <c r="O27" s="128" t="s">
        <v>2360</v>
      </c>
      <c r="P27" s="128" t="s">
        <v>2361</v>
      </c>
      <c r="Q27" s="128"/>
      <c r="R27" s="128"/>
      <c r="S27" s="128" t="s">
        <v>2362</v>
      </c>
      <c r="T27" s="128" t="s">
        <v>2363</v>
      </c>
      <c r="U27" s="128" t="s">
        <v>839</v>
      </c>
      <c r="V27" s="128" t="s">
        <v>2284</v>
      </c>
      <c r="W27" s="128" t="s">
        <v>2355</v>
      </c>
      <c r="X27" s="128" t="s">
        <v>2362</v>
      </c>
      <c r="Y27" s="128" t="s">
        <v>2362</v>
      </c>
      <c r="Z27" s="128"/>
      <c r="AA27" s="128"/>
      <c r="AB27" s="128"/>
      <c r="AC27" s="128"/>
    </row>
    <row r="28" spans="1:29" ht="28.8" x14ac:dyDescent="0.3">
      <c r="A28" s="128" t="s">
        <v>2364</v>
      </c>
      <c r="B28" s="128" t="s">
        <v>829</v>
      </c>
      <c r="C28" s="128" t="s">
        <v>830</v>
      </c>
      <c r="D28" s="128" t="s">
        <v>831</v>
      </c>
      <c r="E28" s="128" t="s">
        <v>832</v>
      </c>
      <c r="F28" s="128">
        <v>60</v>
      </c>
      <c r="G28" s="128" t="s">
        <v>2365</v>
      </c>
      <c r="H28" s="128"/>
      <c r="I28" s="134" t="s">
        <v>2366</v>
      </c>
      <c r="J28" s="134">
        <v>96</v>
      </c>
      <c r="K28" s="25" t="s">
        <v>2367</v>
      </c>
      <c r="L28" s="128"/>
      <c r="M28" s="128"/>
      <c r="N28" s="131" t="s">
        <v>758</v>
      </c>
      <c r="O28" s="128" t="s">
        <v>2368</v>
      </c>
      <c r="P28" s="128" t="s">
        <v>2369</v>
      </c>
      <c r="Q28" s="128"/>
      <c r="R28" s="128"/>
      <c r="S28" s="128" t="s">
        <v>2370</v>
      </c>
      <c r="T28" s="128" t="s">
        <v>2371</v>
      </c>
      <c r="U28" s="128" t="s">
        <v>852</v>
      </c>
      <c r="V28" s="128" t="s">
        <v>2284</v>
      </c>
      <c r="W28" s="128" t="s">
        <v>2372</v>
      </c>
      <c r="X28" s="128" t="s">
        <v>2373</v>
      </c>
      <c r="Y28" s="128" t="s">
        <v>2372</v>
      </c>
      <c r="Z28" s="128"/>
      <c r="AA28" s="128"/>
      <c r="AB28" s="128"/>
      <c r="AC28" s="128"/>
    </row>
    <row r="29" spans="1:29" ht="28.8" x14ac:dyDescent="0.3">
      <c r="A29" s="128" t="s">
        <v>2374</v>
      </c>
      <c r="B29" s="128" t="s">
        <v>841</v>
      </c>
      <c r="C29" s="128" t="s">
        <v>842</v>
      </c>
      <c r="D29" s="128" t="s">
        <v>843</v>
      </c>
      <c r="E29" s="128" t="s">
        <v>842</v>
      </c>
      <c r="F29" s="128">
        <v>64</v>
      </c>
      <c r="G29" s="128" t="s">
        <v>2375</v>
      </c>
      <c r="H29" s="128"/>
      <c r="I29" s="134" t="s">
        <v>2376</v>
      </c>
      <c r="J29" s="134">
        <v>68</v>
      </c>
      <c r="K29" s="25" t="s">
        <v>2377</v>
      </c>
      <c r="L29" s="128"/>
      <c r="M29" s="128"/>
      <c r="N29" s="131" t="s">
        <v>1228</v>
      </c>
      <c r="O29" s="128" t="s">
        <v>2378</v>
      </c>
      <c r="P29" s="128" t="s">
        <v>2379</v>
      </c>
      <c r="Q29" s="128"/>
      <c r="R29" s="128"/>
      <c r="S29" s="128" t="s">
        <v>2380</v>
      </c>
      <c r="T29" s="128" t="s">
        <v>2381</v>
      </c>
      <c r="U29" s="128" t="s">
        <v>864</v>
      </c>
      <c r="V29" s="128" t="s">
        <v>2284</v>
      </c>
      <c r="W29" s="128" t="s">
        <v>2382</v>
      </c>
      <c r="X29" s="128" t="s">
        <v>2382</v>
      </c>
      <c r="Y29" s="128" t="s">
        <v>2382</v>
      </c>
      <c r="Z29" s="128"/>
      <c r="AA29" s="128"/>
      <c r="AB29" s="128"/>
      <c r="AC29" s="128"/>
    </row>
    <row r="30" spans="1:29" ht="28.8" x14ac:dyDescent="0.3">
      <c r="A30" s="128" t="s">
        <v>2383</v>
      </c>
      <c r="B30" s="128" t="s">
        <v>854</v>
      </c>
      <c r="C30" s="128" t="s">
        <v>855</v>
      </c>
      <c r="D30" s="128" t="s">
        <v>856</v>
      </c>
      <c r="E30" s="128" t="s">
        <v>857</v>
      </c>
      <c r="F30" s="128">
        <v>68</v>
      </c>
      <c r="G30" s="128" t="s">
        <v>2384</v>
      </c>
      <c r="H30" s="128"/>
      <c r="I30" s="134" t="s">
        <v>2385</v>
      </c>
      <c r="J30" s="134">
        <v>986</v>
      </c>
      <c r="K30" s="25" t="s">
        <v>2386</v>
      </c>
      <c r="L30" s="128"/>
      <c r="M30" s="128"/>
      <c r="N30" s="131" t="s">
        <v>978</v>
      </c>
      <c r="O30" s="128" t="s">
        <v>2387</v>
      </c>
      <c r="P30" s="128" t="s">
        <v>2388</v>
      </c>
      <c r="Q30" s="128"/>
      <c r="R30" s="128"/>
      <c r="S30" s="128" t="s">
        <v>2389</v>
      </c>
      <c r="T30" s="128" t="s">
        <v>2389</v>
      </c>
      <c r="U30" s="128" t="s">
        <v>2389</v>
      </c>
      <c r="V30" s="128" t="s">
        <v>2389</v>
      </c>
      <c r="W30" s="128" t="s">
        <v>2389</v>
      </c>
      <c r="X30" s="128" t="s">
        <v>2389</v>
      </c>
      <c r="Y30" s="128" t="s">
        <v>2389</v>
      </c>
      <c r="Z30" s="128"/>
      <c r="AA30" s="128"/>
      <c r="AB30" s="128"/>
      <c r="AC30" s="128"/>
    </row>
    <row r="31" spans="1:29" ht="28.8" x14ac:dyDescent="0.3">
      <c r="A31" s="128" t="s">
        <v>2390</v>
      </c>
      <c r="B31" s="128" t="s">
        <v>866</v>
      </c>
      <c r="C31" s="128" t="s">
        <v>867</v>
      </c>
      <c r="D31" s="128" t="s">
        <v>868</v>
      </c>
      <c r="E31" s="128" t="s">
        <v>756</v>
      </c>
      <c r="F31" s="128">
        <v>977</v>
      </c>
      <c r="G31" s="128" t="s">
        <v>2391</v>
      </c>
      <c r="H31" s="128"/>
      <c r="I31" s="134" t="s">
        <v>2392</v>
      </c>
      <c r="J31" s="134">
        <v>44</v>
      </c>
      <c r="K31" s="25" t="s">
        <v>2393</v>
      </c>
      <c r="L31" s="128"/>
      <c r="M31" s="128"/>
      <c r="N31" s="131" t="s">
        <v>682</v>
      </c>
      <c r="O31" s="128" t="s">
        <v>2394</v>
      </c>
      <c r="P31" s="128" t="s">
        <v>2395</v>
      </c>
      <c r="Q31" s="128"/>
      <c r="R31" s="128"/>
      <c r="S31" s="128"/>
      <c r="T31" s="128"/>
      <c r="U31" s="128"/>
      <c r="V31" s="128"/>
      <c r="W31" s="128"/>
      <c r="X31" s="128"/>
      <c r="Y31" s="128"/>
      <c r="Z31" s="128"/>
      <c r="AA31" s="128"/>
      <c r="AB31" s="128"/>
      <c r="AC31" s="128"/>
    </row>
    <row r="32" spans="1:29" x14ac:dyDescent="0.3">
      <c r="A32" s="128" t="s">
        <v>875</v>
      </c>
      <c r="B32" s="128" t="s">
        <v>876</v>
      </c>
      <c r="C32" s="128" t="s">
        <v>877</v>
      </c>
      <c r="D32" s="128" t="s">
        <v>878</v>
      </c>
      <c r="E32" s="128" t="s">
        <v>879</v>
      </c>
      <c r="F32" s="128">
        <v>72</v>
      </c>
      <c r="G32" s="128" t="s">
        <v>2396</v>
      </c>
      <c r="H32" s="128"/>
      <c r="I32" s="134" t="s">
        <v>2397</v>
      </c>
      <c r="J32" s="134">
        <v>64</v>
      </c>
      <c r="K32" s="25" t="s">
        <v>2375</v>
      </c>
      <c r="L32" s="128"/>
      <c r="M32" s="128"/>
      <c r="N32" s="131" t="s">
        <v>888</v>
      </c>
      <c r="O32" s="128" t="s">
        <v>2398</v>
      </c>
      <c r="P32" s="128" t="s">
        <v>2399</v>
      </c>
      <c r="Q32" s="128"/>
      <c r="R32" s="128"/>
      <c r="S32" s="128"/>
      <c r="T32" s="128"/>
      <c r="U32" s="128"/>
      <c r="V32" s="128"/>
      <c r="W32" s="128"/>
      <c r="X32" s="128"/>
      <c r="Y32" s="128"/>
      <c r="Z32" s="128"/>
      <c r="AA32" s="128"/>
      <c r="AB32" s="128"/>
      <c r="AC32" s="128"/>
    </row>
    <row r="33" spans="1:29" x14ac:dyDescent="0.3">
      <c r="A33" s="128" t="s">
        <v>2400</v>
      </c>
      <c r="B33" s="128" t="s">
        <v>885</v>
      </c>
      <c r="C33" s="128" t="s">
        <v>886</v>
      </c>
      <c r="D33" s="128" t="s">
        <v>887</v>
      </c>
      <c r="E33" s="128" t="s">
        <v>869</v>
      </c>
      <c r="F33" s="128">
        <v>986</v>
      </c>
      <c r="G33" s="128" t="s">
        <v>2401</v>
      </c>
      <c r="H33" s="128"/>
      <c r="I33" s="134" t="s">
        <v>2402</v>
      </c>
      <c r="J33" s="134">
        <v>72</v>
      </c>
      <c r="K33" s="25" t="s">
        <v>2403</v>
      </c>
      <c r="L33" s="128"/>
      <c r="M33" s="128"/>
      <c r="N33" s="131" t="s">
        <v>902</v>
      </c>
      <c r="O33" s="128" t="s">
        <v>2404</v>
      </c>
      <c r="P33" s="128" t="s">
        <v>2405</v>
      </c>
      <c r="Q33" s="128"/>
      <c r="R33" s="128"/>
      <c r="S33" s="128"/>
      <c r="T33" s="128"/>
      <c r="U33" s="128"/>
      <c r="V33" s="128"/>
      <c r="W33" s="128"/>
      <c r="X33" s="128"/>
      <c r="Y33" s="128"/>
      <c r="Z33" s="128"/>
      <c r="AA33" s="128"/>
      <c r="AB33" s="128"/>
      <c r="AC33" s="128"/>
    </row>
    <row r="34" spans="1:29" ht="28.8" x14ac:dyDescent="0.3">
      <c r="A34" s="128" t="s">
        <v>2406</v>
      </c>
      <c r="B34" s="128" t="s">
        <v>913</v>
      </c>
      <c r="C34" s="128" t="s">
        <v>914</v>
      </c>
      <c r="D34" s="128" t="s">
        <v>915</v>
      </c>
      <c r="E34" s="128" t="s">
        <v>793</v>
      </c>
      <c r="F34" s="128">
        <v>975</v>
      </c>
      <c r="G34" s="128" t="s">
        <v>2407</v>
      </c>
      <c r="H34" s="128"/>
      <c r="I34" s="134" t="s">
        <v>2408</v>
      </c>
      <c r="J34" s="134">
        <v>974</v>
      </c>
      <c r="K34" s="25" t="s">
        <v>2409</v>
      </c>
      <c r="L34" s="128"/>
      <c r="M34" s="128"/>
      <c r="N34" s="131" t="s">
        <v>1131</v>
      </c>
      <c r="O34" s="128" t="s">
        <v>2410</v>
      </c>
      <c r="P34" s="128" t="s">
        <v>2411</v>
      </c>
      <c r="Q34" s="128"/>
      <c r="R34" s="128"/>
      <c r="S34" s="128"/>
      <c r="T34" s="128"/>
      <c r="U34" s="128"/>
      <c r="V34" s="128"/>
      <c r="W34" s="128"/>
      <c r="X34" s="128"/>
      <c r="Y34" s="128"/>
      <c r="Z34" s="128"/>
      <c r="AA34" s="128"/>
      <c r="AB34" s="128"/>
      <c r="AC34" s="128"/>
    </row>
    <row r="35" spans="1:29" x14ac:dyDescent="0.3">
      <c r="A35" s="128" t="s">
        <v>921</v>
      </c>
      <c r="B35" s="128" t="s">
        <v>922</v>
      </c>
      <c r="C35" s="128" t="s">
        <v>923</v>
      </c>
      <c r="D35" s="128" t="s">
        <v>924</v>
      </c>
      <c r="E35" s="128" t="s">
        <v>817</v>
      </c>
      <c r="F35" s="128">
        <v>952</v>
      </c>
      <c r="G35" s="128" t="s">
        <v>2357</v>
      </c>
      <c r="H35" s="128"/>
      <c r="I35" s="134" t="s">
        <v>2412</v>
      </c>
      <c r="J35" s="134">
        <v>84</v>
      </c>
      <c r="K35" s="25" t="s">
        <v>2413</v>
      </c>
      <c r="L35" s="128"/>
      <c r="M35" s="128"/>
      <c r="N35" s="131" t="s">
        <v>1183</v>
      </c>
      <c r="O35" s="128" t="s">
        <v>2414</v>
      </c>
      <c r="P35" s="128" t="s">
        <v>2415</v>
      </c>
      <c r="Q35" s="128"/>
      <c r="R35" s="128"/>
      <c r="S35" s="128"/>
      <c r="T35" s="128"/>
      <c r="U35" s="128"/>
      <c r="V35" s="128"/>
      <c r="W35" s="128"/>
      <c r="X35" s="128"/>
      <c r="Y35" s="128"/>
      <c r="Z35" s="128"/>
      <c r="AA35" s="128"/>
      <c r="AB35" s="128"/>
      <c r="AC35" s="128"/>
    </row>
    <row r="36" spans="1:29" ht="28.8" x14ac:dyDescent="0.3">
      <c r="A36" s="128" t="s">
        <v>930</v>
      </c>
      <c r="B36" s="128" t="s">
        <v>931</v>
      </c>
      <c r="C36" s="128" t="s">
        <v>932</v>
      </c>
      <c r="D36" s="128" t="s">
        <v>933</v>
      </c>
      <c r="E36" s="128" t="s">
        <v>819</v>
      </c>
      <c r="F36" s="128">
        <v>108</v>
      </c>
      <c r="G36" s="128" t="s">
        <v>2416</v>
      </c>
      <c r="H36" s="128"/>
      <c r="I36" s="134" t="s">
        <v>2417</v>
      </c>
      <c r="J36" s="134">
        <v>124</v>
      </c>
      <c r="K36" s="25" t="s">
        <v>2418</v>
      </c>
      <c r="L36" s="128"/>
      <c r="M36" s="128"/>
      <c r="N36" s="131" t="s">
        <v>1192</v>
      </c>
      <c r="O36" s="128" t="s">
        <v>2419</v>
      </c>
      <c r="P36" s="128" t="s">
        <v>2420</v>
      </c>
      <c r="Q36" s="128"/>
      <c r="R36" s="128"/>
      <c r="S36" s="128"/>
      <c r="T36" s="128"/>
      <c r="U36" s="128"/>
      <c r="V36" s="128"/>
      <c r="W36" s="128"/>
      <c r="X36" s="128"/>
      <c r="Y36" s="128"/>
      <c r="Z36" s="128"/>
      <c r="AA36" s="128"/>
      <c r="AB36" s="128"/>
      <c r="AC36" s="128"/>
    </row>
    <row r="37" spans="1:29" ht="28.8" x14ac:dyDescent="0.3">
      <c r="A37" s="128" t="s">
        <v>2421</v>
      </c>
      <c r="B37" s="128" t="s">
        <v>940</v>
      </c>
      <c r="C37" s="128" t="s">
        <v>941</v>
      </c>
      <c r="D37" s="128" t="s">
        <v>942</v>
      </c>
      <c r="E37" s="128" t="s">
        <v>943</v>
      </c>
      <c r="F37" s="128">
        <v>116</v>
      </c>
      <c r="G37" s="128" t="s">
        <v>2422</v>
      </c>
      <c r="H37" s="128"/>
      <c r="I37" s="134" t="s">
        <v>2423</v>
      </c>
      <c r="J37" s="134">
        <v>976</v>
      </c>
      <c r="K37" s="25" t="s">
        <v>2424</v>
      </c>
      <c r="L37" s="128"/>
      <c r="M37" s="128"/>
      <c r="N37" s="131" t="s">
        <v>1140</v>
      </c>
      <c r="O37" s="128" t="s">
        <v>2425</v>
      </c>
      <c r="P37" s="128" t="s">
        <v>2426</v>
      </c>
      <c r="Q37" s="128"/>
      <c r="R37" s="128"/>
      <c r="S37" s="128"/>
      <c r="T37" s="128"/>
      <c r="U37" s="128"/>
      <c r="V37" s="128"/>
      <c r="W37" s="128"/>
      <c r="X37" s="128"/>
      <c r="Y37" s="128"/>
      <c r="Z37" s="128"/>
      <c r="AA37" s="128"/>
      <c r="AB37" s="128"/>
      <c r="AC37" s="128"/>
    </row>
    <row r="38" spans="1:29" x14ac:dyDescent="0.3">
      <c r="A38" s="128" t="s">
        <v>2427</v>
      </c>
      <c r="B38" s="128" t="s">
        <v>951</v>
      </c>
      <c r="C38" s="128" t="s">
        <v>952</v>
      </c>
      <c r="D38" s="128" t="s">
        <v>953</v>
      </c>
      <c r="E38" s="128" t="s">
        <v>954</v>
      </c>
      <c r="F38" s="128">
        <v>950</v>
      </c>
      <c r="G38" s="128" t="s">
        <v>2428</v>
      </c>
      <c r="H38" s="128"/>
      <c r="I38" s="134" t="s">
        <v>2429</v>
      </c>
      <c r="J38" s="134">
        <v>756</v>
      </c>
      <c r="K38" s="25" t="s">
        <v>2430</v>
      </c>
      <c r="L38" s="128"/>
      <c r="M38" s="128"/>
      <c r="N38" s="131" t="s">
        <v>732</v>
      </c>
      <c r="O38" s="128" t="s">
        <v>2431</v>
      </c>
      <c r="P38" s="128" t="s">
        <v>2432</v>
      </c>
      <c r="Q38" s="128"/>
      <c r="R38" s="128"/>
      <c r="S38" s="128"/>
      <c r="T38" s="128"/>
      <c r="U38" s="128"/>
      <c r="V38" s="128"/>
      <c r="W38" s="128"/>
      <c r="X38" s="128"/>
      <c r="Y38" s="128"/>
      <c r="Z38" s="128"/>
      <c r="AA38" s="128"/>
      <c r="AB38" s="128"/>
      <c r="AC38" s="128"/>
    </row>
    <row r="39" spans="1:29" ht="28.8" x14ac:dyDescent="0.3">
      <c r="A39" s="128" t="s">
        <v>961</v>
      </c>
      <c r="B39" s="128" t="s">
        <v>962</v>
      </c>
      <c r="C39" s="128" t="s">
        <v>963</v>
      </c>
      <c r="D39" s="128" t="s">
        <v>964</v>
      </c>
      <c r="E39" s="128" t="s">
        <v>916</v>
      </c>
      <c r="F39" s="128">
        <v>124</v>
      </c>
      <c r="G39" s="128" t="s">
        <v>2433</v>
      </c>
      <c r="H39" s="128"/>
      <c r="I39" s="134" t="s">
        <v>2434</v>
      </c>
      <c r="J39" s="134">
        <v>990</v>
      </c>
      <c r="K39" s="25" t="s">
        <v>2435</v>
      </c>
      <c r="L39" s="128"/>
      <c r="M39" s="128"/>
      <c r="N39" s="131" t="s">
        <v>567</v>
      </c>
      <c r="O39" s="128" t="s">
        <v>2436</v>
      </c>
      <c r="P39" s="128" t="s">
        <v>2437</v>
      </c>
      <c r="Q39" s="128"/>
      <c r="R39" s="128"/>
      <c r="S39" s="128"/>
      <c r="T39" s="128"/>
      <c r="U39" s="128"/>
      <c r="V39" s="128"/>
      <c r="W39" s="128"/>
      <c r="X39" s="128"/>
      <c r="Y39" s="128"/>
      <c r="Z39" s="128"/>
      <c r="AA39" s="128"/>
      <c r="AB39" s="128"/>
      <c r="AC39" s="128"/>
    </row>
    <row r="40" spans="1:29" x14ac:dyDescent="0.3">
      <c r="A40" s="128" t="s">
        <v>2438</v>
      </c>
      <c r="B40" s="128" t="s">
        <v>971</v>
      </c>
      <c r="C40" s="128" t="s">
        <v>972</v>
      </c>
      <c r="D40" s="128" t="s">
        <v>973</v>
      </c>
      <c r="E40" s="128" t="s">
        <v>974</v>
      </c>
      <c r="F40" s="128">
        <v>132</v>
      </c>
      <c r="G40" s="128" t="s">
        <v>2439</v>
      </c>
      <c r="H40" s="128"/>
      <c r="I40" s="134" t="s">
        <v>2440</v>
      </c>
      <c r="J40" s="134">
        <v>0</v>
      </c>
      <c r="K40" s="25" t="s">
        <v>2441</v>
      </c>
      <c r="L40" s="128"/>
      <c r="M40" s="128"/>
      <c r="N40" s="131" t="s">
        <v>783</v>
      </c>
      <c r="O40" s="128" t="s">
        <v>2442</v>
      </c>
      <c r="P40" s="128" t="s">
        <v>2443</v>
      </c>
      <c r="Q40" s="128"/>
      <c r="R40" s="128"/>
      <c r="S40" s="128"/>
      <c r="T40" s="128"/>
      <c r="U40" s="128"/>
      <c r="V40" s="128"/>
      <c r="W40" s="128"/>
      <c r="X40" s="128"/>
      <c r="Y40" s="128"/>
      <c r="Z40" s="128"/>
      <c r="AA40" s="128"/>
      <c r="AB40" s="128"/>
      <c r="AC40" s="128"/>
    </row>
    <row r="41" spans="1:29" ht="28.8" x14ac:dyDescent="0.3">
      <c r="A41" s="128" t="s">
        <v>2444</v>
      </c>
      <c r="B41" s="128" t="s">
        <v>1009</v>
      </c>
      <c r="C41" s="128" t="s">
        <v>1010</v>
      </c>
      <c r="D41" s="128" t="s">
        <v>1011</v>
      </c>
      <c r="E41" s="128" t="s">
        <v>945</v>
      </c>
      <c r="F41" s="128">
        <v>990</v>
      </c>
      <c r="G41" s="128" t="s">
        <v>2435</v>
      </c>
      <c r="H41" s="128"/>
      <c r="I41" s="134" t="s">
        <v>2445</v>
      </c>
      <c r="J41" s="134">
        <v>170</v>
      </c>
      <c r="K41" s="25" t="s">
        <v>2446</v>
      </c>
      <c r="L41" s="128"/>
      <c r="M41" s="128"/>
      <c r="N41" s="131" t="s">
        <v>1174</v>
      </c>
      <c r="O41" s="128" t="s">
        <v>2447</v>
      </c>
      <c r="P41" s="128" t="s">
        <v>2448</v>
      </c>
      <c r="Q41" s="128"/>
      <c r="R41" s="128"/>
      <c r="S41" s="128"/>
      <c r="T41" s="128"/>
      <c r="U41" s="128"/>
      <c r="V41" s="128"/>
      <c r="W41" s="128"/>
      <c r="X41" s="128"/>
      <c r="Y41" s="128"/>
      <c r="Z41" s="128"/>
      <c r="AA41" s="128"/>
      <c r="AB41" s="128"/>
      <c r="AC41" s="128"/>
    </row>
    <row r="42" spans="1:29" x14ac:dyDescent="0.3">
      <c r="A42" s="128" t="s">
        <v>2449</v>
      </c>
      <c r="B42" s="128" t="s">
        <v>1018</v>
      </c>
      <c r="C42" s="128" t="s">
        <v>1019</v>
      </c>
      <c r="D42" s="128" t="s">
        <v>1020</v>
      </c>
      <c r="E42" s="128" t="s">
        <v>956</v>
      </c>
      <c r="F42" s="128">
        <v>0</v>
      </c>
      <c r="G42" s="128" t="s">
        <v>2450</v>
      </c>
      <c r="H42" s="128"/>
      <c r="I42" s="134" t="s">
        <v>2451</v>
      </c>
      <c r="J42" s="134">
        <v>188</v>
      </c>
      <c r="K42" s="25" t="s">
        <v>2452</v>
      </c>
      <c r="L42" s="128"/>
      <c r="M42" s="128"/>
      <c r="N42" s="131" t="s">
        <v>619</v>
      </c>
      <c r="O42" s="128" t="s">
        <v>2453</v>
      </c>
      <c r="P42" s="128" t="s">
        <v>2454</v>
      </c>
      <c r="Q42" s="128"/>
      <c r="R42" s="128"/>
      <c r="S42" s="128"/>
      <c r="T42" s="128"/>
      <c r="U42" s="128"/>
      <c r="V42" s="128"/>
      <c r="W42" s="128"/>
      <c r="X42" s="128"/>
      <c r="Y42" s="128"/>
      <c r="Z42" s="128"/>
      <c r="AA42" s="128"/>
      <c r="AB42" s="128"/>
      <c r="AC42" s="128"/>
    </row>
    <row r="43" spans="1:29" x14ac:dyDescent="0.3">
      <c r="A43" s="128" t="s">
        <v>2455</v>
      </c>
      <c r="B43" s="128" t="s">
        <v>1099</v>
      </c>
      <c r="C43" s="128" t="s">
        <v>1100</v>
      </c>
      <c r="D43" s="128" t="s">
        <v>1101</v>
      </c>
      <c r="E43" s="128" t="s">
        <v>548</v>
      </c>
      <c r="F43" s="128">
        <v>978</v>
      </c>
      <c r="G43" s="128" t="s">
        <v>549</v>
      </c>
      <c r="H43" s="128"/>
      <c r="I43" s="134" t="s">
        <v>2456</v>
      </c>
      <c r="J43" s="134">
        <v>931</v>
      </c>
      <c r="K43" s="25" t="s">
        <v>2457</v>
      </c>
      <c r="L43" s="128"/>
      <c r="M43" s="128"/>
      <c r="N43" s="131" t="s">
        <v>1104</v>
      </c>
      <c r="O43" s="128" t="s">
        <v>2458</v>
      </c>
      <c r="P43" s="128" t="s">
        <v>2459</v>
      </c>
      <c r="Q43" s="128"/>
      <c r="R43" s="128"/>
      <c r="S43" s="128"/>
      <c r="T43" s="128"/>
      <c r="U43" s="128"/>
      <c r="V43" s="128"/>
      <c r="W43" s="128"/>
      <c r="X43" s="128"/>
      <c r="Y43" s="128"/>
      <c r="Z43" s="128"/>
      <c r="AA43" s="128"/>
      <c r="AB43" s="128"/>
      <c r="AC43" s="128"/>
    </row>
    <row r="44" spans="1:29" x14ac:dyDescent="0.3">
      <c r="A44" s="128" t="s">
        <v>2460</v>
      </c>
      <c r="B44" s="128" t="s">
        <v>1043</v>
      </c>
      <c r="C44" s="128" t="s">
        <v>1044</v>
      </c>
      <c r="D44" s="128" t="s">
        <v>1045</v>
      </c>
      <c r="E44" s="128" t="s">
        <v>965</v>
      </c>
      <c r="F44" s="128">
        <v>170</v>
      </c>
      <c r="G44" s="128" t="s">
        <v>2461</v>
      </c>
      <c r="H44" s="128"/>
      <c r="I44" s="134" t="s">
        <v>2462</v>
      </c>
      <c r="J44" s="134">
        <v>132</v>
      </c>
      <c r="K44" s="25" t="s">
        <v>2463</v>
      </c>
      <c r="L44" s="128"/>
      <c r="M44" s="128"/>
      <c r="N44" s="131" t="s">
        <v>1068</v>
      </c>
      <c r="O44" s="128" t="s">
        <v>2464</v>
      </c>
      <c r="P44" s="128" t="s">
        <v>2465</v>
      </c>
      <c r="Q44" s="128"/>
      <c r="R44" s="128"/>
      <c r="S44" s="128"/>
      <c r="T44" s="128"/>
      <c r="U44" s="128"/>
      <c r="V44" s="128"/>
      <c r="W44" s="128"/>
      <c r="X44" s="128"/>
      <c r="Y44" s="128"/>
      <c r="Z44" s="128"/>
      <c r="AA44" s="128"/>
      <c r="AB44" s="128"/>
      <c r="AC44" s="128"/>
    </row>
    <row r="45" spans="1:29" x14ac:dyDescent="0.3">
      <c r="A45" s="128" t="s">
        <v>2466</v>
      </c>
      <c r="B45" s="128" t="s">
        <v>1052</v>
      </c>
      <c r="C45" s="128" t="s">
        <v>1053</v>
      </c>
      <c r="D45" s="128" t="s">
        <v>1054</v>
      </c>
      <c r="E45" s="128" t="s">
        <v>1055</v>
      </c>
      <c r="F45" s="128">
        <v>174</v>
      </c>
      <c r="G45" s="128" t="s">
        <v>2467</v>
      </c>
      <c r="H45" s="128"/>
      <c r="I45" s="134" t="s">
        <v>2468</v>
      </c>
      <c r="J45" s="134">
        <v>203</v>
      </c>
      <c r="K45" s="25" t="s">
        <v>2469</v>
      </c>
      <c r="L45" s="128"/>
      <c r="M45" s="128"/>
      <c r="N45" s="131" t="s">
        <v>909</v>
      </c>
      <c r="O45" s="128" t="s">
        <v>2470</v>
      </c>
      <c r="P45" s="128" t="s">
        <v>2471</v>
      </c>
      <c r="Q45" s="128"/>
      <c r="R45" s="128"/>
      <c r="S45" s="128"/>
      <c r="T45" s="128"/>
      <c r="U45" s="128"/>
      <c r="V45" s="128"/>
      <c r="W45" s="128"/>
      <c r="X45" s="128"/>
      <c r="Y45" s="128"/>
      <c r="Z45" s="128"/>
      <c r="AA45" s="128"/>
      <c r="AB45" s="128"/>
      <c r="AC45" s="128"/>
    </row>
    <row r="46" spans="1:29" x14ac:dyDescent="0.3">
      <c r="A46" s="23" t="s">
        <v>2472</v>
      </c>
      <c r="B46" s="23" t="s">
        <v>1505</v>
      </c>
      <c r="C46" s="23" t="s">
        <v>1506</v>
      </c>
      <c r="D46" s="23" t="s">
        <v>1507</v>
      </c>
      <c r="E46" s="23" t="s">
        <v>1327</v>
      </c>
      <c r="F46" s="23">
        <v>408</v>
      </c>
      <c r="G46" s="23" t="s">
        <v>2473</v>
      </c>
      <c r="H46" s="128"/>
      <c r="I46" s="134" t="s">
        <v>2474</v>
      </c>
      <c r="J46" s="134">
        <v>262</v>
      </c>
      <c r="K46" s="25" t="s">
        <v>2475</v>
      </c>
      <c r="L46" s="128"/>
      <c r="M46" s="128"/>
      <c r="N46" s="131" t="s">
        <v>720</v>
      </c>
      <c r="O46" s="128" t="s">
        <v>2476</v>
      </c>
      <c r="P46" s="128" t="s">
        <v>2477</v>
      </c>
      <c r="Q46" s="128"/>
      <c r="R46" s="128"/>
      <c r="S46" s="128"/>
      <c r="T46" s="128"/>
      <c r="U46" s="128"/>
      <c r="V46" s="128"/>
      <c r="W46" s="128"/>
      <c r="X46" s="128"/>
      <c r="Y46" s="128"/>
      <c r="Z46" s="128"/>
      <c r="AA46" s="128"/>
      <c r="AB46" s="128"/>
      <c r="AC46" s="128"/>
    </row>
    <row r="47" spans="1:29" ht="28.8" x14ac:dyDescent="0.3">
      <c r="A47" s="23" t="s">
        <v>2478</v>
      </c>
      <c r="B47" s="23" t="s">
        <v>1511</v>
      </c>
      <c r="C47" s="23" t="s">
        <v>1512</v>
      </c>
      <c r="D47" s="23" t="s">
        <v>1513</v>
      </c>
      <c r="E47" s="23" t="s">
        <v>1333</v>
      </c>
      <c r="F47" s="23">
        <v>410</v>
      </c>
      <c r="G47" s="23" t="s">
        <v>2479</v>
      </c>
      <c r="H47" s="128"/>
      <c r="I47" s="134" t="s">
        <v>2480</v>
      </c>
      <c r="J47" s="134">
        <v>208</v>
      </c>
      <c r="K47" s="25" t="s">
        <v>2481</v>
      </c>
      <c r="L47" s="128"/>
      <c r="M47" s="128"/>
      <c r="N47" s="131" t="s">
        <v>1219</v>
      </c>
      <c r="O47" s="128" t="s">
        <v>2482</v>
      </c>
      <c r="P47" s="128" t="s">
        <v>2483</v>
      </c>
      <c r="Q47" s="128"/>
      <c r="R47" s="128"/>
      <c r="S47" s="128"/>
      <c r="T47" s="128"/>
      <c r="U47" s="128"/>
      <c r="V47" s="128"/>
      <c r="W47" s="128"/>
      <c r="X47" s="128"/>
      <c r="Y47" s="128"/>
      <c r="Z47" s="128"/>
      <c r="AA47" s="128"/>
      <c r="AB47" s="128"/>
      <c r="AC47" s="128"/>
    </row>
    <row r="48" spans="1:29" ht="28.8" x14ac:dyDescent="0.3">
      <c r="A48" s="128" t="s">
        <v>1062</v>
      </c>
      <c r="B48" s="128" t="s">
        <v>1063</v>
      </c>
      <c r="C48" s="128" t="s">
        <v>1064</v>
      </c>
      <c r="D48" s="128" t="s">
        <v>1065</v>
      </c>
      <c r="E48" s="128" t="s">
        <v>976</v>
      </c>
      <c r="F48" s="128">
        <v>188</v>
      </c>
      <c r="G48" s="128" t="s">
        <v>2484</v>
      </c>
      <c r="H48" s="128"/>
      <c r="I48" s="134" t="s">
        <v>2485</v>
      </c>
      <c r="J48" s="134">
        <v>214</v>
      </c>
      <c r="K48" s="25" t="s">
        <v>2486</v>
      </c>
      <c r="L48" s="128"/>
      <c r="M48" s="128"/>
      <c r="N48" s="131" t="s">
        <v>1039</v>
      </c>
      <c r="O48" s="128" t="s">
        <v>2487</v>
      </c>
      <c r="P48" s="128" t="s">
        <v>2488</v>
      </c>
      <c r="Q48" s="128"/>
      <c r="R48" s="128"/>
      <c r="S48" s="128"/>
      <c r="T48" s="128"/>
      <c r="U48" s="128"/>
      <c r="V48" s="128"/>
      <c r="W48" s="128"/>
      <c r="X48" s="128"/>
      <c r="Y48" s="128"/>
      <c r="Z48" s="128"/>
      <c r="AA48" s="128"/>
      <c r="AB48" s="128"/>
      <c r="AC48" s="128"/>
    </row>
    <row r="49" spans="1:29" x14ac:dyDescent="0.3">
      <c r="A49" s="128" t="s">
        <v>2489</v>
      </c>
      <c r="B49" s="128" t="s">
        <v>1072</v>
      </c>
      <c r="C49" s="128" t="s">
        <v>1073</v>
      </c>
      <c r="D49" s="128" t="s">
        <v>1074</v>
      </c>
      <c r="E49" s="128" t="s">
        <v>817</v>
      </c>
      <c r="F49" s="128">
        <v>952</v>
      </c>
      <c r="G49" s="128" t="s">
        <v>2357</v>
      </c>
      <c r="H49" s="128"/>
      <c r="I49" s="134" t="s">
        <v>2490</v>
      </c>
      <c r="J49" s="134">
        <v>12</v>
      </c>
      <c r="K49" s="25" t="s">
        <v>2491</v>
      </c>
      <c r="L49" s="128"/>
      <c r="M49" s="128"/>
      <c r="N49" s="131" t="s">
        <v>847</v>
      </c>
      <c r="O49" s="128" t="s">
        <v>848</v>
      </c>
      <c r="P49" s="128" t="s">
        <v>2492</v>
      </c>
      <c r="Q49" s="128"/>
      <c r="R49" s="128"/>
      <c r="S49" s="128"/>
      <c r="T49" s="128"/>
      <c r="U49" s="128"/>
      <c r="V49" s="128"/>
      <c r="W49" s="128"/>
      <c r="X49" s="128"/>
      <c r="Y49" s="128"/>
      <c r="Z49" s="128"/>
      <c r="AA49" s="128"/>
      <c r="AB49" s="128"/>
      <c r="AC49" s="128"/>
    </row>
    <row r="50" spans="1:29" x14ac:dyDescent="0.3">
      <c r="A50" s="128" t="s">
        <v>2493</v>
      </c>
      <c r="B50" s="128" t="s">
        <v>1079</v>
      </c>
      <c r="C50" s="128" t="s">
        <v>1080</v>
      </c>
      <c r="D50" s="128" t="s">
        <v>1081</v>
      </c>
      <c r="E50" s="128" t="s">
        <v>1082</v>
      </c>
      <c r="F50" s="128">
        <v>191</v>
      </c>
      <c r="G50" s="128" t="s">
        <v>2494</v>
      </c>
      <c r="H50" s="128"/>
      <c r="I50" s="134" t="s">
        <v>2495</v>
      </c>
      <c r="J50" s="134">
        <v>818</v>
      </c>
      <c r="K50" s="25" t="s">
        <v>2496</v>
      </c>
      <c r="L50" s="128"/>
      <c r="M50" s="128"/>
      <c r="N50" s="131" t="s">
        <v>1014</v>
      </c>
      <c r="O50" s="128" t="s">
        <v>2497</v>
      </c>
      <c r="P50" s="128" t="s">
        <v>2498</v>
      </c>
      <c r="Q50" s="128"/>
      <c r="R50" s="128"/>
      <c r="S50" s="128"/>
      <c r="T50" s="128"/>
      <c r="U50" s="128"/>
      <c r="V50" s="128"/>
      <c r="W50" s="128"/>
      <c r="X50" s="128"/>
      <c r="Y50" s="128"/>
      <c r="Z50" s="128"/>
      <c r="AA50" s="128"/>
      <c r="AB50" s="128"/>
      <c r="AC50" s="128"/>
    </row>
    <row r="51" spans="1:29" x14ac:dyDescent="0.3">
      <c r="A51" s="128" t="s">
        <v>1089</v>
      </c>
      <c r="B51" s="128" t="s">
        <v>1090</v>
      </c>
      <c r="C51" s="128" t="s">
        <v>1091</v>
      </c>
      <c r="D51" s="128" t="s">
        <v>1092</v>
      </c>
      <c r="E51" s="128" t="s">
        <v>987</v>
      </c>
      <c r="F51" s="128">
        <v>931</v>
      </c>
      <c r="G51" s="128" t="s">
        <v>2499</v>
      </c>
      <c r="H51" s="128"/>
      <c r="I51" s="134" t="s">
        <v>2500</v>
      </c>
      <c r="J51" s="134">
        <v>232</v>
      </c>
      <c r="K51" s="25" t="s">
        <v>2501</v>
      </c>
      <c r="L51" s="128"/>
      <c r="M51" s="128"/>
      <c r="N51" s="131" t="s">
        <v>927</v>
      </c>
      <c r="O51" s="128" t="s">
        <v>2502</v>
      </c>
      <c r="P51" s="128" t="s">
        <v>182</v>
      </c>
      <c r="Q51" s="128"/>
      <c r="R51" s="128"/>
      <c r="S51" s="128"/>
      <c r="T51" s="128"/>
      <c r="U51" s="128"/>
      <c r="V51" s="128"/>
      <c r="W51" s="128"/>
      <c r="X51" s="128"/>
      <c r="Y51" s="128"/>
      <c r="Z51" s="128"/>
      <c r="AA51" s="128"/>
      <c r="AB51" s="128"/>
      <c r="AC51" s="128"/>
    </row>
    <row r="52" spans="1:29" ht="28.8" x14ac:dyDescent="0.3">
      <c r="A52" s="128" t="s">
        <v>2503</v>
      </c>
      <c r="B52" s="128" t="s">
        <v>1126</v>
      </c>
      <c r="C52" s="128" t="s">
        <v>1127</v>
      </c>
      <c r="D52" s="128" t="s">
        <v>1128</v>
      </c>
      <c r="E52" s="128" t="s">
        <v>1021</v>
      </c>
      <c r="F52" s="128">
        <v>208</v>
      </c>
      <c r="G52" s="128" t="s">
        <v>2504</v>
      </c>
      <c r="H52" s="128"/>
      <c r="I52" s="134" t="s">
        <v>2505</v>
      </c>
      <c r="J52" s="134">
        <v>230</v>
      </c>
      <c r="K52" s="25" t="s">
        <v>2506</v>
      </c>
      <c r="L52" s="128"/>
      <c r="M52" s="128"/>
      <c r="N52" s="131" t="s">
        <v>1032</v>
      </c>
      <c r="O52" s="128" t="s">
        <v>2507</v>
      </c>
      <c r="P52" s="128" t="s">
        <v>2508</v>
      </c>
      <c r="Q52" s="128"/>
      <c r="R52" s="128"/>
      <c r="S52" s="128"/>
      <c r="T52" s="128"/>
      <c r="U52" s="128"/>
      <c r="V52" s="128"/>
      <c r="W52" s="128"/>
      <c r="X52" s="128"/>
      <c r="Y52" s="128"/>
      <c r="Z52" s="128"/>
      <c r="AA52" s="128"/>
      <c r="AB52" s="128"/>
      <c r="AC52" s="128"/>
    </row>
    <row r="53" spans="1:29" x14ac:dyDescent="0.3">
      <c r="A53" s="128" t="s">
        <v>2509</v>
      </c>
      <c r="B53" s="128" t="s">
        <v>906</v>
      </c>
      <c r="C53" s="128" t="s">
        <v>907</v>
      </c>
      <c r="D53" s="128" t="s">
        <v>908</v>
      </c>
      <c r="E53" s="128" t="s">
        <v>845</v>
      </c>
      <c r="F53" s="128">
        <v>96</v>
      </c>
      <c r="G53" s="128" t="s">
        <v>2510</v>
      </c>
      <c r="H53" s="128"/>
      <c r="I53" s="134" t="s">
        <v>2511</v>
      </c>
      <c r="J53" s="134">
        <v>978</v>
      </c>
      <c r="K53" s="25" t="s">
        <v>2512</v>
      </c>
      <c r="L53" s="128"/>
      <c r="M53" s="128"/>
      <c r="N53" s="131" t="s">
        <v>1255</v>
      </c>
      <c r="O53" s="128" t="s">
        <v>2513</v>
      </c>
      <c r="P53" s="128" t="s">
        <v>2514</v>
      </c>
      <c r="Q53" s="128"/>
      <c r="R53" s="128"/>
      <c r="S53" s="128"/>
      <c r="T53" s="128"/>
      <c r="U53" s="128"/>
      <c r="V53" s="128"/>
      <c r="W53" s="128"/>
      <c r="X53" s="128"/>
      <c r="Y53" s="128"/>
      <c r="Z53" s="128"/>
      <c r="AA53" s="128"/>
      <c r="AB53" s="128"/>
      <c r="AC53" s="128"/>
    </row>
    <row r="54" spans="1:29" x14ac:dyDescent="0.3">
      <c r="A54" s="128" t="s">
        <v>1134</v>
      </c>
      <c r="B54" s="128" t="s">
        <v>1135</v>
      </c>
      <c r="C54" s="128" t="s">
        <v>1136</v>
      </c>
      <c r="D54" s="128" t="s">
        <v>1137</v>
      </c>
      <c r="E54" s="128" t="s">
        <v>1012</v>
      </c>
      <c r="F54" s="128">
        <v>262</v>
      </c>
      <c r="G54" s="128" t="s">
        <v>2515</v>
      </c>
      <c r="H54" s="128"/>
      <c r="I54" s="134" t="s">
        <v>2516</v>
      </c>
      <c r="J54" s="134">
        <v>242</v>
      </c>
      <c r="K54" s="25" t="s">
        <v>2517</v>
      </c>
      <c r="L54" s="128"/>
      <c r="M54" s="128"/>
      <c r="N54" s="131" t="s">
        <v>1165</v>
      </c>
      <c r="O54" s="128" t="s">
        <v>2518</v>
      </c>
      <c r="P54" s="128" t="s">
        <v>2519</v>
      </c>
      <c r="Q54" s="128"/>
      <c r="R54" s="128"/>
      <c r="S54" s="128"/>
      <c r="T54" s="128"/>
      <c r="U54" s="128"/>
      <c r="V54" s="128"/>
      <c r="W54" s="128"/>
      <c r="X54" s="128"/>
      <c r="Y54" s="128"/>
      <c r="Z54" s="128"/>
      <c r="AA54" s="128"/>
      <c r="AB54" s="128"/>
      <c r="AC54" s="128"/>
    </row>
    <row r="55" spans="1:29" ht="28.8" x14ac:dyDescent="0.3">
      <c r="A55" s="128" t="s">
        <v>2520</v>
      </c>
      <c r="B55" s="128" t="s">
        <v>1144</v>
      </c>
      <c r="C55" s="128" t="s">
        <v>1145</v>
      </c>
      <c r="D55" s="128" t="s">
        <v>1146</v>
      </c>
      <c r="E55" s="128" t="s">
        <v>629</v>
      </c>
      <c r="F55" s="128">
        <v>951</v>
      </c>
      <c r="G55" s="128" t="s">
        <v>2220</v>
      </c>
      <c r="H55" s="128"/>
      <c r="I55" s="134" t="s">
        <v>2521</v>
      </c>
      <c r="J55" s="134">
        <v>238</v>
      </c>
      <c r="K55" s="25" t="s">
        <v>2522</v>
      </c>
      <c r="L55" s="128"/>
      <c r="M55" s="128"/>
      <c r="N55" s="131" t="s">
        <v>656</v>
      </c>
      <c r="O55" s="128" t="s">
        <v>2523</v>
      </c>
      <c r="P55" s="128" t="s">
        <v>2524</v>
      </c>
      <c r="Q55" s="128"/>
      <c r="R55" s="128"/>
      <c r="S55" s="128"/>
      <c r="T55" s="128"/>
      <c r="U55" s="128"/>
      <c r="V55" s="128"/>
      <c r="W55" s="128"/>
      <c r="X55" s="128"/>
      <c r="Y55" s="128"/>
      <c r="Z55" s="128"/>
      <c r="AA55" s="128"/>
      <c r="AB55" s="128"/>
      <c r="AC55" s="128"/>
    </row>
    <row r="56" spans="1:29" x14ac:dyDescent="0.3">
      <c r="A56" s="23" t="s">
        <v>2525</v>
      </c>
      <c r="B56" s="23" t="s">
        <v>1169</v>
      </c>
      <c r="C56" s="23" t="s">
        <v>1170</v>
      </c>
      <c r="D56" s="23" t="s">
        <v>1171</v>
      </c>
      <c r="E56" s="23" t="s">
        <v>1046</v>
      </c>
      <c r="F56" s="23">
        <v>818</v>
      </c>
      <c r="G56" s="23" t="s">
        <v>2526</v>
      </c>
      <c r="H56" s="128"/>
      <c r="I56" s="134" t="s">
        <v>2527</v>
      </c>
      <c r="J56" s="134">
        <v>826</v>
      </c>
      <c r="K56" s="25" t="s">
        <v>2528</v>
      </c>
      <c r="L56" s="128"/>
      <c r="M56" s="128"/>
      <c r="N56" s="131" t="s">
        <v>694</v>
      </c>
      <c r="O56" s="128" t="s">
        <v>2529</v>
      </c>
      <c r="P56" s="128" t="s">
        <v>2530</v>
      </c>
      <c r="Q56" s="128"/>
      <c r="R56" s="128"/>
      <c r="S56" s="128"/>
      <c r="T56" s="128"/>
      <c r="U56" s="128"/>
      <c r="V56" s="128"/>
      <c r="W56" s="128"/>
      <c r="X56" s="128"/>
      <c r="Y56" s="128"/>
      <c r="Z56" s="128"/>
      <c r="AA56" s="128"/>
      <c r="AB56" s="128"/>
      <c r="AC56" s="128"/>
    </row>
    <row r="57" spans="1:29" x14ac:dyDescent="0.3">
      <c r="A57" s="23" t="s">
        <v>2531</v>
      </c>
      <c r="B57" s="23" t="s">
        <v>2066</v>
      </c>
      <c r="C57" s="23" t="s">
        <v>2067</v>
      </c>
      <c r="D57" s="23" t="s">
        <v>2068</v>
      </c>
      <c r="E57" s="23" t="s">
        <v>631</v>
      </c>
      <c r="F57" s="23">
        <v>784</v>
      </c>
      <c r="G57" s="23" t="s">
        <v>2532</v>
      </c>
      <c r="H57" s="128"/>
      <c r="I57" s="134" t="s">
        <v>2533</v>
      </c>
      <c r="J57" s="134">
        <v>981</v>
      </c>
      <c r="K57" s="25" t="s">
        <v>2534</v>
      </c>
      <c r="L57" s="128"/>
      <c r="M57" s="128"/>
      <c r="N57" s="131" t="s">
        <v>958</v>
      </c>
      <c r="O57" s="128" t="s">
        <v>2535</v>
      </c>
      <c r="P57" s="128" t="s">
        <v>2536</v>
      </c>
      <c r="Q57" s="128"/>
      <c r="R57" s="128"/>
      <c r="S57" s="128"/>
      <c r="T57" s="128"/>
      <c r="U57" s="128"/>
      <c r="V57" s="128"/>
      <c r="W57" s="128"/>
      <c r="X57" s="128"/>
      <c r="Y57" s="128"/>
      <c r="Z57" s="128"/>
      <c r="AA57" s="128"/>
      <c r="AB57" s="128"/>
      <c r="AC57" s="128"/>
    </row>
    <row r="58" spans="1:29" ht="43.2" x14ac:dyDescent="0.3">
      <c r="A58" s="23" t="s">
        <v>2537</v>
      </c>
      <c r="B58" s="23" t="s">
        <v>1162</v>
      </c>
      <c r="C58" s="23" t="s">
        <v>1163</v>
      </c>
      <c r="D58" s="23" t="s">
        <v>1164</v>
      </c>
      <c r="E58" s="23" t="s">
        <v>179</v>
      </c>
      <c r="F58" s="23">
        <v>840</v>
      </c>
      <c r="G58" s="23" t="s">
        <v>2538</v>
      </c>
      <c r="H58" s="128"/>
      <c r="I58" s="134" t="s">
        <v>2539</v>
      </c>
      <c r="J58" s="134">
        <v>0</v>
      </c>
      <c r="K58" s="25" t="s">
        <v>2540</v>
      </c>
      <c r="L58" s="128"/>
      <c r="M58" s="128"/>
      <c r="N58" s="131" t="s">
        <v>1149</v>
      </c>
      <c r="O58" s="128" t="s">
        <v>2541</v>
      </c>
      <c r="P58" s="128" t="s">
        <v>2542</v>
      </c>
      <c r="Q58" s="128"/>
      <c r="R58" s="128"/>
      <c r="S58" s="128"/>
      <c r="T58" s="128"/>
      <c r="U58" s="128"/>
      <c r="V58" s="128"/>
      <c r="W58" s="128"/>
      <c r="X58" s="128"/>
      <c r="Y58" s="128"/>
      <c r="Z58" s="128"/>
      <c r="AA58" s="128"/>
      <c r="AB58" s="128"/>
      <c r="AC58" s="128"/>
    </row>
    <row r="59" spans="1:29" x14ac:dyDescent="0.3">
      <c r="A59" s="23" t="s">
        <v>2543</v>
      </c>
      <c r="B59" s="23" t="s">
        <v>1196</v>
      </c>
      <c r="C59" s="23" t="s">
        <v>1197</v>
      </c>
      <c r="D59" s="23" t="s">
        <v>1198</v>
      </c>
      <c r="E59" s="23" t="s">
        <v>1057</v>
      </c>
      <c r="F59" s="23">
        <v>232</v>
      </c>
      <c r="G59" s="23" t="s">
        <v>2544</v>
      </c>
      <c r="H59" s="128"/>
      <c r="I59" s="134" t="s">
        <v>2545</v>
      </c>
      <c r="J59" s="134">
        <v>936</v>
      </c>
      <c r="K59" s="25" t="s">
        <v>2546</v>
      </c>
      <c r="L59" s="128"/>
      <c r="M59" s="128"/>
      <c r="N59" s="131" t="s">
        <v>535</v>
      </c>
      <c r="O59" s="128" t="s">
        <v>2547</v>
      </c>
      <c r="P59" s="128" t="s">
        <v>2548</v>
      </c>
      <c r="Q59" s="128"/>
      <c r="R59" s="128"/>
      <c r="S59" s="128"/>
      <c r="T59" s="128"/>
      <c r="U59" s="128"/>
      <c r="V59" s="128"/>
      <c r="W59" s="128"/>
      <c r="X59" s="128"/>
      <c r="Y59" s="128"/>
      <c r="Z59" s="128"/>
      <c r="AA59" s="128"/>
      <c r="AB59" s="128"/>
      <c r="AC59" s="128"/>
    </row>
    <row r="60" spans="1:29" x14ac:dyDescent="0.3">
      <c r="A60" s="23" t="s">
        <v>2549</v>
      </c>
      <c r="B60" s="23" t="s">
        <v>1970</v>
      </c>
      <c r="C60" s="23" t="s">
        <v>1971</v>
      </c>
      <c r="D60" s="23" t="s">
        <v>1972</v>
      </c>
      <c r="E60" s="23" t="s">
        <v>548</v>
      </c>
      <c r="F60" s="23">
        <v>978</v>
      </c>
      <c r="G60" s="23" t="s">
        <v>549</v>
      </c>
      <c r="H60" s="128"/>
      <c r="I60" s="134" t="s">
        <v>2550</v>
      </c>
      <c r="J60" s="134">
        <v>292</v>
      </c>
      <c r="K60" s="25" t="s">
        <v>2551</v>
      </c>
      <c r="L60" s="128"/>
      <c r="M60" s="128"/>
      <c r="N60" s="131" t="s">
        <v>606</v>
      </c>
      <c r="O60" s="128" t="s">
        <v>2552</v>
      </c>
      <c r="P60" s="128" t="s">
        <v>2553</v>
      </c>
      <c r="Q60" s="128"/>
      <c r="R60" s="128"/>
      <c r="S60" s="128"/>
      <c r="T60" s="128"/>
      <c r="U60" s="128"/>
      <c r="V60" s="128"/>
      <c r="W60" s="128"/>
      <c r="X60" s="128"/>
      <c r="Y60" s="128"/>
      <c r="Z60" s="128"/>
      <c r="AA60" s="128"/>
      <c r="AB60" s="128"/>
      <c r="AC60" s="128"/>
    </row>
    <row r="61" spans="1:29" x14ac:dyDescent="0.3">
      <c r="A61" s="23" t="s">
        <v>2554</v>
      </c>
      <c r="B61" s="23" t="s">
        <v>1203</v>
      </c>
      <c r="C61" s="23" t="s">
        <v>1204</v>
      </c>
      <c r="D61" s="23" t="s">
        <v>1205</v>
      </c>
      <c r="E61" s="23" t="s">
        <v>548</v>
      </c>
      <c r="F61" s="23">
        <v>978</v>
      </c>
      <c r="G61" s="23" t="s">
        <v>549</v>
      </c>
      <c r="H61" s="128"/>
      <c r="I61" s="134" t="s">
        <v>2555</v>
      </c>
      <c r="J61" s="134">
        <v>270</v>
      </c>
      <c r="K61" s="25" t="s">
        <v>2556</v>
      </c>
      <c r="L61" s="128"/>
      <c r="M61" s="128"/>
      <c r="N61" s="131" t="s">
        <v>582</v>
      </c>
      <c r="O61" s="128" t="s">
        <v>2557</v>
      </c>
      <c r="P61" s="128" t="s">
        <v>2558</v>
      </c>
      <c r="Q61" s="128"/>
      <c r="R61" s="128"/>
      <c r="S61" s="128"/>
      <c r="T61" s="128"/>
      <c r="U61" s="128"/>
      <c r="V61" s="128"/>
      <c r="W61" s="128"/>
      <c r="X61" s="128"/>
      <c r="Y61" s="128"/>
      <c r="Z61" s="128"/>
      <c r="AA61" s="128"/>
      <c r="AB61" s="128"/>
      <c r="AC61" s="128"/>
    </row>
    <row r="62" spans="1:29" ht="28.8" x14ac:dyDescent="0.3">
      <c r="A62" s="23" t="s">
        <v>1211</v>
      </c>
      <c r="B62" s="23" t="s">
        <v>1212</v>
      </c>
      <c r="C62" s="23" t="s">
        <v>1213</v>
      </c>
      <c r="D62" s="23" t="s">
        <v>1214</v>
      </c>
      <c r="E62" s="23" t="s">
        <v>1215</v>
      </c>
      <c r="F62" s="23">
        <v>748</v>
      </c>
      <c r="G62" s="23" t="s">
        <v>2559</v>
      </c>
      <c r="I62" s="135" t="s">
        <v>2560</v>
      </c>
      <c r="J62" s="135">
        <v>324</v>
      </c>
      <c r="K62" s="24" t="s">
        <v>2561</v>
      </c>
      <c r="N62" s="131" t="s">
        <v>1059</v>
      </c>
      <c r="O62" s="128" t="s">
        <v>2562</v>
      </c>
      <c r="P62" s="128" t="s">
        <v>2563</v>
      </c>
      <c r="Q62" s="128"/>
      <c r="R62" s="128"/>
      <c r="S62" s="128"/>
    </row>
    <row r="63" spans="1:29" ht="28.8" x14ac:dyDescent="0.3">
      <c r="A63" s="128" t="s">
        <v>2564</v>
      </c>
      <c r="B63" s="128" t="s">
        <v>510</v>
      </c>
      <c r="C63" s="128" t="s">
        <v>511</v>
      </c>
      <c r="D63" s="128" t="s">
        <v>512</v>
      </c>
      <c r="E63" s="128" t="s">
        <v>179</v>
      </c>
      <c r="F63" s="128">
        <v>840</v>
      </c>
      <c r="G63" s="128" t="s">
        <v>2538</v>
      </c>
      <c r="I63" s="135" t="s">
        <v>2565</v>
      </c>
      <c r="J63" s="135">
        <v>320</v>
      </c>
      <c r="K63" s="24" t="s">
        <v>2566</v>
      </c>
      <c r="N63" s="131" t="s">
        <v>516</v>
      </c>
      <c r="O63" s="128" t="s">
        <v>2567</v>
      </c>
      <c r="P63" s="128" t="s">
        <v>2568</v>
      </c>
      <c r="Q63" s="128"/>
      <c r="R63" s="128"/>
      <c r="S63" s="128"/>
    </row>
    <row r="64" spans="1:29" ht="28.8" x14ac:dyDescent="0.3">
      <c r="A64" s="23" t="s">
        <v>2569</v>
      </c>
      <c r="B64" s="23" t="s">
        <v>1223</v>
      </c>
      <c r="C64" s="23" t="s">
        <v>1224</v>
      </c>
      <c r="D64" s="23" t="s">
        <v>1225</v>
      </c>
      <c r="E64" s="23" t="s">
        <v>1066</v>
      </c>
      <c r="F64" s="23">
        <v>230</v>
      </c>
      <c r="G64" s="23" t="s">
        <v>2570</v>
      </c>
      <c r="I64" s="135" t="s">
        <v>2571</v>
      </c>
      <c r="J64" s="135">
        <v>328</v>
      </c>
      <c r="K64" s="24" t="s">
        <v>2572</v>
      </c>
      <c r="N64" s="131" t="s">
        <v>552</v>
      </c>
      <c r="O64" s="128" t="s">
        <v>2573</v>
      </c>
      <c r="P64" s="128" t="s">
        <v>2574</v>
      </c>
      <c r="Q64" s="128"/>
      <c r="R64" s="128"/>
      <c r="S64" s="128"/>
    </row>
    <row r="65" spans="1:19" ht="28.8" x14ac:dyDescent="0.3">
      <c r="A65" s="23" t="s">
        <v>2575</v>
      </c>
      <c r="B65" s="23" t="s">
        <v>1870</v>
      </c>
      <c r="C65" s="23" t="s">
        <v>1871</v>
      </c>
      <c r="D65" s="23" t="s">
        <v>1872</v>
      </c>
      <c r="E65" s="23" t="s">
        <v>1574</v>
      </c>
      <c r="F65" s="23">
        <v>643</v>
      </c>
      <c r="G65" s="23" t="s">
        <v>2576</v>
      </c>
      <c r="I65" s="135" t="s">
        <v>2577</v>
      </c>
      <c r="J65" s="135">
        <v>344</v>
      </c>
      <c r="K65" s="24" t="s">
        <v>2578</v>
      </c>
      <c r="N65" s="131" t="s">
        <v>859</v>
      </c>
      <c r="O65" s="128" t="s">
        <v>2579</v>
      </c>
      <c r="P65" s="128" t="s">
        <v>2580</v>
      </c>
      <c r="Q65" s="128"/>
      <c r="R65" s="128"/>
      <c r="S65" s="128"/>
    </row>
    <row r="66" spans="1:19" ht="43.2" x14ac:dyDescent="0.3">
      <c r="A66" s="23" t="s">
        <v>2581</v>
      </c>
      <c r="B66" s="23" t="s">
        <v>1250</v>
      </c>
      <c r="C66" s="23" t="s">
        <v>1251</v>
      </c>
      <c r="D66" s="23" t="s">
        <v>1252</v>
      </c>
      <c r="E66" s="23" t="s">
        <v>1084</v>
      </c>
      <c r="F66" s="23">
        <v>242</v>
      </c>
      <c r="G66" s="23" t="s">
        <v>2582</v>
      </c>
      <c r="I66" s="135" t="s">
        <v>2583</v>
      </c>
      <c r="J66" s="135">
        <v>340</v>
      </c>
      <c r="K66" s="24" t="s">
        <v>2584</v>
      </c>
      <c r="N66" s="131" t="s">
        <v>895</v>
      </c>
      <c r="O66" s="128" t="s">
        <v>2585</v>
      </c>
      <c r="P66" s="128" t="s">
        <v>2586</v>
      </c>
      <c r="Q66" s="128"/>
      <c r="R66" s="128"/>
      <c r="S66" s="128"/>
    </row>
    <row r="67" spans="1:19" ht="28.8" x14ac:dyDescent="0.3">
      <c r="A67" s="23" t="s">
        <v>2587</v>
      </c>
      <c r="B67" s="23" t="s">
        <v>1259</v>
      </c>
      <c r="C67" s="23" t="s">
        <v>1260</v>
      </c>
      <c r="D67" s="23" t="s">
        <v>1261</v>
      </c>
      <c r="E67" s="23" t="s">
        <v>548</v>
      </c>
      <c r="F67" s="23">
        <v>978</v>
      </c>
      <c r="G67" s="23" t="s">
        <v>549</v>
      </c>
      <c r="I67" s="135" t="s">
        <v>2588</v>
      </c>
      <c r="J67" s="135">
        <v>191</v>
      </c>
      <c r="K67" s="24" t="s">
        <v>2589</v>
      </c>
      <c r="N67" s="131" t="s">
        <v>668</v>
      </c>
      <c r="O67" s="128" t="s">
        <v>2590</v>
      </c>
      <c r="P67" s="128" t="s">
        <v>2591</v>
      </c>
      <c r="Q67" s="128"/>
      <c r="R67" s="128"/>
      <c r="S67" s="128"/>
    </row>
    <row r="68" spans="1:19" x14ac:dyDescent="0.3">
      <c r="A68" s="23" t="s">
        <v>1267</v>
      </c>
      <c r="B68" s="23" t="s">
        <v>1268</v>
      </c>
      <c r="C68" s="23" t="s">
        <v>1269</v>
      </c>
      <c r="D68" s="23" t="s">
        <v>1270</v>
      </c>
      <c r="E68" s="23" t="s">
        <v>548</v>
      </c>
      <c r="F68" s="23">
        <v>978</v>
      </c>
      <c r="G68" s="23" t="s">
        <v>549</v>
      </c>
      <c r="I68" s="135" t="s">
        <v>2592</v>
      </c>
      <c r="J68" s="135">
        <v>332</v>
      </c>
      <c r="K68" s="24" t="s">
        <v>2593</v>
      </c>
      <c r="N68" s="131" t="s">
        <v>1023</v>
      </c>
      <c r="O68" s="128" t="s">
        <v>2594</v>
      </c>
      <c r="P68" s="128" t="s">
        <v>2595</v>
      </c>
      <c r="Q68" s="128"/>
      <c r="R68" s="128"/>
      <c r="S68" s="128"/>
    </row>
    <row r="69" spans="1:19" x14ac:dyDescent="0.3">
      <c r="A69" s="23" t="s">
        <v>1291</v>
      </c>
      <c r="B69" s="23" t="s">
        <v>1292</v>
      </c>
      <c r="C69" s="23" t="s">
        <v>1293</v>
      </c>
      <c r="D69" s="23" t="s">
        <v>1294</v>
      </c>
      <c r="E69" s="23" t="s">
        <v>954</v>
      </c>
      <c r="F69" s="23">
        <v>950</v>
      </c>
      <c r="G69" s="23" t="s">
        <v>2428</v>
      </c>
      <c r="I69" s="135" t="s">
        <v>2596</v>
      </c>
      <c r="J69" s="135">
        <v>348</v>
      </c>
      <c r="K69" s="24" t="s">
        <v>2597</v>
      </c>
      <c r="N69" s="131" t="s">
        <v>1113</v>
      </c>
      <c r="O69" s="128" t="s">
        <v>2598</v>
      </c>
      <c r="P69" s="128" t="s">
        <v>2599</v>
      </c>
      <c r="Q69" s="128"/>
      <c r="R69" s="128"/>
      <c r="S69" s="128"/>
    </row>
    <row r="70" spans="1:19" ht="28.8" x14ac:dyDescent="0.3">
      <c r="A70" s="23" t="s">
        <v>2600</v>
      </c>
      <c r="B70" s="23" t="s">
        <v>1298</v>
      </c>
      <c r="C70" s="23" t="s">
        <v>1299</v>
      </c>
      <c r="D70" s="23" t="s">
        <v>1300</v>
      </c>
      <c r="E70" s="23" t="s">
        <v>1147</v>
      </c>
      <c r="F70" s="23">
        <v>270</v>
      </c>
      <c r="G70" s="23" t="s">
        <v>2601</v>
      </c>
      <c r="I70" s="135" t="s">
        <v>2602</v>
      </c>
      <c r="J70" s="135">
        <v>360</v>
      </c>
      <c r="K70" s="24" t="s">
        <v>2603</v>
      </c>
      <c r="N70" s="131" t="s">
        <v>1158</v>
      </c>
      <c r="O70" s="128" t="s">
        <v>2604</v>
      </c>
      <c r="P70" s="128" t="s">
        <v>2605</v>
      </c>
      <c r="Q70" s="128"/>
      <c r="R70" s="128"/>
      <c r="S70" s="128"/>
    </row>
    <row r="71" spans="1:19" x14ac:dyDescent="0.3">
      <c r="A71" s="23" t="s">
        <v>2606</v>
      </c>
      <c r="B71" s="23" t="s">
        <v>1304</v>
      </c>
      <c r="C71" s="23" t="s">
        <v>1305</v>
      </c>
      <c r="D71" s="23" t="s">
        <v>1306</v>
      </c>
      <c r="E71" s="23" t="s">
        <v>1111</v>
      </c>
      <c r="F71" s="23">
        <v>981</v>
      </c>
      <c r="G71" s="23" t="s">
        <v>2607</v>
      </c>
      <c r="I71" s="135" t="s">
        <v>2608</v>
      </c>
      <c r="J71" s="135">
        <v>376</v>
      </c>
      <c r="K71" s="24" t="s">
        <v>2609</v>
      </c>
      <c r="N71" s="131" t="s">
        <v>996</v>
      </c>
      <c r="O71" s="128" t="s">
        <v>2610</v>
      </c>
      <c r="P71" s="128" t="s">
        <v>2611</v>
      </c>
      <c r="Q71" s="128"/>
      <c r="R71" s="128"/>
      <c r="S71" s="128"/>
    </row>
    <row r="72" spans="1:19" ht="28.8" x14ac:dyDescent="0.3">
      <c r="A72" s="128" t="s">
        <v>2612</v>
      </c>
      <c r="B72" s="23" t="s">
        <v>1962</v>
      </c>
      <c r="C72" s="23" t="s">
        <v>1963</v>
      </c>
      <c r="D72" s="23" t="s">
        <v>1964</v>
      </c>
      <c r="I72" s="135" t="s">
        <v>2613</v>
      </c>
      <c r="J72" s="135">
        <v>0</v>
      </c>
      <c r="K72" s="24" t="s">
        <v>2614</v>
      </c>
      <c r="N72" s="131" t="s">
        <v>1005</v>
      </c>
      <c r="O72" s="128" t="s">
        <v>2615</v>
      </c>
      <c r="P72" s="128" t="s">
        <v>2616</v>
      </c>
      <c r="Q72" s="128"/>
      <c r="R72" s="128"/>
      <c r="S72" s="128"/>
    </row>
    <row r="73" spans="1:19" x14ac:dyDescent="0.3">
      <c r="A73" s="23" t="s">
        <v>1315</v>
      </c>
      <c r="B73" s="23" t="s">
        <v>1316</v>
      </c>
      <c r="C73" s="23" t="s">
        <v>1317</v>
      </c>
      <c r="D73" s="23" t="s">
        <v>1318</v>
      </c>
      <c r="E73" s="23" t="s">
        <v>1129</v>
      </c>
      <c r="F73" s="23">
        <v>936</v>
      </c>
      <c r="G73" s="23" t="s">
        <v>2617</v>
      </c>
      <c r="I73" s="135" t="s">
        <v>2618</v>
      </c>
      <c r="J73" s="135">
        <v>356</v>
      </c>
      <c r="K73" s="24" t="s">
        <v>2619</v>
      </c>
      <c r="N73" s="131" t="s">
        <v>967</v>
      </c>
      <c r="O73" s="128" t="s">
        <v>968</v>
      </c>
      <c r="P73" s="128" t="s">
        <v>2620</v>
      </c>
      <c r="Q73" s="128"/>
      <c r="R73" s="128"/>
      <c r="S73" s="128"/>
    </row>
    <row r="74" spans="1:19" ht="43.2" x14ac:dyDescent="0.3">
      <c r="A74" s="23" t="s">
        <v>1319</v>
      </c>
      <c r="B74" s="23" t="s">
        <v>1320</v>
      </c>
      <c r="C74" s="23" t="s">
        <v>1321</v>
      </c>
      <c r="D74" s="23" t="s">
        <v>1322</v>
      </c>
      <c r="E74" s="23" t="s">
        <v>1138</v>
      </c>
      <c r="F74" s="23">
        <v>292</v>
      </c>
      <c r="G74" s="23" t="s">
        <v>2621</v>
      </c>
      <c r="I74" s="135" t="s">
        <v>2622</v>
      </c>
      <c r="J74" s="135">
        <v>368</v>
      </c>
      <c r="K74" s="24" t="s">
        <v>2623</v>
      </c>
      <c r="N74" s="131">
        <v>7103</v>
      </c>
      <c r="O74" s="128" t="s">
        <v>2624</v>
      </c>
      <c r="P74" s="128" t="s">
        <v>2625</v>
      </c>
      <c r="Q74" s="128"/>
      <c r="R74" s="128"/>
      <c r="S74" s="128"/>
    </row>
    <row r="75" spans="1:19" x14ac:dyDescent="0.3">
      <c r="A75" s="23" t="s">
        <v>2626</v>
      </c>
      <c r="B75" s="23" t="s">
        <v>1324</v>
      </c>
      <c r="C75" s="23" t="s">
        <v>1325</v>
      </c>
      <c r="D75" s="23" t="s">
        <v>1326</v>
      </c>
      <c r="E75" s="23" t="s">
        <v>548</v>
      </c>
      <c r="F75" s="23">
        <v>978</v>
      </c>
      <c r="G75" s="23" t="s">
        <v>549</v>
      </c>
      <c r="I75" s="135" t="s">
        <v>2627</v>
      </c>
      <c r="J75" s="135">
        <v>364</v>
      </c>
      <c r="K75" s="24" t="s">
        <v>2628</v>
      </c>
      <c r="N75" s="128"/>
      <c r="O75" s="128"/>
      <c r="P75" s="128"/>
      <c r="Q75" s="128"/>
      <c r="R75" s="128"/>
      <c r="S75" s="128"/>
    </row>
    <row r="76" spans="1:19" x14ac:dyDescent="0.3">
      <c r="A76" s="23" t="s">
        <v>2629</v>
      </c>
      <c r="B76" s="23" t="s">
        <v>1336</v>
      </c>
      <c r="C76" s="23" t="s">
        <v>1337</v>
      </c>
      <c r="D76" s="23" t="s">
        <v>1338</v>
      </c>
      <c r="E76" s="23" t="s">
        <v>629</v>
      </c>
      <c r="F76" s="23">
        <v>951</v>
      </c>
      <c r="G76" s="23" t="s">
        <v>2220</v>
      </c>
      <c r="I76" s="135" t="s">
        <v>2630</v>
      </c>
      <c r="J76" s="135">
        <v>352</v>
      </c>
      <c r="K76" s="24" t="s">
        <v>2631</v>
      </c>
      <c r="N76" s="128"/>
      <c r="O76" s="128"/>
      <c r="P76" s="128"/>
      <c r="Q76" s="128"/>
      <c r="R76" s="128"/>
      <c r="S76" s="128"/>
    </row>
    <row r="77" spans="1:19" x14ac:dyDescent="0.3">
      <c r="A77" s="23" t="s">
        <v>2632</v>
      </c>
      <c r="B77" s="23" t="s">
        <v>1330</v>
      </c>
      <c r="C77" s="23" t="s">
        <v>1331</v>
      </c>
      <c r="D77" s="23" t="s">
        <v>1332</v>
      </c>
      <c r="E77" s="23" t="s">
        <v>1021</v>
      </c>
      <c r="F77" s="23">
        <v>208</v>
      </c>
      <c r="G77" s="23" t="s">
        <v>2504</v>
      </c>
      <c r="I77" s="135" t="s">
        <v>2633</v>
      </c>
      <c r="J77" s="135">
        <v>0</v>
      </c>
      <c r="K77" s="24" t="s">
        <v>2634</v>
      </c>
      <c r="N77" s="128"/>
      <c r="O77" s="128"/>
      <c r="P77" s="128"/>
    </row>
    <row r="78" spans="1:19" x14ac:dyDescent="0.3">
      <c r="A78" s="23" t="s">
        <v>1341</v>
      </c>
      <c r="B78" s="23" t="s">
        <v>1342</v>
      </c>
      <c r="C78" s="23" t="s">
        <v>1343</v>
      </c>
      <c r="D78" s="23" t="s">
        <v>1344</v>
      </c>
      <c r="E78" s="23" t="s">
        <v>548</v>
      </c>
      <c r="F78" s="23">
        <v>978</v>
      </c>
      <c r="G78" s="23" t="s">
        <v>549</v>
      </c>
      <c r="I78" s="135" t="s">
        <v>2635</v>
      </c>
      <c r="J78" s="135">
        <v>388</v>
      </c>
      <c r="K78" s="24" t="s">
        <v>2636</v>
      </c>
    </row>
    <row r="79" spans="1:19" x14ac:dyDescent="0.3">
      <c r="A79" s="23" t="s">
        <v>1345</v>
      </c>
      <c r="B79" s="23" t="s">
        <v>1346</v>
      </c>
      <c r="C79" s="23" t="s">
        <v>1347</v>
      </c>
      <c r="D79" s="23" t="s">
        <v>1348</v>
      </c>
      <c r="E79" s="23" t="s">
        <v>179</v>
      </c>
      <c r="F79" s="23">
        <v>840</v>
      </c>
      <c r="G79" s="23" t="s">
        <v>2538</v>
      </c>
      <c r="I79" s="135" t="s">
        <v>2637</v>
      </c>
      <c r="J79" s="135">
        <v>400</v>
      </c>
      <c r="K79" s="24" t="s">
        <v>2638</v>
      </c>
    </row>
    <row r="80" spans="1:19" x14ac:dyDescent="0.3">
      <c r="A80" s="23" t="s">
        <v>51</v>
      </c>
      <c r="B80" s="23" t="s">
        <v>1351</v>
      </c>
      <c r="C80" s="23" t="s">
        <v>53</v>
      </c>
      <c r="D80" s="23" t="s">
        <v>1352</v>
      </c>
      <c r="E80" s="23" t="s">
        <v>57</v>
      </c>
      <c r="F80" s="23">
        <v>320</v>
      </c>
      <c r="G80" s="23" t="s">
        <v>2639</v>
      </c>
      <c r="I80" s="135" t="s">
        <v>2640</v>
      </c>
      <c r="J80" s="135">
        <v>392</v>
      </c>
      <c r="K80" s="24" t="s">
        <v>2641</v>
      </c>
    </row>
    <row r="81" spans="1:11" x14ac:dyDescent="0.3">
      <c r="A81" s="23" t="s">
        <v>2642</v>
      </c>
      <c r="B81" s="23" t="s">
        <v>1356</v>
      </c>
      <c r="C81" s="23" t="s">
        <v>1357</v>
      </c>
      <c r="D81" s="23" t="s">
        <v>1358</v>
      </c>
      <c r="E81" s="23" t="s">
        <v>1120</v>
      </c>
      <c r="F81" s="23">
        <v>0</v>
      </c>
      <c r="G81" s="23" t="s">
        <v>2643</v>
      </c>
      <c r="I81" s="135" t="s">
        <v>2644</v>
      </c>
      <c r="J81" s="135">
        <v>404</v>
      </c>
      <c r="K81" s="24" t="s">
        <v>2645</v>
      </c>
    </row>
    <row r="82" spans="1:11" x14ac:dyDescent="0.3">
      <c r="A82" s="23" t="s">
        <v>2646</v>
      </c>
      <c r="B82" s="23" t="s">
        <v>1362</v>
      </c>
      <c r="C82" s="23" t="s">
        <v>1363</v>
      </c>
      <c r="D82" s="23" t="s">
        <v>1364</v>
      </c>
      <c r="E82" s="23" t="s">
        <v>1156</v>
      </c>
      <c r="F82" s="23">
        <v>324</v>
      </c>
      <c r="G82" s="23" t="s">
        <v>2647</v>
      </c>
      <c r="I82" s="135" t="s">
        <v>2648</v>
      </c>
      <c r="J82" s="135">
        <v>417</v>
      </c>
      <c r="K82" s="24" t="s">
        <v>2649</v>
      </c>
    </row>
    <row r="83" spans="1:11" x14ac:dyDescent="0.3">
      <c r="A83" s="23" t="s">
        <v>2650</v>
      </c>
      <c r="B83" s="23" t="s">
        <v>1187</v>
      </c>
      <c r="C83" s="23" t="s">
        <v>1188</v>
      </c>
      <c r="D83" s="23" t="s">
        <v>1189</v>
      </c>
      <c r="E83" s="23" t="s">
        <v>954</v>
      </c>
      <c r="F83" s="23">
        <v>950</v>
      </c>
      <c r="G83" s="23" t="s">
        <v>2428</v>
      </c>
      <c r="I83" s="135" t="s">
        <v>2651</v>
      </c>
      <c r="J83" s="135">
        <v>116</v>
      </c>
      <c r="K83" s="24" t="s">
        <v>2652</v>
      </c>
    </row>
    <row r="84" spans="1:11" x14ac:dyDescent="0.3">
      <c r="A84" s="23" t="s">
        <v>2653</v>
      </c>
      <c r="B84" s="23" t="s">
        <v>1368</v>
      </c>
      <c r="C84" s="23" t="s">
        <v>1369</v>
      </c>
      <c r="D84" s="23" t="s">
        <v>1370</v>
      </c>
      <c r="E84" s="23" t="s">
        <v>817</v>
      </c>
      <c r="F84" s="23">
        <v>952</v>
      </c>
      <c r="G84" s="23" t="s">
        <v>2357</v>
      </c>
      <c r="I84" s="135" t="s">
        <v>2654</v>
      </c>
      <c r="J84" s="135">
        <v>174</v>
      </c>
      <c r="K84" s="24" t="s">
        <v>2655</v>
      </c>
    </row>
    <row r="85" spans="1:11" x14ac:dyDescent="0.3">
      <c r="A85" s="23" t="s">
        <v>1373</v>
      </c>
      <c r="B85" s="23" t="s">
        <v>1374</v>
      </c>
      <c r="C85" s="23" t="s">
        <v>1375</v>
      </c>
      <c r="D85" s="23" t="s">
        <v>1376</v>
      </c>
      <c r="E85" s="23" t="s">
        <v>1172</v>
      </c>
      <c r="F85" s="23">
        <v>328</v>
      </c>
      <c r="G85" s="23" t="s">
        <v>2656</v>
      </c>
      <c r="I85" s="135" t="s">
        <v>2657</v>
      </c>
      <c r="J85" s="135">
        <v>408</v>
      </c>
      <c r="K85" s="24" t="s">
        <v>2658</v>
      </c>
    </row>
    <row r="86" spans="1:11" x14ac:dyDescent="0.3">
      <c r="A86" s="23" t="s">
        <v>2659</v>
      </c>
      <c r="B86" s="23" t="s">
        <v>1274</v>
      </c>
      <c r="C86" s="23" t="s">
        <v>1275</v>
      </c>
      <c r="D86" s="23" t="s">
        <v>1276</v>
      </c>
      <c r="E86" s="23" t="s">
        <v>548</v>
      </c>
      <c r="F86" s="23">
        <v>978</v>
      </c>
      <c r="G86" s="23" t="s">
        <v>549</v>
      </c>
      <c r="I86" s="135" t="s">
        <v>2660</v>
      </c>
      <c r="J86" s="135">
        <v>410</v>
      </c>
      <c r="K86" s="24" t="s">
        <v>2661</v>
      </c>
    </row>
    <row r="87" spans="1:11" x14ac:dyDescent="0.3">
      <c r="A87" s="23" t="s">
        <v>2662</v>
      </c>
      <c r="B87" s="23" t="s">
        <v>1380</v>
      </c>
      <c r="C87" s="23" t="s">
        <v>1381</v>
      </c>
      <c r="D87" s="23" t="s">
        <v>1382</v>
      </c>
      <c r="E87" s="23" t="s">
        <v>1206</v>
      </c>
      <c r="F87" s="23">
        <v>332</v>
      </c>
      <c r="G87" s="23" t="s">
        <v>2663</v>
      </c>
      <c r="I87" s="135" t="s">
        <v>2664</v>
      </c>
      <c r="J87" s="135">
        <v>414</v>
      </c>
      <c r="K87" s="24" t="s">
        <v>2665</v>
      </c>
    </row>
    <row r="88" spans="1:11" x14ac:dyDescent="0.3">
      <c r="A88" s="23" t="s">
        <v>1391</v>
      </c>
      <c r="B88" s="23" t="s">
        <v>1392</v>
      </c>
      <c r="C88" s="23" t="s">
        <v>1393</v>
      </c>
      <c r="D88" s="23" t="s">
        <v>1394</v>
      </c>
      <c r="E88" s="23" t="s">
        <v>1190</v>
      </c>
      <c r="F88" s="23">
        <v>340</v>
      </c>
      <c r="G88" s="23" t="s">
        <v>2666</v>
      </c>
      <c r="I88" s="135" t="s">
        <v>2667</v>
      </c>
      <c r="J88" s="135">
        <v>136</v>
      </c>
      <c r="K88" s="24" t="s">
        <v>2668</v>
      </c>
    </row>
    <row r="89" spans="1:11" x14ac:dyDescent="0.3">
      <c r="A89" s="23" t="s">
        <v>1397</v>
      </c>
      <c r="B89" s="23" t="s">
        <v>1398</v>
      </c>
      <c r="C89" s="23" t="s">
        <v>1399</v>
      </c>
      <c r="D89" s="23" t="s">
        <v>1400</v>
      </c>
      <c r="E89" s="23" t="s">
        <v>1181</v>
      </c>
      <c r="F89" s="23">
        <v>344</v>
      </c>
      <c r="G89" s="23" t="s">
        <v>2578</v>
      </c>
      <c r="I89" s="135" t="s">
        <v>2669</v>
      </c>
      <c r="J89" s="135">
        <v>398</v>
      </c>
      <c r="K89" s="24" t="s">
        <v>2670</v>
      </c>
    </row>
    <row r="90" spans="1:11" x14ac:dyDescent="0.3">
      <c r="A90" s="23" t="s">
        <v>2671</v>
      </c>
      <c r="B90" s="23" t="s">
        <v>1404</v>
      </c>
      <c r="C90" s="23" t="s">
        <v>1405</v>
      </c>
      <c r="D90" s="23" t="s">
        <v>1406</v>
      </c>
      <c r="E90" s="23" t="s">
        <v>1217</v>
      </c>
      <c r="F90" s="23">
        <v>348</v>
      </c>
      <c r="G90" s="23" t="s">
        <v>2672</v>
      </c>
      <c r="I90" s="135" t="s">
        <v>2673</v>
      </c>
      <c r="J90" s="135">
        <v>418</v>
      </c>
      <c r="K90" s="24" t="s">
        <v>2674</v>
      </c>
    </row>
    <row r="91" spans="1:11" x14ac:dyDescent="0.3">
      <c r="A91" s="23" t="s">
        <v>2675</v>
      </c>
      <c r="B91" s="23" t="s">
        <v>1446</v>
      </c>
      <c r="C91" s="23" t="s">
        <v>1447</v>
      </c>
      <c r="D91" s="23" t="s">
        <v>1448</v>
      </c>
      <c r="E91" s="23" t="s">
        <v>1244</v>
      </c>
      <c r="F91" s="23">
        <v>0</v>
      </c>
      <c r="G91" s="23" t="s">
        <v>2676</v>
      </c>
      <c r="I91" s="135" t="s">
        <v>2677</v>
      </c>
      <c r="J91" s="135">
        <v>422</v>
      </c>
      <c r="K91" s="24" t="s">
        <v>2678</v>
      </c>
    </row>
    <row r="92" spans="1:11" x14ac:dyDescent="0.3">
      <c r="A92" s="128" t="s">
        <v>2679</v>
      </c>
      <c r="B92" s="128" t="s">
        <v>1027</v>
      </c>
      <c r="C92" s="128" t="s">
        <v>1028</v>
      </c>
      <c r="D92" s="128" t="s">
        <v>1029</v>
      </c>
      <c r="E92" s="128" t="s">
        <v>692</v>
      </c>
      <c r="F92" s="128">
        <v>36</v>
      </c>
      <c r="G92" s="128" t="s">
        <v>2277</v>
      </c>
      <c r="I92" s="135" t="s">
        <v>2680</v>
      </c>
      <c r="J92" s="135">
        <v>144</v>
      </c>
      <c r="K92" s="24" t="s">
        <v>2681</v>
      </c>
    </row>
    <row r="93" spans="1:11" x14ac:dyDescent="0.3">
      <c r="A93" s="23" t="s">
        <v>2682</v>
      </c>
      <c r="B93" s="23" t="s">
        <v>1241</v>
      </c>
      <c r="C93" s="23" t="s">
        <v>1242</v>
      </c>
      <c r="D93" s="23" t="s">
        <v>1243</v>
      </c>
      <c r="E93" s="23" t="s">
        <v>1021</v>
      </c>
      <c r="F93" s="23">
        <v>208</v>
      </c>
      <c r="G93" s="23" t="s">
        <v>2504</v>
      </c>
      <c r="I93" s="135" t="s">
        <v>2683</v>
      </c>
      <c r="J93" s="135">
        <v>430</v>
      </c>
      <c r="K93" s="24" t="s">
        <v>2684</v>
      </c>
    </row>
    <row r="94" spans="1:11" x14ac:dyDescent="0.3">
      <c r="A94" s="23" t="s">
        <v>2685</v>
      </c>
      <c r="B94" s="23" t="s">
        <v>1386</v>
      </c>
      <c r="C94" s="23" t="s">
        <v>1387</v>
      </c>
      <c r="D94" s="23" t="s">
        <v>1388</v>
      </c>
      <c r="I94" s="135" t="s">
        <v>2686</v>
      </c>
      <c r="J94" s="135">
        <v>426</v>
      </c>
      <c r="K94" s="24" t="s">
        <v>2687</v>
      </c>
    </row>
    <row r="95" spans="1:11" x14ac:dyDescent="0.3">
      <c r="A95" s="128" t="s">
        <v>2688</v>
      </c>
      <c r="B95" s="128" t="s">
        <v>1036</v>
      </c>
      <c r="C95" s="128" t="s">
        <v>1037</v>
      </c>
      <c r="D95" s="128" t="s">
        <v>1038</v>
      </c>
      <c r="E95" s="128" t="s">
        <v>692</v>
      </c>
      <c r="F95" s="128">
        <v>36</v>
      </c>
      <c r="G95" s="128" t="s">
        <v>2277</v>
      </c>
      <c r="I95" s="135" t="s">
        <v>2689</v>
      </c>
      <c r="J95" s="135">
        <v>434</v>
      </c>
      <c r="K95" s="24" t="s">
        <v>2690</v>
      </c>
    </row>
    <row r="96" spans="1:11" x14ac:dyDescent="0.3">
      <c r="A96" s="23" t="s">
        <v>2691</v>
      </c>
      <c r="B96" s="23" t="s">
        <v>1788</v>
      </c>
      <c r="C96" s="23" t="s">
        <v>1789</v>
      </c>
      <c r="D96" s="23" t="s">
        <v>1790</v>
      </c>
      <c r="E96" s="23" t="s">
        <v>179</v>
      </c>
      <c r="F96" s="23">
        <v>840</v>
      </c>
      <c r="G96" s="23" t="s">
        <v>2538</v>
      </c>
      <c r="I96" s="135" t="s">
        <v>2692</v>
      </c>
      <c r="J96" s="135">
        <v>504</v>
      </c>
      <c r="K96" s="24" t="s">
        <v>2693</v>
      </c>
    </row>
    <row r="97" spans="1:11" x14ac:dyDescent="0.3">
      <c r="A97" s="23" t="s">
        <v>2694</v>
      </c>
      <c r="B97" s="23" t="s">
        <v>1636</v>
      </c>
      <c r="C97" s="23" t="s">
        <v>1637</v>
      </c>
      <c r="D97" s="23" t="s">
        <v>1638</v>
      </c>
      <c r="E97" s="23" t="s">
        <v>179</v>
      </c>
      <c r="F97" s="23">
        <v>840</v>
      </c>
      <c r="G97" s="23" t="s">
        <v>2538</v>
      </c>
      <c r="I97" s="135" t="s">
        <v>2695</v>
      </c>
      <c r="J97" s="135">
        <v>498</v>
      </c>
      <c r="K97" s="24" t="s">
        <v>2696</v>
      </c>
    </row>
    <row r="98" spans="1:11" x14ac:dyDescent="0.3">
      <c r="A98" s="23" t="s">
        <v>2697</v>
      </c>
      <c r="B98" s="23" t="s">
        <v>1784</v>
      </c>
      <c r="C98" s="23" t="s">
        <v>1785</v>
      </c>
      <c r="D98" s="23" t="s">
        <v>1786</v>
      </c>
      <c r="I98" s="135" t="s">
        <v>2698</v>
      </c>
      <c r="J98" s="135">
        <v>969</v>
      </c>
      <c r="K98" s="24" t="s">
        <v>2699</v>
      </c>
    </row>
    <row r="99" spans="1:11" x14ac:dyDescent="0.3">
      <c r="A99" s="128" t="s">
        <v>2700</v>
      </c>
      <c r="B99" s="128" t="s">
        <v>982</v>
      </c>
      <c r="C99" s="128" t="s">
        <v>983</v>
      </c>
      <c r="D99" s="128" t="s">
        <v>984</v>
      </c>
      <c r="E99" s="128" t="s">
        <v>985</v>
      </c>
      <c r="F99" s="128">
        <v>136</v>
      </c>
      <c r="G99" s="128" t="s">
        <v>2701</v>
      </c>
      <c r="I99" s="135" t="s">
        <v>2702</v>
      </c>
      <c r="J99" s="135">
        <v>807</v>
      </c>
      <c r="K99" s="24" t="s">
        <v>2703</v>
      </c>
    </row>
    <row r="100" spans="1:11" x14ac:dyDescent="0.3">
      <c r="A100" s="23" t="s">
        <v>2700</v>
      </c>
      <c r="B100" s="23" t="s">
        <v>1950</v>
      </c>
      <c r="C100" s="23" t="s">
        <v>1951</v>
      </c>
      <c r="D100" s="23" t="s">
        <v>1952</v>
      </c>
      <c r="E100" s="23" t="s">
        <v>1592</v>
      </c>
      <c r="F100" s="23">
        <v>90</v>
      </c>
      <c r="G100" s="23" t="s">
        <v>2704</v>
      </c>
      <c r="I100" s="135" t="s">
        <v>2705</v>
      </c>
      <c r="J100" s="135">
        <v>104</v>
      </c>
      <c r="K100" s="24" t="s">
        <v>2706</v>
      </c>
    </row>
    <row r="101" spans="1:11" x14ac:dyDescent="0.3">
      <c r="A101" s="23" t="s">
        <v>2707</v>
      </c>
      <c r="B101" s="23" t="s">
        <v>1986</v>
      </c>
      <c r="C101" s="23" t="s">
        <v>1987</v>
      </c>
      <c r="D101" s="23" t="s">
        <v>1988</v>
      </c>
      <c r="I101" s="135" t="s">
        <v>2708</v>
      </c>
      <c r="J101" s="135">
        <v>496</v>
      </c>
      <c r="K101" s="24" t="s">
        <v>2709</v>
      </c>
    </row>
    <row r="102" spans="1:11" x14ac:dyDescent="0.3">
      <c r="A102" s="23" t="s">
        <v>2710</v>
      </c>
      <c r="B102" s="23" t="s">
        <v>2050</v>
      </c>
      <c r="C102" s="23" t="s">
        <v>2051</v>
      </c>
      <c r="D102" s="23" t="s">
        <v>2052</v>
      </c>
      <c r="E102" s="23" t="s">
        <v>179</v>
      </c>
      <c r="F102" s="23">
        <v>840</v>
      </c>
      <c r="G102" s="23" t="s">
        <v>2538</v>
      </c>
      <c r="I102" s="135" t="s">
        <v>2711</v>
      </c>
      <c r="J102" s="135">
        <v>446</v>
      </c>
      <c r="K102" s="24" t="s">
        <v>2712</v>
      </c>
    </row>
    <row r="103" spans="1:11" x14ac:dyDescent="0.3">
      <c r="A103" s="128" t="s">
        <v>2713</v>
      </c>
      <c r="B103" s="128" t="s">
        <v>899</v>
      </c>
      <c r="C103" s="128" t="s">
        <v>900</v>
      </c>
      <c r="D103" s="128" t="s">
        <v>901</v>
      </c>
      <c r="E103" s="128" t="s">
        <v>179</v>
      </c>
      <c r="F103" s="128">
        <v>840</v>
      </c>
      <c r="G103" s="128" t="s">
        <v>2538</v>
      </c>
      <c r="I103" s="135" t="s">
        <v>2714</v>
      </c>
      <c r="J103" s="135">
        <v>478</v>
      </c>
      <c r="K103" s="24" t="s">
        <v>2715</v>
      </c>
    </row>
    <row r="104" spans="1:11" x14ac:dyDescent="0.3">
      <c r="A104" s="23" t="s">
        <v>2716</v>
      </c>
      <c r="B104" s="23" t="s">
        <v>2098</v>
      </c>
      <c r="C104" s="23" t="s">
        <v>2099</v>
      </c>
      <c r="D104" s="23" t="s">
        <v>2100</v>
      </c>
      <c r="E104" s="23" t="s">
        <v>179</v>
      </c>
      <c r="F104" s="23">
        <v>840</v>
      </c>
      <c r="G104" s="23" t="s">
        <v>2538</v>
      </c>
      <c r="I104" s="135" t="s">
        <v>2717</v>
      </c>
      <c r="J104" s="135">
        <v>480</v>
      </c>
      <c r="K104" s="24" t="s">
        <v>2718</v>
      </c>
    </row>
    <row r="105" spans="1:11" x14ac:dyDescent="0.3">
      <c r="A105" s="23" t="s">
        <v>2719</v>
      </c>
      <c r="B105" s="23" t="s">
        <v>2102</v>
      </c>
      <c r="C105" s="23" t="s">
        <v>2103</v>
      </c>
      <c r="D105" s="23" t="s">
        <v>2104</v>
      </c>
      <c r="I105" s="135" t="s">
        <v>2720</v>
      </c>
      <c r="J105" s="135">
        <v>462</v>
      </c>
      <c r="K105" s="24" t="s">
        <v>2721</v>
      </c>
    </row>
    <row r="106" spans="1:11" x14ac:dyDescent="0.3">
      <c r="A106" s="128" t="s">
        <v>2722</v>
      </c>
      <c r="B106" s="128" t="s">
        <v>545</v>
      </c>
      <c r="C106" s="128" t="s">
        <v>546</v>
      </c>
      <c r="D106" s="128" t="s">
        <v>547</v>
      </c>
      <c r="E106" s="128" t="s">
        <v>548</v>
      </c>
      <c r="F106" s="128">
        <v>978</v>
      </c>
      <c r="G106" s="128" t="s">
        <v>549</v>
      </c>
      <c r="I106" s="135" t="s">
        <v>2723</v>
      </c>
      <c r="J106" s="135">
        <v>454</v>
      </c>
      <c r="K106" s="24" t="s">
        <v>2724</v>
      </c>
    </row>
    <row r="107" spans="1:11" x14ac:dyDescent="0.3">
      <c r="A107" s="23" t="s">
        <v>2725</v>
      </c>
      <c r="B107" s="23" t="s">
        <v>1416</v>
      </c>
      <c r="C107" s="23" t="s">
        <v>1417</v>
      </c>
      <c r="D107" s="23" t="s">
        <v>1418</v>
      </c>
      <c r="E107" s="23" t="s">
        <v>1253</v>
      </c>
      <c r="F107" s="23">
        <v>356</v>
      </c>
      <c r="G107" s="23" t="s">
        <v>2726</v>
      </c>
      <c r="I107" s="135" t="s">
        <v>2727</v>
      </c>
      <c r="J107" s="135">
        <v>484</v>
      </c>
      <c r="K107" s="24" t="s">
        <v>2728</v>
      </c>
    </row>
    <row r="108" spans="1:11" x14ac:dyDescent="0.3">
      <c r="A108" s="23" t="s">
        <v>2729</v>
      </c>
      <c r="B108" s="23" t="s">
        <v>1422</v>
      </c>
      <c r="C108" s="23" t="s">
        <v>1423</v>
      </c>
      <c r="D108" s="23" t="s">
        <v>1424</v>
      </c>
      <c r="E108" s="23" t="s">
        <v>1226</v>
      </c>
      <c r="F108" s="23">
        <v>360</v>
      </c>
      <c r="G108" s="23" t="s">
        <v>2730</v>
      </c>
      <c r="I108" s="135" t="s">
        <v>2731</v>
      </c>
      <c r="J108" s="135">
        <v>458</v>
      </c>
      <c r="K108" s="24" t="s">
        <v>2732</v>
      </c>
    </row>
    <row r="109" spans="1:11" x14ac:dyDescent="0.3">
      <c r="A109" s="23" t="s">
        <v>2733</v>
      </c>
      <c r="B109" s="23" t="s">
        <v>1434</v>
      </c>
      <c r="C109" s="23" t="s">
        <v>1435</v>
      </c>
      <c r="D109" s="23" t="s">
        <v>1436</v>
      </c>
      <c r="E109" s="23" t="s">
        <v>1262</v>
      </c>
      <c r="F109" s="23">
        <v>368</v>
      </c>
      <c r="G109" s="23" t="s">
        <v>2734</v>
      </c>
      <c r="I109" s="135" t="s">
        <v>2735</v>
      </c>
      <c r="J109" s="135">
        <v>943</v>
      </c>
      <c r="K109" s="24" t="s">
        <v>2736</v>
      </c>
    </row>
    <row r="110" spans="1:11" x14ac:dyDescent="0.3">
      <c r="A110" s="23" t="s">
        <v>1427</v>
      </c>
      <c r="B110" s="23" t="s">
        <v>1428</v>
      </c>
      <c r="C110" s="23" t="s">
        <v>1429</v>
      </c>
      <c r="D110" s="23" t="s">
        <v>1430</v>
      </c>
      <c r="E110" s="23" t="s">
        <v>1271</v>
      </c>
      <c r="F110" s="23">
        <v>364</v>
      </c>
      <c r="G110" s="23" t="s">
        <v>2737</v>
      </c>
      <c r="I110" s="135" t="s">
        <v>2738</v>
      </c>
      <c r="J110" s="135">
        <v>516</v>
      </c>
      <c r="K110" s="24" t="s">
        <v>2739</v>
      </c>
    </row>
    <row r="111" spans="1:11" x14ac:dyDescent="0.3">
      <c r="A111" s="23" t="s">
        <v>2740</v>
      </c>
      <c r="B111" s="23" t="s">
        <v>1440</v>
      </c>
      <c r="C111" s="23" t="s">
        <v>1441</v>
      </c>
      <c r="D111" s="23" t="s">
        <v>1442</v>
      </c>
      <c r="E111" s="23" t="s">
        <v>548</v>
      </c>
      <c r="F111" s="23">
        <v>978</v>
      </c>
      <c r="G111" s="23" t="s">
        <v>549</v>
      </c>
      <c r="I111" s="135" t="s">
        <v>2741</v>
      </c>
      <c r="J111" s="135">
        <v>566</v>
      </c>
      <c r="K111" s="24" t="s">
        <v>2742</v>
      </c>
    </row>
    <row r="112" spans="1:11" x14ac:dyDescent="0.3">
      <c r="A112" s="23" t="s">
        <v>2743</v>
      </c>
      <c r="B112" s="23" t="s">
        <v>1410</v>
      </c>
      <c r="C112" s="23" t="s">
        <v>1411</v>
      </c>
      <c r="D112" s="23" t="s">
        <v>1412</v>
      </c>
      <c r="E112" s="23" t="s">
        <v>1277</v>
      </c>
      <c r="F112" s="23">
        <v>352</v>
      </c>
      <c r="G112" s="23" t="s">
        <v>2744</v>
      </c>
      <c r="I112" s="135" t="s">
        <v>2745</v>
      </c>
      <c r="J112" s="135">
        <v>558</v>
      </c>
      <c r="K112" s="24" t="s">
        <v>2746</v>
      </c>
    </row>
    <row r="113" spans="1:11" x14ac:dyDescent="0.3">
      <c r="A113" s="23" t="s">
        <v>2747</v>
      </c>
      <c r="B113" s="23" t="s">
        <v>1452</v>
      </c>
      <c r="C113" s="23" t="s">
        <v>400</v>
      </c>
      <c r="D113" s="23" t="s">
        <v>1453</v>
      </c>
      <c r="E113" s="23" t="s">
        <v>1235</v>
      </c>
      <c r="F113" s="23">
        <v>376</v>
      </c>
      <c r="G113" s="23" t="s">
        <v>2748</v>
      </c>
      <c r="I113" s="135" t="s">
        <v>2749</v>
      </c>
      <c r="J113" s="135">
        <v>578</v>
      </c>
      <c r="K113" s="24" t="s">
        <v>2750</v>
      </c>
    </row>
    <row r="114" spans="1:11" x14ac:dyDescent="0.3">
      <c r="A114" s="23" t="s">
        <v>2751</v>
      </c>
      <c r="B114" s="23" t="s">
        <v>1457</v>
      </c>
      <c r="C114" s="23" t="s">
        <v>1458</v>
      </c>
      <c r="D114" s="23" t="s">
        <v>1459</v>
      </c>
      <c r="E114" s="23" t="s">
        <v>548</v>
      </c>
      <c r="F114" s="23">
        <v>978</v>
      </c>
      <c r="G114" s="23" t="s">
        <v>549</v>
      </c>
      <c r="I114" s="135" t="s">
        <v>2752</v>
      </c>
      <c r="J114" s="135">
        <v>524</v>
      </c>
      <c r="K114" s="24" t="s">
        <v>2753</v>
      </c>
    </row>
    <row r="115" spans="1:11" x14ac:dyDescent="0.3">
      <c r="A115" s="23" t="s">
        <v>2754</v>
      </c>
      <c r="B115" s="23" t="s">
        <v>1463</v>
      </c>
      <c r="C115" s="23" t="s">
        <v>1464</v>
      </c>
      <c r="D115" s="23" t="s">
        <v>1465</v>
      </c>
      <c r="E115" s="23" t="s">
        <v>1289</v>
      </c>
      <c r="F115" s="23">
        <v>388</v>
      </c>
      <c r="G115" s="23" t="s">
        <v>2755</v>
      </c>
      <c r="I115" s="135" t="s">
        <v>2756</v>
      </c>
      <c r="J115" s="135">
        <v>554</v>
      </c>
      <c r="K115" s="24" t="s">
        <v>2757</v>
      </c>
    </row>
    <row r="116" spans="1:11" x14ac:dyDescent="0.3">
      <c r="A116" s="23" t="s">
        <v>2758</v>
      </c>
      <c r="B116" s="23" t="s">
        <v>1469</v>
      </c>
      <c r="C116" s="23" t="s">
        <v>1470</v>
      </c>
      <c r="D116" s="23" t="s">
        <v>1471</v>
      </c>
      <c r="E116" s="23" t="s">
        <v>1301</v>
      </c>
      <c r="F116" s="23">
        <v>392</v>
      </c>
      <c r="G116" s="23" t="s">
        <v>2759</v>
      </c>
      <c r="I116" s="135" t="s">
        <v>2760</v>
      </c>
      <c r="J116" s="135">
        <v>512</v>
      </c>
      <c r="K116" s="24" t="s">
        <v>2761</v>
      </c>
    </row>
    <row r="117" spans="1:11" x14ac:dyDescent="0.3">
      <c r="A117" s="23" t="s">
        <v>1474</v>
      </c>
      <c r="B117" s="23" t="s">
        <v>1475</v>
      </c>
      <c r="C117" s="23" t="s">
        <v>1476</v>
      </c>
      <c r="D117" s="23" t="s">
        <v>1477</v>
      </c>
      <c r="E117" s="23" t="s">
        <v>1283</v>
      </c>
      <c r="F117" s="23">
        <v>0</v>
      </c>
      <c r="G117" s="23" t="s">
        <v>2762</v>
      </c>
      <c r="I117" s="135" t="s">
        <v>2763</v>
      </c>
      <c r="J117" s="135">
        <v>590</v>
      </c>
      <c r="K117" s="24" t="s">
        <v>2764</v>
      </c>
    </row>
    <row r="118" spans="1:11" x14ac:dyDescent="0.3">
      <c r="A118" s="23" t="s">
        <v>2765</v>
      </c>
      <c r="B118" s="23" t="s">
        <v>1481</v>
      </c>
      <c r="C118" s="23" t="s">
        <v>1482</v>
      </c>
      <c r="D118" s="23" t="s">
        <v>1483</v>
      </c>
      <c r="E118" s="23" t="s">
        <v>1295</v>
      </c>
      <c r="F118" s="23">
        <v>400</v>
      </c>
      <c r="G118" s="23" t="s">
        <v>2766</v>
      </c>
      <c r="I118" s="135" t="s">
        <v>2767</v>
      </c>
      <c r="J118" s="135">
        <v>604</v>
      </c>
      <c r="K118" s="24" t="s">
        <v>2768</v>
      </c>
    </row>
    <row r="119" spans="1:11" x14ac:dyDescent="0.3">
      <c r="A119" s="23" t="s">
        <v>1486</v>
      </c>
      <c r="B119" s="23" t="s">
        <v>1487</v>
      </c>
      <c r="C119" s="23" t="s">
        <v>1488</v>
      </c>
      <c r="D119" s="23" t="s">
        <v>1489</v>
      </c>
      <c r="E119" s="23" t="s">
        <v>1349</v>
      </c>
      <c r="F119" s="23">
        <v>398</v>
      </c>
      <c r="G119" s="23" t="s">
        <v>2769</v>
      </c>
      <c r="I119" s="135" t="s">
        <v>2770</v>
      </c>
      <c r="J119" s="135">
        <v>598</v>
      </c>
      <c r="K119" s="24" t="s">
        <v>2771</v>
      </c>
    </row>
    <row r="120" spans="1:11" x14ac:dyDescent="0.3">
      <c r="A120" s="23" t="s">
        <v>1492</v>
      </c>
      <c r="B120" s="23" t="s">
        <v>1493</v>
      </c>
      <c r="C120" s="23" t="s">
        <v>1494</v>
      </c>
      <c r="D120" s="23" t="s">
        <v>1495</v>
      </c>
      <c r="E120" s="23" t="s">
        <v>1307</v>
      </c>
      <c r="F120" s="23">
        <v>404</v>
      </c>
      <c r="G120" s="23" t="s">
        <v>2772</v>
      </c>
      <c r="I120" s="135" t="s">
        <v>2773</v>
      </c>
      <c r="J120" s="135">
        <v>608</v>
      </c>
      <c r="K120" s="24" t="s">
        <v>2774</v>
      </c>
    </row>
    <row r="121" spans="1:11" x14ac:dyDescent="0.3">
      <c r="A121" s="23" t="s">
        <v>1498</v>
      </c>
      <c r="B121" s="23" t="s">
        <v>1499</v>
      </c>
      <c r="C121" s="23" t="s">
        <v>1500</v>
      </c>
      <c r="D121" s="23" t="s">
        <v>1501</v>
      </c>
      <c r="I121" s="135" t="s">
        <v>2775</v>
      </c>
      <c r="J121" s="135">
        <v>586</v>
      </c>
      <c r="K121" s="24" t="s">
        <v>2776</v>
      </c>
    </row>
    <row r="122" spans="1:11" x14ac:dyDescent="0.3">
      <c r="A122" s="23" t="s">
        <v>1516</v>
      </c>
      <c r="B122" s="23" t="s">
        <v>1517</v>
      </c>
      <c r="C122" s="23" t="s">
        <v>1518</v>
      </c>
      <c r="D122" s="23" t="s">
        <v>1519</v>
      </c>
      <c r="E122" s="23" t="s">
        <v>548</v>
      </c>
      <c r="F122" s="23">
        <v>978</v>
      </c>
      <c r="G122" s="23" t="s">
        <v>549</v>
      </c>
      <c r="I122" s="135" t="s">
        <v>2777</v>
      </c>
      <c r="J122" s="135">
        <v>985</v>
      </c>
      <c r="K122" s="24" t="s">
        <v>2778</v>
      </c>
    </row>
    <row r="123" spans="1:11" x14ac:dyDescent="0.3">
      <c r="A123" s="23" t="s">
        <v>2779</v>
      </c>
      <c r="B123" s="23" t="s">
        <v>1523</v>
      </c>
      <c r="C123" s="23" t="s">
        <v>1524</v>
      </c>
      <c r="D123" s="23" t="s">
        <v>1525</v>
      </c>
      <c r="E123" s="23" t="s">
        <v>1339</v>
      </c>
      <c r="F123" s="23">
        <v>414</v>
      </c>
      <c r="G123" s="23" t="s">
        <v>2665</v>
      </c>
      <c r="I123" s="135" t="s">
        <v>2780</v>
      </c>
      <c r="J123" s="135">
        <v>600</v>
      </c>
      <c r="K123" s="24" t="s">
        <v>2781</v>
      </c>
    </row>
    <row r="124" spans="1:11" x14ac:dyDescent="0.3">
      <c r="A124" s="23" t="s">
        <v>1552</v>
      </c>
      <c r="B124" s="23" t="s">
        <v>1553</v>
      </c>
      <c r="C124" s="23" t="s">
        <v>1554</v>
      </c>
      <c r="D124" s="23" t="s">
        <v>1555</v>
      </c>
      <c r="E124" s="23" t="s">
        <v>1377</v>
      </c>
      <c r="F124" s="23">
        <v>426</v>
      </c>
      <c r="G124" s="23" t="s">
        <v>2782</v>
      </c>
      <c r="I124" s="135" t="s">
        <v>2783</v>
      </c>
      <c r="J124" s="135">
        <v>634</v>
      </c>
      <c r="K124" s="24" t="s">
        <v>2784</v>
      </c>
    </row>
    <row r="125" spans="1:11" x14ac:dyDescent="0.3">
      <c r="A125" s="23" t="s">
        <v>2785</v>
      </c>
      <c r="B125" s="23" t="s">
        <v>1541</v>
      </c>
      <c r="C125" s="23" t="s">
        <v>1542</v>
      </c>
      <c r="D125" s="23" t="s">
        <v>1543</v>
      </c>
      <c r="E125" s="23" t="s">
        <v>548</v>
      </c>
      <c r="F125" s="23">
        <v>978</v>
      </c>
      <c r="G125" s="23" t="s">
        <v>549</v>
      </c>
      <c r="I125" s="135" t="s">
        <v>2786</v>
      </c>
      <c r="J125" s="135">
        <v>946</v>
      </c>
      <c r="K125" s="24" t="s">
        <v>2787</v>
      </c>
    </row>
    <row r="126" spans="1:11" x14ac:dyDescent="0.3">
      <c r="A126" s="23" t="s">
        <v>2788</v>
      </c>
      <c r="B126" s="23" t="s">
        <v>1547</v>
      </c>
      <c r="C126" s="23" t="s">
        <v>1548</v>
      </c>
      <c r="D126" s="23" t="s">
        <v>1549</v>
      </c>
      <c r="E126" s="23" t="s">
        <v>1359</v>
      </c>
      <c r="F126" s="23">
        <v>422</v>
      </c>
      <c r="G126" s="23" t="s">
        <v>2789</v>
      </c>
      <c r="I126" s="135" t="s">
        <v>2790</v>
      </c>
      <c r="J126" s="135">
        <v>941</v>
      </c>
      <c r="K126" s="24" t="s">
        <v>2791</v>
      </c>
    </row>
    <row r="127" spans="1:11" x14ac:dyDescent="0.3">
      <c r="A127" s="23" t="s">
        <v>2792</v>
      </c>
      <c r="B127" s="23" t="s">
        <v>1559</v>
      </c>
      <c r="C127" s="23" t="s">
        <v>1560</v>
      </c>
      <c r="D127" s="23" t="s">
        <v>1561</v>
      </c>
      <c r="E127" s="23" t="s">
        <v>1371</v>
      </c>
      <c r="F127" s="23">
        <v>430</v>
      </c>
      <c r="G127" s="23" t="s">
        <v>2793</v>
      </c>
      <c r="I127" s="135" t="s">
        <v>2794</v>
      </c>
      <c r="J127" s="135">
        <v>643</v>
      </c>
      <c r="K127" s="24" t="s">
        <v>2795</v>
      </c>
    </row>
    <row r="128" spans="1:11" x14ac:dyDescent="0.3">
      <c r="A128" s="23" t="s">
        <v>2796</v>
      </c>
      <c r="B128" s="23" t="s">
        <v>1565</v>
      </c>
      <c r="C128" s="23" t="s">
        <v>1566</v>
      </c>
      <c r="D128" s="23" t="s">
        <v>1567</v>
      </c>
      <c r="E128" s="23" t="s">
        <v>1383</v>
      </c>
      <c r="F128" s="23">
        <v>434</v>
      </c>
      <c r="G128" s="23" t="s">
        <v>2797</v>
      </c>
      <c r="I128" s="135" t="s">
        <v>2798</v>
      </c>
      <c r="J128" s="135">
        <v>646</v>
      </c>
      <c r="K128" s="24" t="s">
        <v>2799</v>
      </c>
    </row>
    <row r="129" spans="1:11" x14ac:dyDescent="0.3">
      <c r="A129" s="23" t="s">
        <v>1570</v>
      </c>
      <c r="B129" s="23" t="s">
        <v>1571</v>
      </c>
      <c r="C129" s="23" t="s">
        <v>1572</v>
      </c>
      <c r="D129" s="23" t="s">
        <v>1573</v>
      </c>
      <c r="E129" s="23" t="s">
        <v>934</v>
      </c>
      <c r="F129" s="23">
        <v>756</v>
      </c>
      <c r="G129" s="23" t="s">
        <v>2800</v>
      </c>
      <c r="I129" s="135" t="s">
        <v>2801</v>
      </c>
      <c r="J129" s="135">
        <v>682</v>
      </c>
      <c r="K129" s="24" t="s">
        <v>2802</v>
      </c>
    </row>
    <row r="130" spans="1:11" x14ac:dyDescent="0.3">
      <c r="A130" s="23" t="s">
        <v>2803</v>
      </c>
      <c r="B130" s="23" t="s">
        <v>1577</v>
      </c>
      <c r="C130" s="23" t="s">
        <v>1578</v>
      </c>
      <c r="D130" s="23" t="s">
        <v>1579</v>
      </c>
      <c r="E130" s="23" t="s">
        <v>548</v>
      </c>
      <c r="F130" s="23">
        <v>978</v>
      </c>
      <c r="G130" s="23" t="s">
        <v>549</v>
      </c>
      <c r="I130" s="135" t="s">
        <v>2804</v>
      </c>
      <c r="J130" s="135">
        <v>90</v>
      </c>
      <c r="K130" s="24" t="s">
        <v>2805</v>
      </c>
    </row>
    <row r="131" spans="1:11" x14ac:dyDescent="0.3">
      <c r="A131" s="23" t="s">
        <v>1582</v>
      </c>
      <c r="B131" s="23" t="s">
        <v>1583</v>
      </c>
      <c r="C131" s="23" t="s">
        <v>1584</v>
      </c>
      <c r="D131" s="23" t="s">
        <v>1585</v>
      </c>
      <c r="E131" s="23" t="s">
        <v>548</v>
      </c>
      <c r="F131" s="23">
        <v>978</v>
      </c>
      <c r="G131" s="23" t="s">
        <v>549</v>
      </c>
      <c r="I131" s="135" t="s">
        <v>2806</v>
      </c>
      <c r="J131" s="135">
        <v>690</v>
      </c>
      <c r="K131" s="24" t="s">
        <v>2807</v>
      </c>
    </row>
    <row r="132" spans="1:11" x14ac:dyDescent="0.3">
      <c r="A132" s="23" t="s">
        <v>1588</v>
      </c>
      <c r="B132" s="23" t="s">
        <v>1589</v>
      </c>
      <c r="C132" s="23" t="s">
        <v>1590</v>
      </c>
      <c r="D132" s="23" t="s">
        <v>1591</v>
      </c>
      <c r="E132" s="23" t="s">
        <v>1425</v>
      </c>
      <c r="F132" s="23">
        <v>446</v>
      </c>
      <c r="G132" s="23" t="s">
        <v>2808</v>
      </c>
      <c r="I132" s="135" t="s">
        <v>2809</v>
      </c>
      <c r="J132" s="135">
        <v>938</v>
      </c>
      <c r="K132" s="24" t="s">
        <v>2810</v>
      </c>
    </row>
    <row r="133" spans="1:11" x14ac:dyDescent="0.3">
      <c r="A133" s="23" t="s">
        <v>2811</v>
      </c>
      <c r="B133" s="23" t="s">
        <v>1595</v>
      </c>
      <c r="C133" s="23" t="s">
        <v>1407</v>
      </c>
      <c r="D133" s="23" t="s">
        <v>1596</v>
      </c>
      <c r="E133" s="23" t="s">
        <v>1407</v>
      </c>
      <c r="F133" s="23">
        <v>807</v>
      </c>
      <c r="G133" s="23" t="s">
        <v>2812</v>
      </c>
      <c r="I133" s="135" t="s">
        <v>2813</v>
      </c>
      <c r="J133" s="135">
        <v>752</v>
      </c>
      <c r="K133" s="24" t="s">
        <v>2814</v>
      </c>
    </row>
    <row r="134" spans="1:11" x14ac:dyDescent="0.3">
      <c r="A134" s="23" t="s">
        <v>1599</v>
      </c>
      <c r="B134" s="23" t="s">
        <v>1600</v>
      </c>
      <c r="C134" s="23" t="s">
        <v>1601</v>
      </c>
      <c r="D134" s="23" t="s">
        <v>1602</v>
      </c>
      <c r="E134" s="23" t="s">
        <v>1401</v>
      </c>
      <c r="F134" s="23">
        <v>969</v>
      </c>
      <c r="G134" s="23" t="s">
        <v>2815</v>
      </c>
      <c r="I134" s="135" t="s">
        <v>2816</v>
      </c>
      <c r="J134" s="135">
        <v>702</v>
      </c>
      <c r="K134" s="24" t="s">
        <v>2817</v>
      </c>
    </row>
    <row r="135" spans="1:11" x14ac:dyDescent="0.3">
      <c r="A135" s="23" t="s">
        <v>2818</v>
      </c>
      <c r="B135" s="23" t="s">
        <v>1612</v>
      </c>
      <c r="C135" s="23" t="s">
        <v>1613</v>
      </c>
      <c r="D135" s="23" t="s">
        <v>1614</v>
      </c>
      <c r="E135" s="23" t="s">
        <v>1460</v>
      </c>
      <c r="F135" s="23">
        <v>458</v>
      </c>
      <c r="G135" s="23" t="s">
        <v>2819</v>
      </c>
      <c r="I135" s="135" t="s">
        <v>2820</v>
      </c>
      <c r="J135" s="135">
        <v>654</v>
      </c>
      <c r="K135" s="24" t="s">
        <v>2821</v>
      </c>
    </row>
    <row r="136" spans="1:11" x14ac:dyDescent="0.3">
      <c r="A136" s="23" t="s">
        <v>1605</v>
      </c>
      <c r="B136" s="23" t="s">
        <v>1606</v>
      </c>
      <c r="C136" s="23" t="s">
        <v>1607</v>
      </c>
      <c r="D136" s="23" t="s">
        <v>1608</v>
      </c>
      <c r="E136" s="23" t="s">
        <v>1449</v>
      </c>
      <c r="F136" s="23">
        <v>454</v>
      </c>
      <c r="G136" s="23" t="s">
        <v>2822</v>
      </c>
      <c r="I136" s="135" t="s">
        <v>2823</v>
      </c>
      <c r="J136" s="135">
        <v>694</v>
      </c>
      <c r="K136" s="24" t="s">
        <v>2824</v>
      </c>
    </row>
    <row r="137" spans="1:11" x14ac:dyDescent="0.3">
      <c r="A137" s="23" t="s">
        <v>1617</v>
      </c>
      <c r="B137" s="23" t="s">
        <v>1618</v>
      </c>
      <c r="C137" s="23" t="s">
        <v>1619</v>
      </c>
      <c r="D137" s="23" t="s">
        <v>1620</v>
      </c>
      <c r="E137" s="23" t="s">
        <v>1443</v>
      </c>
      <c r="F137" s="23">
        <v>462</v>
      </c>
      <c r="G137" s="23" t="s">
        <v>2825</v>
      </c>
      <c r="I137" s="135" t="s">
        <v>2826</v>
      </c>
      <c r="J137" s="135">
        <v>706</v>
      </c>
      <c r="K137" s="24" t="s">
        <v>2827</v>
      </c>
    </row>
    <row r="138" spans="1:11" x14ac:dyDescent="0.3">
      <c r="A138" s="23" t="s">
        <v>1623</v>
      </c>
      <c r="B138" s="23" t="s">
        <v>1624</v>
      </c>
      <c r="C138" s="23" t="s">
        <v>1625</v>
      </c>
      <c r="D138" s="23" t="s">
        <v>1626</v>
      </c>
      <c r="E138" s="23" t="s">
        <v>817</v>
      </c>
      <c r="F138" s="23">
        <v>952</v>
      </c>
      <c r="G138" s="23" t="s">
        <v>2357</v>
      </c>
      <c r="I138" s="135" t="s">
        <v>2828</v>
      </c>
      <c r="J138" s="135">
        <v>968</v>
      </c>
      <c r="K138" s="24" t="s">
        <v>2829</v>
      </c>
    </row>
    <row r="139" spans="1:11" x14ac:dyDescent="0.3">
      <c r="A139" s="23" t="s">
        <v>2830</v>
      </c>
      <c r="B139" s="23" t="s">
        <v>1232</v>
      </c>
      <c r="C139" s="23" t="s">
        <v>1233</v>
      </c>
      <c r="D139" s="23" t="s">
        <v>1234</v>
      </c>
      <c r="E139" s="23" t="s">
        <v>1093</v>
      </c>
      <c r="F139" s="23">
        <v>238</v>
      </c>
      <c r="G139" s="23" t="s">
        <v>2831</v>
      </c>
      <c r="I139" s="135" t="s">
        <v>2832</v>
      </c>
      <c r="J139" s="135">
        <v>728</v>
      </c>
      <c r="K139" s="24" t="s">
        <v>2833</v>
      </c>
    </row>
    <row r="140" spans="1:11" x14ac:dyDescent="0.3">
      <c r="A140" s="23" t="s">
        <v>2834</v>
      </c>
      <c r="B140" s="23" t="s">
        <v>1630</v>
      </c>
      <c r="C140" s="23" t="s">
        <v>1631</v>
      </c>
      <c r="D140" s="23" t="s">
        <v>1632</v>
      </c>
      <c r="E140" s="23" t="s">
        <v>548</v>
      </c>
      <c r="F140" s="23">
        <v>978</v>
      </c>
      <c r="G140" s="23" t="s">
        <v>549</v>
      </c>
      <c r="I140" s="135" t="s">
        <v>2835</v>
      </c>
      <c r="J140" s="135">
        <v>678</v>
      </c>
      <c r="K140" s="24" t="s">
        <v>2836</v>
      </c>
    </row>
    <row r="141" spans="1:11" x14ac:dyDescent="0.3">
      <c r="A141" s="23" t="s">
        <v>2837</v>
      </c>
      <c r="B141" s="23" t="s">
        <v>1706</v>
      </c>
      <c r="C141" s="23" t="s">
        <v>1707</v>
      </c>
      <c r="D141" s="23" t="s">
        <v>1708</v>
      </c>
      <c r="E141" s="23" t="s">
        <v>1389</v>
      </c>
      <c r="F141" s="23">
        <v>504</v>
      </c>
      <c r="G141" s="23" t="s">
        <v>2838</v>
      </c>
      <c r="I141" s="135" t="s">
        <v>2839</v>
      </c>
      <c r="J141" s="135">
        <v>760</v>
      </c>
      <c r="K141" s="24" t="s">
        <v>2840</v>
      </c>
    </row>
    <row r="142" spans="1:11" x14ac:dyDescent="0.3">
      <c r="A142" s="23" t="s">
        <v>1641</v>
      </c>
      <c r="B142" s="23" t="s">
        <v>1642</v>
      </c>
      <c r="C142" s="23" t="s">
        <v>1643</v>
      </c>
      <c r="D142" s="23" t="s">
        <v>1644</v>
      </c>
      <c r="E142" s="23" t="s">
        <v>548</v>
      </c>
      <c r="F142" s="23">
        <v>978</v>
      </c>
      <c r="G142" s="23" t="s">
        <v>549</v>
      </c>
      <c r="I142" s="135" t="s">
        <v>2841</v>
      </c>
      <c r="J142" s="135">
        <v>748</v>
      </c>
      <c r="K142" s="24" t="s">
        <v>2842</v>
      </c>
    </row>
    <row r="143" spans="1:11" x14ac:dyDescent="0.3">
      <c r="A143" s="23" t="s">
        <v>2843</v>
      </c>
      <c r="B143" s="23" t="s">
        <v>1654</v>
      </c>
      <c r="C143" s="23" t="s">
        <v>1655</v>
      </c>
      <c r="D143" s="23" t="s">
        <v>1656</v>
      </c>
      <c r="E143" s="23" t="s">
        <v>1437</v>
      </c>
      <c r="F143" s="23">
        <v>480</v>
      </c>
      <c r="G143" s="23" t="s">
        <v>2844</v>
      </c>
      <c r="I143" s="135" t="s">
        <v>2845</v>
      </c>
      <c r="J143" s="135">
        <v>764</v>
      </c>
      <c r="K143" s="24" t="s">
        <v>2846</v>
      </c>
    </row>
    <row r="144" spans="1:11" x14ac:dyDescent="0.3">
      <c r="A144" s="23" t="s">
        <v>2847</v>
      </c>
      <c r="B144" s="23" t="s">
        <v>1648</v>
      </c>
      <c r="C144" s="23" t="s">
        <v>1649</v>
      </c>
      <c r="D144" s="23" t="s">
        <v>1650</v>
      </c>
      <c r="E144" s="23" t="s">
        <v>1431</v>
      </c>
      <c r="F144" s="23">
        <v>478</v>
      </c>
      <c r="G144" s="23" t="s">
        <v>2848</v>
      </c>
      <c r="I144" s="135" t="s">
        <v>2849</v>
      </c>
      <c r="J144" s="135">
        <v>972</v>
      </c>
      <c r="K144" s="24" t="s">
        <v>2850</v>
      </c>
    </row>
    <row r="145" spans="1:11" x14ac:dyDescent="0.3">
      <c r="A145" s="23" t="s">
        <v>1659</v>
      </c>
      <c r="B145" s="23" t="s">
        <v>1660</v>
      </c>
      <c r="C145" s="23" t="s">
        <v>1661</v>
      </c>
      <c r="D145" s="23" t="s">
        <v>1662</v>
      </c>
      <c r="E145" s="23" t="s">
        <v>548</v>
      </c>
      <c r="F145" s="23">
        <v>978</v>
      </c>
      <c r="G145" s="23" t="s">
        <v>549</v>
      </c>
      <c r="I145" s="135" t="s">
        <v>2851</v>
      </c>
      <c r="J145" s="135">
        <v>934</v>
      </c>
      <c r="K145" s="24" t="s">
        <v>2852</v>
      </c>
    </row>
    <row r="146" spans="1:11" x14ac:dyDescent="0.3">
      <c r="A146" s="23" t="s">
        <v>2853</v>
      </c>
      <c r="B146" s="23" t="s">
        <v>1664</v>
      </c>
      <c r="C146" s="23" t="s">
        <v>1665</v>
      </c>
      <c r="D146" s="23" t="s">
        <v>1666</v>
      </c>
      <c r="E146" s="23" t="s">
        <v>1454</v>
      </c>
      <c r="F146" s="23">
        <v>484</v>
      </c>
      <c r="G146" s="23" t="s">
        <v>2854</v>
      </c>
      <c r="I146" s="135" t="s">
        <v>2855</v>
      </c>
      <c r="J146" s="135">
        <v>788</v>
      </c>
      <c r="K146" s="24" t="s">
        <v>2856</v>
      </c>
    </row>
    <row r="147" spans="1:11" x14ac:dyDescent="0.3">
      <c r="A147" s="23" t="s">
        <v>2857</v>
      </c>
      <c r="B147" s="23" t="s">
        <v>1670</v>
      </c>
      <c r="C147" s="23" t="s">
        <v>1671</v>
      </c>
      <c r="D147" s="23" t="s">
        <v>1672</v>
      </c>
      <c r="E147" s="23" t="s">
        <v>179</v>
      </c>
      <c r="F147" s="23">
        <v>840</v>
      </c>
      <c r="G147" s="23" t="s">
        <v>2538</v>
      </c>
      <c r="I147" s="135" t="s">
        <v>2858</v>
      </c>
      <c r="J147" s="135">
        <v>776</v>
      </c>
      <c r="K147" s="24" t="s">
        <v>2859</v>
      </c>
    </row>
    <row r="148" spans="1:11" x14ac:dyDescent="0.3">
      <c r="A148" s="23" t="s">
        <v>1675</v>
      </c>
      <c r="B148" s="23" t="s">
        <v>1676</v>
      </c>
      <c r="C148" s="23" t="s">
        <v>1677</v>
      </c>
      <c r="D148" s="23" t="s">
        <v>1678</v>
      </c>
      <c r="E148" s="23" t="s">
        <v>1395</v>
      </c>
      <c r="F148" s="23">
        <v>498</v>
      </c>
      <c r="G148" s="23" t="s">
        <v>2860</v>
      </c>
      <c r="I148" s="135" t="s">
        <v>2861</v>
      </c>
      <c r="J148" s="135">
        <v>949</v>
      </c>
      <c r="K148" s="24" t="s">
        <v>2862</v>
      </c>
    </row>
    <row r="149" spans="1:11" x14ac:dyDescent="0.3">
      <c r="A149" s="23" t="s">
        <v>1681</v>
      </c>
      <c r="B149" s="23" t="s">
        <v>1682</v>
      </c>
      <c r="C149" s="23" t="s">
        <v>1683</v>
      </c>
      <c r="D149" s="23" t="s">
        <v>1684</v>
      </c>
      <c r="E149" s="23" t="s">
        <v>548</v>
      </c>
      <c r="F149" s="23">
        <v>978</v>
      </c>
      <c r="G149" s="23" t="s">
        <v>549</v>
      </c>
      <c r="I149" s="135" t="s">
        <v>2863</v>
      </c>
      <c r="J149" s="135">
        <v>780</v>
      </c>
      <c r="K149" s="24" t="s">
        <v>2864</v>
      </c>
    </row>
    <row r="150" spans="1:11" x14ac:dyDescent="0.3">
      <c r="A150" s="23" t="s">
        <v>2865</v>
      </c>
      <c r="B150" s="23" t="s">
        <v>1688</v>
      </c>
      <c r="C150" s="23" t="s">
        <v>1689</v>
      </c>
      <c r="D150" s="23" t="s">
        <v>1690</v>
      </c>
      <c r="E150" s="23" t="s">
        <v>1419</v>
      </c>
      <c r="F150" s="23">
        <v>496</v>
      </c>
      <c r="G150" s="23" t="s">
        <v>2866</v>
      </c>
      <c r="I150" s="135" t="s">
        <v>2867</v>
      </c>
      <c r="J150" s="135">
        <v>0</v>
      </c>
      <c r="K150" s="24" t="s">
        <v>2868</v>
      </c>
    </row>
    <row r="151" spans="1:11" x14ac:dyDescent="0.3">
      <c r="A151" s="23" t="s">
        <v>2869</v>
      </c>
      <c r="B151" s="23" t="s">
        <v>1694</v>
      </c>
      <c r="C151" s="23" t="s">
        <v>1695</v>
      </c>
      <c r="D151" s="23" t="s">
        <v>1696</v>
      </c>
      <c r="E151" s="23" t="s">
        <v>548</v>
      </c>
      <c r="F151" s="23">
        <v>978</v>
      </c>
      <c r="G151" s="23" t="s">
        <v>549</v>
      </c>
      <c r="I151" s="135" t="s">
        <v>2870</v>
      </c>
      <c r="J151" s="135">
        <v>901</v>
      </c>
      <c r="K151" s="24" t="s">
        <v>2871</v>
      </c>
    </row>
    <row r="152" spans="1:11" x14ac:dyDescent="0.3">
      <c r="A152" s="23" t="s">
        <v>1699</v>
      </c>
      <c r="B152" s="23" t="s">
        <v>1700</v>
      </c>
      <c r="C152" s="23" t="s">
        <v>1701</v>
      </c>
      <c r="D152" s="23" t="s">
        <v>1702</v>
      </c>
      <c r="E152" s="23" t="s">
        <v>629</v>
      </c>
      <c r="F152" s="23">
        <v>951</v>
      </c>
      <c r="G152" s="23" t="s">
        <v>2220</v>
      </c>
      <c r="I152" s="135" t="s">
        <v>2872</v>
      </c>
      <c r="J152" s="135">
        <v>834</v>
      </c>
      <c r="K152" s="24" t="s">
        <v>2873</v>
      </c>
    </row>
    <row r="153" spans="1:11" x14ac:dyDescent="0.3">
      <c r="A153" s="23" t="s">
        <v>1711</v>
      </c>
      <c r="B153" s="23" t="s">
        <v>1712</v>
      </c>
      <c r="C153" s="23" t="s">
        <v>1713</v>
      </c>
      <c r="D153" s="23" t="s">
        <v>1714</v>
      </c>
      <c r="E153" s="23" t="s">
        <v>1466</v>
      </c>
      <c r="F153" s="23">
        <v>943</v>
      </c>
      <c r="G153" s="23" t="s">
        <v>2874</v>
      </c>
      <c r="I153" s="135" t="s">
        <v>2875</v>
      </c>
      <c r="J153" s="135">
        <v>980</v>
      </c>
      <c r="K153" s="24" t="s">
        <v>2876</v>
      </c>
    </row>
    <row r="154" spans="1:11" x14ac:dyDescent="0.3">
      <c r="A154" s="23" t="s">
        <v>1717</v>
      </c>
      <c r="B154" s="23" t="s">
        <v>1718</v>
      </c>
      <c r="C154" s="23" t="s">
        <v>1719</v>
      </c>
      <c r="D154" s="23" t="s">
        <v>1720</v>
      </c>
      <c r="E154" s="23" t="s">
        <v>1413</v>
      </c>
      <c r="F154" s="23">
        <v>104</v>
      </c>
      <c r="G154" s="23" t="s">
        <v>2877</v>
      </c>
      <c r="I154" s="135" t="s">
        <v>2878</v>
      </c>
      <c r="J154" s="135">
        <v>800</v>
      </c>
      <c r="K154" s="24" t="s">
        <v>2879</v>
      </c>
    </row>
    <row r="155" spans="1:11" x14ac:dyDescent="0.3">
      <c r="A155" s="23" t="s">
        <v>2880</v>
      </c>
      <c r="B155" s="23" t="s">
        <v>1724</v>
      </c>
      <c r="C155" s="23" t="s">
        <v>1725</v>
      </c>
      <c r="D155" s="23" t="s">
        <v>1726</v>
      </c>
      <c r="E155" s="23" t="s">
        <v>1472</v>
      </c>
      <c r="F155" s="23">
        <v>516</v>
      </c>
      <c r="G155" s="23" t="s">
        <v>2881</v>
      </c>
      <c r="I155" s="135" t="s">
        <v>2882</v>
      </c>
      <c r="J155" s="135">
        <v>840</v>
      </c>
      <c r="K155" s="24" t="s">
        <v>2883</v>
      </c>
    </row>
    <row r="156" spans="1:11" x14ac:dyDescent="0.3">
      <c r="A156" s="23" t="s">
        <v>1729</v>
      </c>
      <c r="B156" s="23" t="s">
        <v>1730</v>
      </c>
      <c r="C156" s="23" t="s">
        <v>1731</v>
      </c>
      <c r="D156" s="23" t="s">
        <v>1732</v>
      </c>
      <c r="I156" s="135" t="s">
        <v>2882</v>
      </c>
      <c r="J156" s="135"/>
      <c r="K156" s="24"/>
    </row>
    <row r="157" spans="1:11" x14ac:dyDescent="0.3">
      <c r="A157" s="23" t="s">
        <v>2884</v>
      </c>
      <c r="B157" s="23" t="s">
        <v>1736</v>
      </c>
      <c r="C157" s="23" t="s">
        <v>1737</v>
      </c>
      <c r="D157" s="23" t="s">
        <v>1738</v>
      </c>
      <c r="E157" s="23" t="s">
        <v>1496</v>
      </c>
      <c r="F157" s="23">
        <v>524</v>
      </c>
      <c r="G157" s="23" t="s">
        <v>2885</v>
      </c>
      <c r="I157" s="135" t="s">
        <v>2886</v>
      </c>
      <c r="J157" s="135">
        <v>858</v>
      </c>
      <c r="K157" s="24" t="s">
        <v>2887</v>
      </c>
    </row>
    <row r="158" spans="1:11" x14ac:dyDescent="0.3">
      <c r="A158" s="23" t="s">
        <v>1761</v>
      </c>
      <c r="B158" s="23" t="s">
        <v>1762</v>
      </c>
      <c r="C158" s="23" t="s">
        <v>1763</v>
      </c>
      <c r="D158" s="23" t="s">
        <v>1764</v>
      </c>
      <c r="E158" s="23" t="s">
        <v>1484</v>
      </c>
      <c r="F158" s="23">
        <v>558</v>
      </c>
      <c r="G158" s="23" t="s">
        <v>2888</v>
      </c>
      <c r="I158" s="135" t="s">
        <v>2889</v>
      </c>
      <c r="J158" s="135">
        <v>860</v>
      </c>
      <c r="K158" s="24" t="s">
        <v>2890</v>
      </c>
    </row>
    <row r="159" spans="1:11" x14ac:dyDescent="0.3">
      <c r="A159" s="23" t="s">
        <v>1767</v>
      </c>
      <c r="B159" s="23" t="s">
        <v>1768</v>
      </c>
      <c r="C159" s="23" t="s">
        <v>1769</v>
      </c>
      <c r="D159" s="23" t="s">
        <v>1770</v>
      </c>
      <c r="E159" s="23" t="s">
        <v>817</v>
      </c>
      <c r="F159" s="23">
        <v>952</v>
      </c>
      <c r="G159" s="23" t="s">
        <v>2357</v>
      </c>
      <c r="I159" s="135" t="s">
        <v>2891</v>
      </c>
      <c r="J159" s="135">
        <v>937</v>
      </c>
      <c r="K159" s="24" t="s">
        <v>2892</v>
      </c>
    </row>
    <row r="160" spans="1:11" x14ac:dyDescent="0.3">
      <c r="A160" s="23" t="s">
        <v>1773</v>
      </c>
      <c r="B160" s="23" t="s">
        <v>1774</v>
      </c>
      <c r="C160" s="23" t="s">
        <v>1775</v>
      </c>
      <c r="D160" s="23" t="s">
        <v>1776</v>
      </c>
      <c r="E160" s="23" t="s">
        <v>1478</v>
      </c>
      <c r="F160" s="23">
        <v>566</v>
      </c>
      <c r="G160" s="23" t="s">
        <v>2893</v>
      </c>
      <c r="I160" s="135" t="s">
        <v>2894</v>
      </c>
      <c r="J160" s="135">
        <v>704</v>
      </c>
      <c r="K160" s="24" t="s">
        <v>2895</v>
      </c>
    </row>
    <row r="161" spans="1:11" x14ac:dyDescent="0.3">
      <c r="A161" s="23" t="s">
        <v>1779</v>
      </c>
      <c r="B161" s="23" t="s">
        <v>1780</v>
      </c>
      <c r="C161" s="23" t="s">
        <v>1781</v>
      </c>
      <c r="D161" s="23" t="s">
        <v>1782</v>
      </c>
      <c r="I161" s="135" t="s">
        <v>2896</v>
      </c>
      <c r="J161" s="135">
        <v>548</v>
      </c>
      <c r="K161" s="24" t="s">
        <v>2897</v>
      </c>
    </row>
    <row r="162" spans="1:11" x14ac:dyDescent="0.3">
      <c r="A162" s="23" t="s">
        <v>2898</v>
      </c>
      <c r="B162" s="23" t="s">
        <v>1792</v>
      </c>
      <c r="C162" s="23" t="s">
        <v>1793</v>
      </c>
      <c r="D162" s="23" t="s">
        <v>1794</v>
      </c>
      <c r="E162" s="23" t="s">
        <v>1490</v>
      </c>
      <c r="F162" s="23">
        <v>578</v>
      </c>
      <c r="G162" s="23" t="s">
        <v>2899</v>
      </c>
      <c r="I162" s="135" t="s">
        <v>2900</v>
      </c>
      <c r="J162" s="135">
        <v>882</v>
      </c>
      <c r="K162" s="24" t="s">
        <v>2901</v>
      </c>
    </row>
    <row r="163" spans="1:11" x14ac:dyDescent="0.3">
      <c r="A163" s="23" t="s">
        <v>2902</v>
      </c>
      <c r="B163" s="23" t="s">
        <v>1750</v>
      </c>
      <c r="C163" s="23" t="s">
        <v>1751</v>
      </c>
      <c r="D163" s="23" t="s">
        <v>1752</v>
      </c>
      <c r="I163" s="135" t="s">
        <v>2903</v>
      </c>
      <c r="J163" s="135">
        <v>950</v>
      </c>
      <c r="K163" s="24" t="s">
        <v>2904</v>
      </c>
    </row>
    <row r="164" spans="1:11" x14ac:dyDescent="0.3">
      <c r="A164" s="23" t="s">
        <v>2905</v>
      </c>
      <c r="B164" s="23" t="s">
        <v>1756</v>
      </c>
      <c r="C164" s="23" t="s">
        <v>1757</v>
      </c>
      <c r="D164" s="23" t="s">
        <v>1758</v>
      </c>
      <c r="E164" s="23" t="s">
        <v>1502</v>
      </c>
      <c r="F164" s="23">
        <v>554</v>
      </c>
      <c r="G164" s="23" t="s">
        <v>2906</v>
      </c>
      <c r="I164" s="135" t="s">
        <v>2907</v>
      </c>
      <c r="J164" s="135">
        <v>951</v>
      </c>
      <c r="K164" s="24" t="s">
        <v>2908</v>
      </c>
    </row>
    <row r="165" spans="1:11" x14ac:dyDescent="0.3">
      <c r="A165" s="23" t="s">
        <v>1797</v>
      </c>
      <c r="B165" s="23" t="s">
        <v>1798</v>
      </c>
      <c r="C165" s="23" t="s">
        <v>1799</v>
      </c>
      <c r="D165" s="23" t="s">
        <v>1800</v>
      </c>
      <c r="E165" s="23" t="s">
        <v>1508</v>
      </c>
      <c r="F165" s="23">
        <v>512</v>
      </c>
      <c r="G165" s="23" t="s">
        <v>2909</v>
      </c>
      <c r="I165" s="135" t="s">
        <v>2910</v>
      </c>
      <c r="J165" s="135">
        <v>952</v>
      </c>
      <c r="K165" s="24" t="s">
        <v>2911</v>
      </c>
    </row>
    <row r="166" spans="1:11" x14ac:dyDescent="0.3">
      <c r="A166" s="23" t="s">
        <v>2912</v>
      </c>
      <c r="B166" s="23" t="s">
        <v>2058</v>
      </c>
      <c r="C166" s="23" t="s">
        <v>2059</v>
      </c>
      <c r="D166" s="23" t="s">
        <v>2060</v>
      </c>
      <c r="E166" s="23" t="s">
        <v>1733</v>
      </c>
      <c r="F166" s="23">
        <v>800</v>
      </c>
      <c r="G166" s="23" t="s">
        <v>2913</v>
      </c>
      <c r="I166" s="135" t="s">
        <v>2914</v>
      </c>
      <c r="J166" s="135">
        <v>886</v>
      </c>
      <c r="K166" s="24" t="s">
        <v>2915</v>
      </c>
    </row>
    <row r="167" spans="1:11" x14ac:dyDescent="0.3">
      <c r="A167" s="23" t="s">
        <v>2916</v>
      </c>
      <c r="B167" s="23" t="s">
        <v>2078</v>
      </c>
      <c r="C167" s="23" t="s">
        <v>2079</v>
      </c>
      <c r="D167" s="23" t="s">
        <v>2080</v>
      </c>
      <c r="E167" s="23" t="s">
        <v>1753</v>
      </c>
      <c r="F167" s="23">
        <v>860</v>
      </c>
      <c r="G167" s="23" t="s">
        <v>2890</v>
      </c>
      <c r="I167" s="135" t="s">
        <v>2917</v>
      </c>
      <c r="J167" s="135">
        <v>710</v>
      </c>
      <c r="K167" s="24" t="s">
        <v>2918</v>
      </c>
    </row>
    <row r="168" spans="1:11" x14ac:dyDescent="0.3">
      <c r="A168" s="23" t="s">
        <v>1803</v>
      </c>
      <c r="B168" s="23" t="s">
        <v>1804</v>
      </c>
      <c r="C168" s="23" t="s">
        <v>1805</v>
      </c>
      <c r="D168" s="23" t="s">
        <v>1806</v>
      </c>
      <c r="E168" s="23" t="s">
        <v>1538</v>
      </c>
      <c r="F168" s="23">
        <v>586</v>
      </c>
      <c r="G168" s="23" t="s">
        <v>2919</v>
      </c>
      <c r="I168" s="135" t="s">
        <v>2920</v>
      </c>
      <c r="J168" s="135">
        <v>967</v>
      </c>
      <c r="K168" s="24" t="s">
        <v>2921</v>
      </c>
    </row>
    <row r="169" spans="1:11" x14ac:dyDescent="0.3">
      <c r="A169" s="23" t="s">
        <v>1809</v>
      </c>
      <c r="B169" s="23" t="s">
        <v>1810</v>
      </c>
      <c r="C169" s="23" t="s">
        <v>1811</v>
      </c>
      <c r="D169" s="23" t="s">
        <v>1812</v>
      </c>
      <c r="E169" s="23" t="s">
        <v>179</v>
      </c>
      <c r="F169" s="23">
        <v>840</v>
      </c>
      <c r="G169" s="23" t="s">
        <v>2538</v>
      </c>
    </row>
    <row r="170" spans="1:11" x14ac:dyDescent="0.3">
      <c r="A170" s="23" t="s">
        <v>1817</v>
      </c>
      <c r="B170" s="23" t="s">
        <v>1818</v>
      </c>
      <c r="C170" s="23" t="s">
        <v>1819</v>
      </c>
      <c r="D170" s="23" t="s">
        <v>1820</v>
      </c>
      <c r="E170" s="23" t="s">
        <v>1514</v>
      </c>
      <c r="F170" s="23">
        <v>590</v>
      </c>
      <c r="G170" s="23" t="s">
        <v>2764</v>
      </c>
    </row>
    <row r="171" spans="1:11" x14ac:dyDescent="0.3">
      <c r="A171" s="23" t="s">
        <v>2922</v>
      </c>
      <c r="B171" s="23" t="s">
        <v>1822</v>
      </c>
      <c r="C171" s="23" t="s">
        <v>1823</v>
      </c>
      <c r="D171" s="23" t="s">
        <v>1824</v>
      </c>
      <c r="E171" s="23" t="s">
        <v>1526</v>
      </c>
      <c r="F171" s="23">
        <v>598</v>
      </c>
      <c r="G171" s="23" t="s">
        <v>2771</v>
      </c>
    </row>
    <row r="172" spans="1:11" x14ac:dyDescent="0.3">
      <c r="A172" s="23" t="s">
        <v>1825</v>
      </c>
      <c r="B172" s="23" t="s">
        <v>1826</v>
      </c>
      <c r="C172" s="23" t="s">
        <v>1827</v>
      </c>
      <c r="D172" s="23" t="s">
        <v>1828</v>
      </c>
      <c r="E172" s="23" t="s">
        <v>1550</v>
      </c>
      <c r="F172" s="23">
        <v>600</v>
      </c>
      <c r="G172" s="23" t="s">
        <v>2923</v>
      </c>
    </row>
    <row r="173" spans="1:11" x14ac:dyDescent="0.3">
      <c r="A173" s="23" t="s">
        <v>2924</v>
      </c>
      <c r="B173" s="23" t="s">
        <v>1740</v>
      </c>
      <c r="C173" s="23" t="s">
        <v>1741</v>
      </c>
      <c r="D173" s="23" t="s">
        <v>1742</v>
      </c>
      <c r="E173" s="23" t="s">
        <v>548</v>
      </c>
      <c r="F173" s="23">
        <v>978</v>
      </c>
      <c r="G173" s="23" t="s">
        <v>549</v>
      </c>
    </row>
    <row r="174" spans="1:11" x14ac:dyDescent="0.3">
      <c r="A174" s="23" t="s">
        <v>2925</v>
      </c>
      <c r="B174" s="23" t="s">
        <v>1830</v>
      </c>
      <c r="C174" s="23" t="s">
        <v>1831</v>
      </c>
      <c r="D174" s="23" t="s">
        <v>1832</v>
      </c>
      <c r="E174" s="23" t="s">
        <v>1520</v>
      </c>
      <c r="F174" s="23">
        <v>604</v>
      </c>
      <c r="G174" s="23" t="s">
        <v>2926</v>
      </c>
    </row>
    <row r="175" spans="1:11" x14ac:dyDescent="0.3">
      <c r="A175" s="23" t="s">
        <v>1833</v>
      </c>
      <c r="B175" s="23" t="s">
        <v>1834</v>
      </c>
      <c r="C175" s="23" t="s">
        <v>1835</v>
      </c>
      <c r="D175" s="23" t="s">
        <v>1836</v>
      </c>
      <c r="E175" s="23" t="s">
        <v>1532</v>
      </c>
      <c r="F175" s="23">
        <v>608</v>
      </c>
      <c r="G175" s="23" t="s">
        <v>2927</v>
      </c>
    </row>
    <row r="176" spans="1:11" x14ac:dyDescent="0.3">
      <c r="A176" s="23" t="s">
        <v>1837</v>
      </c>
      <c r="B176" s="23" t="s">
        <v>1838</v>
      </c>
      <c r="C176" s="23" t="s">
        <v>1839</v>
      </c>
      <c r="D176" s="23" t="s">
        <v>1840</v>
      </c>
    </row>
    <row r="177" spans="1:7" x14ac:dyDescent="0.3">
      <c r="A177" s="23" t="s">
        <v>2928</v>
      </c>
      <c r="B177" s="23" t="s">
        <v>1842</v>
      </c>
      <c r="C177" s="23" t="s">
        <v>1843</v>
      </c>
      <c r="D177" s="23" t="s">
        <v>1844</v>
      </c>
      <c r="E177" s="23" t="s">
        <v>1544</v>
      </c>
      <c r="F177" s="23">
        <v>985</v>
      </c>
      <c r="G177" s="23" t="s">
        <v>2929</v>
      </c>
    </row>
    <row r="178" spans="1:7" x14ac:dyDescent="0.3">
      <c r="A178" s="23" t="s">
        <v>2930</v>
      </c>
      <c r="B178" s="23" t="s">
        <v>1280</v>
      </c>
      <c r="C178" s="23" t="s">
        <v>1281</v>
      </c>
      <c r="D178" s="23" t="s">
        <v>1282</v>
      </c>
      <c r="E178" s="23" t="s">
        <v>548</v>
      </c>
      <c r="F178" s="23">
        <v>978</v>
      </c>
      <c r="G178" s="23" t="s">
        <v>549</v>
      </c>
    </row>
    <row r="179" spans="1:7" x14ac:dyDescent="0.3">
      <c r="A179" s="23" t="s">
        <v>2931</v>
      </c>
      <c r="B179" s="23" t="s">
        <v>1850</v>
      </c>
      <c r="C179" s="23" t="s">
        <v>1851</v>
      </c>
      <c r="D179" s="23" t="s">
        <v>1852</v>
      </c>
      <c r="E179" s="23" t="s">
        <v>179</v>
      </c>
      <c r="F179" s="23">
        <v>840</v>
      </c>
      <c r="G179" s="23" t="s">
        <v>2538</v>
      </c>
    </row>
    <row r="180" spans="1:7" x14ac:dyDescent="0.3">
      <c r="A180" s="23" t="s">
        <v>1845</v>
      </c>
      <c r="B180" s="23" t="s">
        <v>1846</v>
      </c>
      <c r="C180" s="23" t="s">
        <v>1847</v>
      </c>
      <c r="D180" s="23" t="s">
        <v>1848</v>
      </c>
      <c r="E180" s="23" t="s">
        <v>548</v>
      </c>
      <c r="F180" s="23">
        <v>978</v>
      </c>
      <c r="G180" s="23" t="s">
        <v>549</v>
      </c>
    </row>
    <row r="181" spans="1:7" x14ac:dyDescent="0.3">
      <c r="A181" s="23" t="s">
        <v>1853</v>
      </c>
      <c r="B181" s="23" t="s">
        <v>1854</v>
      </c>
      <c r="C181" s="23" t="s">
        <v>1855</v>
      </c>
      <c r="D181" s="23" t="s">
        <v>1856</v>
      </c>
      <c r="E181" s="23" t="s">
        <v>1556</v>
      </c>
      <c r="F181" s="23">
        <v>634</v>
      </c>
      <c r="G181" s="23" t="s">
        <v>2932</v>
      </c>
    </row>
    <row r="182" spans="1:7" x14ac:dyDescent="0.3">
      <c r="A182" s="128" t="s">
        <v>2933</v>
      </c>
      <c r="B182" s="128" t="s">
        <v>993</v>
      </c>
      <c r="C182" s="128" t="s">
        <v>994</v>
      </c>
      <c r="D182" s="128" t="s">
        <v>995</v>
      </c>
      <c r="E182" s="128" t="s">
        <v>954</v>
      </c>
      <c r="F182" s="128">
        <v>950</v>
      </c>
      <c r="G182" s="128" t="s">
        <v>2428</v>
      </c>
    </row>
    <row r="183" spans="1:7" ht="28.8" x14ac:dyDescent="0.3">
      <c r="A183" s="128" t="s">
        <v>2934</v>
      </c>
      <c r="B183" s="128" t="s">
        <v>1117</v>
      </c>
      <c r="C183" s="128" t="s">
        <v>1118</v>
      </c>
      <c r="D183" s="128" t="s">
        <v>1119</v>
      </c>
      <c r="E183" s="128" t="s">
        <v>925</v>
      </c>
      <c r="F183" s="128">
        <v>976</v>
      </c>
      <c r="G183" s="128" t="s">
        <v>2935</v>
      </c>
    </row>
    <row r="184" spans="1:7" x14ac:dyDescent="0.3">
      <c r="A184" s="23" t="s">
        <v>2936</v>
      </c>
      <c r="B184" s="23" t="s">
        <v>1153</v>
      </c>
      <c r="C184" s="23" t="s">
        <v>1154</v>
      </c>
      <c r="D184" s="23" t="s">
        <v>1155</v>
      </c>
      <c r="E184" s="23" t="s">
        <v>1030</v>
      </c>
      <c r="F184" s="23">
        <v>214</v>
      </c>
      <c r="G184" s="23" t="s">
        <v>2937</v>
      </c>
    </row>
    <row r="185" spans="1:7" x14ac:dyDescent="0.3">
      <c r="A185" s="23" t="s">
        <v>2938</v>
      </c>
      <c r="B185" s="23" t="s">
        <v>1858</v>
      </c>
      <c r="C185" s="23" t="s">
        <v>1859</v>
      </c>
      <c r="D185" s="23" t="s">
        <v>1860</v>
      </c>
      <c r="E185" s="23" t="s">
        <v>954</v>
      </c>
      <c r="F185" s="23">
        <v>950</v>
      </c>
      <c r="G185" s="23" t="s">
        <v>2428</v>
      </c>
    </row>
    <row r="186" spans="1:7" x14ac:dyDescent="0.3">
      <c r="A186" s="23" t="s">
        <v>2939</v>
      </c>
      <c r="B186" s="23" t="s">
        <v>1529</v>
      </c>
      <c r="C186" s="23" t="s">
        <v>1530</v>
      </c>
      <c r="D186" s="23" t="s">
        <v>1531</v>
      </c>
      <c r="E186" s="23" t="s">
        <v>1313</v>
      </c>
      <c r="F186" s="23">
        <v>417</v>
      </c>
      <c r="G186" s="23" t="s">
        <v>2940</v>
      </c>
    </row>
    <row r="187" spans="1:7" x14ac:dyDescent="0.3">
      <c r="A187" s="128" t="s">
        <v>2941</v>
      </c>
      <c r="B187" s="128" t="s">
        <v>1108</v>
      </c>
      <c r="C187" s="128" t="s">
        <v>1109</v>
      </c>
      <c r="D187" s="128" t="s">
        <v>1110</v>
      </c>
      <c r="E187" s="128" t="s">
        <v>1003</v>
      </c>
      <c r="F187" s="128">
        <v>203</v>
      </c>
      <c r="G187" s="128" t="s">
        <v>2942</v>
      </c>
    </row>
    <row r="188" spans="1:7" x14ac:dyDescent="0.3">
      <c r="A188" s="23" t="s">
        <v>2943</v>
      </c>
      <c r="B188" s="23" t="s">
        <v>1862</v>
      </c>
      <c r="C188" s="23" t="s">
        <v>1863</v>
      </c>
      <c r="D188" s="23" t="s">
        <v>1864</v>
      </c>
      <c r="E188" s="23" t="s">
        <v>548</v>
      </c>
      <c r="F188" s="23">
        <v>978</v>
      </c>
      <c r="G188" s="23" t="s">
        <v>549</v>
      </c>
    </row>
    <row r="189" spans="1:7" x14ac:dyDescent="0.3">
      <c r="A189" s="23" t="s">
        <v>2944</v>
      </c>
      <c r="B189" s="23" t="s">
        <v>1866</v>
      </c>
      <c r="C189" s="23" t="s">
        <v>1867</v>
      </c>
      <c r="D189" s="23" t="s">
        <v>1868</v>
      </c>
      <c r="E189" s="23" t="s">
        <v>1562</v>
      </c>
      <c r="F189" s="23">
        <v>946</v>
      </c>
      <c r="G189" s="23" t="s">
        <v>2945</v>
      </c>
    </row>
    <row r="190" spans="1:7" x14ac:dyDescent="0.3">
      <c r="A190" s="23" t="s">
        <v>2946</v>
      </c>
      <c r="B190" s="23" t="s">
        <v>2070</v>
      </c>
      <c r="C190" s="23" t="s">
        <v>2071</v>
      </c>
      <c r="D190" s="23" t="s">
        <v>2072</v>
      </c>
      <c r="E190" s="23" t="s">
        <v>1102</v>
      </c>
      <c r="F190" s="23">
        <v>826</v>
      </c>
      <c r="G190" s="23" t="s">
        <v>2947</v>
      </c>
    </row>
    <row r="191" spans="1:7" x14ac:dyDescent="0.3">
      <c r="A191" s="23" t="s">
        <v>2948</v>
      </c>
      <c r="B191" s="23" t="s">
        <v>1535</v>
      </c>
      <c r="C191" s="23" t="s">
        <v>1536</v>
      </c>
      <c r="D191" s="23" t="s">
        <v>1537</v>
      </c>
      <c r="E191" s="23" t="s">
        <v>1353</v>
      </c>
      <c r="F191" s="23">
        <v>418</v>
      </c>
      <c r="G191" s="23" t="s">
        <v>2949</v>
      </c>
    </row>
    <row r="192" spans="1:7" x14ac:dyDescent="0.3">
      <c r="A192" s="23" t="s">
        <v>1873</v>
      </c>
      <c r="B192" s="23" t="s">
        <v>1874</v>
      </c>
      <c r="C192" s="23" t="s">
        <v>1875</v>
      </c>
      <c r="D192" s="23" t="s">
        <v>1876</v>
      </c>
      <c r="E192" s="23" t="s">
        <v>1580</v>
      </c>
      <c r="F192" s="23">
        <v>646</v>
      </c>
      <c r="G192" s="23" t="s">
        <v>2950</v>
      </c>
    </row>
    <row r="193" spans="1:7" x14ac:dyDescent="0.3">
      <c r="A193" s="23" t="s">
        <v>2951</v>
      </c>
      <c r="B193" s="23" t="s">
        <v>2106</v>
      </c>
      <c r="C193" s="23" t="s">
        <v>2107</v>
      </c>
      <c r="D193" s="23" t="s">
        <v>2108</v>
      </c>
    </row>
    <row r="194" spans="1:7" x14ac:dyDescent="0.3">
      <c r="A194" s="23" t="s">
        <v>2952</v>
      </c>
      <c r="B194" s="23" t="s">
        <v>1878</v>
      </c>
      <c r="C194" s="23" t="s">
        <v>1879</v>
      </c>
      <c r="D194" s="23" t="s">
        <v>1880</v>
      </c>
      <c r="E194" s="23" t="s">
        <v>1621</v>
      </c>
      <c r="F194" s="23">
        <v>654</v>
      </c>
      <c r="G194" s="23" t="s">
        <v>2953</v>
      </c>
    </row>
    <row r="195" spans="1:7" x14ac:dyDescent="0.3">
      <c r="A195" s="23" t="s">
        <v>2954</v>
      </c>
      <c r="B195" s="23" t="s">
        <v>1882</v>
      </c>
      <c r="C195" s="23" t="s">
        <v>1883</v>
      </c>
      <c r="D195" s="23" t="s">
        <v>1884</v>
      </c>
      <c r="E195" s="23" t="s">
        <v>629</v>
      </c>
      <c r="F195" s="23">
        <v>951</v>
      </c>
      <c r="G195" s="23" t="s">
        <v>2220</v>
      </c>
    </row>
    <row r="196" spans="1:7" x14ac:dyDescent="0.3">
      <c r="A196" s="23" t="s">
        <v>2955</v>
      </c>
      <c r="B196" s="23" t="s">
        <v>1910</v>
      </c>
      <c r="C196" s="23" t="s">
        <v>1911</v>
      </c>
      <c r="D196" s="23" t="s">
        <v>1912</v>
      </c>
      <c r="E196" s="23" t="s">
        <v>548</v>
      </c>
      <c r="F196" s="23">
        <v>978</v>
      </c>
      <c r="G196" s="23" t="s">
        <v>549</v>
      </c>
    </row>
    <row r="197" spans="1:7" x14ac:dyDescent="0.3">
      <c r="A197" s="23" t="s">
        <v>2956</v>
      </c>
      <c r="B197" s="23" t="s">
        <v>1890</v>
      </c>
      <c r="C197" s="23" t="s">
        <v>1891</v>
      </c>
      <c r="D197" s="23" t="s">
        <v>1892</v>
      </c>
      <c r="E197" s="23" t="s">
        <v>548</v>
      </c>
      <c r="F197" s="23">
        <v>978</v>
      </c>
      <c r="G197" s="23" t="s">
        <v>549</v>
      </c>
    </row>
    <row r="198" spans="1:7" x14ac:dyDescent="0.3">
      <c r="A198" s="23" t="s">
        <v>2957</v>
      </c>
      <c r="B198" s="23" t="s">
        <v>1894</v>
      </c>
      <c r="C198" s="23" t="s">
        <v>1895</v>
      </c>
      <c r="D198" s="23" t="s">
        <v>1896</v>
      </c>
      <c r="E198" s="23" t="s">
        <v>629</v>
      </c>
      <c r="F198" s="23">
        <v>951</v>
      </c>
      <c r="G198" s="23" t="s">
        <v>2220</v>
      </c>
    </row>
    <row r="199" spans="1:7" x14ac:dyDescent="0.3">
      <c r="A199" s="23" t="s">
        <v>2958</v>
      </c>
      <c r="B199" s="23" t="s">
        <v>1898</v>
      </c>
      <c r="C199" s="23" t="s">
        <v>1899</v>
      </c>
      <c r="D199" s="23" t="s">
        <v>1900</v>
      </c>
      <c r="E199" s="23" t="s">
        <v>548</v>
      </c>
      <c r="F199" s="23">
        <v>978</v>
      </c>
      <c r="G199" s="23" t="s">
        <v>549</v>
      </c>
    </row>
    <row r="200" spans="1:7" x14ac:dyDescent="0.3">
      <c r="A200" s="23" t="s">
        <v>2959</v>
      </c>
      <c r="B200" s="23" t="s">
        <v>1886</v>
      </c>
      <c r="C200" s="23" t="s">
        <v>1887</v>
      </c>
      <c r="D200" s="23" t="s">
        <v>1888</v>
      </c>
      <c r="E200" s="23" t="s">
        <v>629</v>
      </c>
      <c r="F200" s="23">
        <v>951</v>
      </c>
      <c r="G200" s="23" t="s">
        <v>2220</v>
      </c>
    </row>
    <row r="201" spans="1:7" x14ac:dyDescent="0.3">
      <c r="A201" s="23" t="s">
        <v>1901</v>
      </c>
      <c r="B201" s="23" t="s">
        <v>1902</v>
      </c>
      <c r="C201" s="23" t="s">
        <v>1903</v>
      </c>
      <c r="D201" s="23" t="s">
        <v>1904</v>
      </c>
      <c r="E201" s="23" t="s">
        <v>548</v>
      </c>
      <c r="F201" s="23">
        <v>978</v>
      </c>
      <c r="G201" s="23" t="s">
        <v>549</v>
      </c>
    </row>
    <row r="202" spans="1:7" x14ac:dyDescent="0.3">
      <c r="A202" s="23" t="s">
        <v>2960</v>
      </c>
      <c r="B202" s="23" t="s">
        <v>1178</v>
      </c>
      <c r="C202" s="23" t="s">
        <v>1179</v>
      </c>
      <c r="D202" s="23" t="s">
        <v>1180</v>
      </c>
      <c r="E202" s="23" t="s">
        <v>179</v>
      </c>
      <c r="F202" s="23">
        <v>840</v>
      </c>
      <c r="G202" s="23" t="s">
        <v>2538</v>
      </c>
    </row>
    <row r="203" spans="1:7" x14ac:dyDescent="0.3">
      <c r="A203" s="23" t="s">
        <v>1905</v>
      </c>
      <c r="B203" s="23" t="s">
        <v>1906</v>
      </c>
      <c r="C203" s="23" t="s">
        <v>1907</v>
      </c>
      <c r="D203" s="23" t="s">
        <v>1908</v>
      </c>
      <c r="E203" s="23" t="s">
        <v>1777</v>
      </c>
      <c r="F203" s="23">
        <v>882</v>
      </c>
      <c r="G203" s="23" t="s">
        <v>2961</v>
      </c>
    </row>
    <row r="204" spans="1:7" x14ac:dyDescent="0.3">
      <c r="A204" s="128" t="s">
        <v>2962</v>
      </c>
      <c r="B204" s="128" t="s">
        <v>592</v>
      </c>
      <c r="C204" s="128" t="s">
        <v>593</v>
      </c>
      <c r="D204" s="128" t="s">
        <v>594</v>
      </c>
      <c r="E204" s="128" t="s">
        <v>179</v>
      </c>
      <c r="F204" s="128">
        <v>840</v>
      </c>
      <c r="G204" s="128" t="s">
        <v>2538</v>
      </c>
    </row>
    <row r="205" spans="1:7" x14ac:dyDescent="0.3">
      <c r="A205" s="23" t="s">
        <v>2963</v>
      </c>
      <c r="B205" s="23" t="s">
        <v>1914</v>
      </c>
      <c r="C205" s="23" t="s">
        <v>1915</v>
      </c>
      <c r="D205" s="23" t="s">
        <v>1916</v>
      </c>
      <c r="E205" s="23" t="s">
        <v>1651</v>
      </c>
      <c r="F205" s="23">
        <v>678</v>
      </c>
      <c r="G205" s="23" t="s">
        <v>2964</v>
      </c>
    </row>
    <row r="206" spans="1:7" x14ac:dyDescent="0.3">
      <c r="A206" s="23" t="s">
        <v>2965</v>
      </c>
      <c r="B206" s="23" t="s">
        <v>1922</v>
      </c>
      <c r="C206" s="23" t="s">
        <v>1923</v>
      </c>
      <c r="D206" s="23" t="s">
        <v>1924</v>
      </c>
      <c r="E206" s="23" t="s">
        <v>817</v>
      </c>
      <c r="F206" s="23">
        <v>952</v>
      </c>
      <c r="G206" s="23" t="s">
        <v>2357</v>
      </c>
    </row>
    <row r="207" spans="1:7" x14ac:dyDescent="0.3">
      <c r="A207" s="23" t="s">
        <v>2966</v>
      </c>
      <c r="B207" s="23" t="s">
        <v>1926</v>
      </c>
      <c r="C207" s="23" t="s">
        <v>1927</v>
      </c>
      <c r="D207" s="23" t="s">
        <v>1928</v>
      </c>
      <c r="E207" s="23" t="s">
        <v>1568</v>
      </c>
      <c r="F207" s="23">
        <v>941</v>
      </c>
      <c r="G207" s="23" t="s">
        <v>2967</v>
      </c>
    </row>
    <row r="208" spans="1:7" x14ac:dyDescent="0.3">
      <c r="A208" s="23" t="s">
        <v>1929</v>
      </c>
      <c r="B208" s="23" t="s">
        <v>1930</v>
      </c>
      <c r="C208" s="23" t="s">
        <v>1931</v>
      </c>
      <c r="D208" s="23" t="s">
        <v>1932</v>
      </c>
      <c r="E208" s="23" t="s">
        <v>1597</v>
      </c>
      <c r="F208" s="23">
        <v>690</v>
      </c>
      <c r="G208" s="23" t="s">
        <v>2968</v>
      </c>
    </row>
    <row r="209" spans="1:7" x14ac:dyDescent="0.3">
      <c r="A209" s="23" t="s">
        <v>1933</v>
      </c>
      <c r="B209" s="23" t="s">
        <v>1934</v>
      </c>
      <c r="C209" s="23" t="s">
        <v>1935</v>
      </c>
      <c r="D209" s="23" t="s">
        <v>1936</v>
      </c>
      <c r="E209" s="23" t="s">
        <v>1627</v>
      </c>
      <c r="F209" s="23">
        <v>694</v>
      </c>
      <c r="G209" s="23" t="s">
        <v>2969</v>
      </c>
    </row>
    <row r="210" spans="1:7" x14ac:dyDescent="0.3">
      <c r="A210" s="23" t="s">
        <v>2970</v>
      </c>
      <c r="B210" s="23" t="s">
        <v>1938</v>
      </c>
      <c r="C210" s="23" t="s">
        <v>1939</v>
      </c>
      <c r="D210" s="23" t="s">
        <v>1940</v>
      </c>
      <c r="E210" s="23" t="s">
        <v>1615</v>
      </c>
      <c r="F210" s="23">
        <v>702</v>
      </c>
      <c r="G210" s="23" t="s">
        <v>2971</v>
      </c>
    </row>
    <row r="211" spans="1:7" x14ac:dyDescent="0.3">
      <c r="A211" s="23" t="s">
        <v>2972</v>
      </c>
      <c r="B211" s="23" t="s">
        <v>1942</v>
      </c>
      <c r="C211" s="23" t="s">
        <v>1943</v>
      </c>
      <c r="D211" s="23" t="s">
        <v>1944</v>
      </c>
      <c r="E211" s="23" t="s">
        <v>548</v>
      </c>
      <c r="F211" s="23">
        <v>978</v>
      </c>
      <c r="G211" s="23" t="s">
        <v>549</v>
      </c>
    </row>
    <row r="212" spans="1:7" x14ac:dyDescent="0.3">
      <c r="A212" s="23" t="s">
        <v>2973</v>
      </c>
      <c r="B212" s="23" t="s">
        <v>1946</v>
      </c>
      <c r="C212" s="23" t="s">
        <v>1947</v>
      </c>
      <c r="D212" s="23" t="s">
        <v>1948</v>
      </c>
      <c r="E212" s="23" t="s">
        <v>548</v>
      </c>
      <c r="F212" s="23">
        <v>978</v>
      </c>
      <c r="G212" s="23" t="s">
        <v>549</v>
      </c>
    </row>
    <row r="213" spans="1:7" x14ac:dyDescent="0.3">
      <c r="A213" s="23" t="s">
        <v>2974</v>
      </c>
      <c r="B213" s="23" t="s">
        <v>1954</v>
      </c>
      <c r="C213" s="23" t="s">
        <v>1955</v>
      </c>
      <c r="D213" s="23" t="s">
        <v>1956</v>
      </c>
      <c r="E213" s="23" t="s">
        <v>1633</v>
      </c>
      <c r="F213" s="23">
        <v>706</v>
      </c>
      <c r="G213" s="23" t="s">
        <v>2827</v>
      </c>
    </row>
    <row r="214" spans="1:7" x14ac:dyDescent="0.3">
      <c r="A214" s="23" t="s">
        <v>2975</v>
      </c>
      <c r="B214" s="23" t="s">
        <v>1978</v>
      </c>
      <c r="C214" s="23" t="s">
        <v>1979</v>
      </c>
      <c r="D214" s="23" t="s">
        <v>1980</v>
      </c>
      <c r="E214" s="23" t="s">
        <v>1603</v>
      </c>
      <c r="F214" s="23">
        <v>938</v>
      </c>
      <c r="G214" s="23" t="s">
        <v>2976</v>
      </c>
    </row>
    <row r="215" spans="1:7" x14ac:dyDescent="0.3">
      <c r="A215" s="23" t="s">
        <v>2977</v>
      </c>
      <c r="B215" s="23" t="s">
        <v>1966</v>
      </c>
      <c r="C215" s="23" t="s">
        <v>1967</v>
      </c>
      <c r="D215" s="23" t="s">
        <v>1968</v>
      </c>
      <c r="E215" s="23" t="s">
        <v>1645</v>
      </c>
      <c r="F215" s="23">
        <v>728</v>
      </c>
      <c r="G215" s="23" t="s">
        <v>2978</v>
      </c>
    </row>
    <row r="216" spans="1:7" x14ac:dyDescent="0.3">
      <c r="A216" s="23" t="s">
        <v>1973</v>
      </c>
      <c r="B216" s="23" t="s">
        <v>1974</v>
      </c>
      <c r="C216" s="23" t="s">
        <v>1975</v>
      </c>
      <c r="D216" s="23" t="s">
        <v>1976</v>
      </c>
      <c r="E216" s="23" t="s">
        <v>1365</v>
      </c>
      <c r="F216" s="23">
        <v>144</v>
      </c>
      <c r="G216" s="23" t="s">
        <v>2979</v>
      </c>
    </row>
    <row r="217" spans="1:7" x14ac:dyDescent="0.3">
      <c r="A217" s="23" t="s">
        <v>2980</v>
      </c>
      <c r="B217" s="23" t="s">
        <v>1990</v>
      </c>
      <c r="C217" s="23" t="s">
        <v>1991</v>
      </c>
      <c r="D217" s="23" t="s">
        <v>1992</v>
      </c>
      <c r="E217" s="23" t="s">
        <v>1609</v>
      </c>
      <c r="F217" s="23">
        <v>752</v>
      </c>
      <c r="G217" s="23" t="s">
        <v>2981</v>
      </c>
    </row>
    <row r="218" spans="1:7" x14ac:dyDescent="0.3">
      <c r="A218" s="23" t="s">
        <v>2982</v>
      </c>
      <c r="B218" s="23" t="s">
        <v>1994</v>
      </c>
      <c r="C218" s="23" t="s">
        <v>1995</v>
      </c>
      <c r="D218" s="23" t="s">
        <v>1996</v>
      </c>
      <c r="E218" s="23" t="s">
        <v>934</v>
      </c>
      <c r="F218" s="23">
        <v>756</v>
      </c>
      <c r="G218" s="23" t="s">
        <v>2800</v>
      </c>
    </row>
    <row r="219" spans="1:7" x14ac:dyDescent="0.3">
      <c r="A219" s="23" t="s">
        <v>1981</v>
      </c>
      <c r="B219" s="23" t="s">
        <v>1982</v>
      </c>
      <c r="C219" s="23" t="s">
        <v>1983</v>
      </c>
      <c r="D219" s="23" t="s">
        <v>1984</v>
      </c>
      <c r="E219" s="23" t="s">
        <v>1639</v>
      </c>
      <c r="F219" s="23">
        <v>968</v>
      </c>
      <c r="G219" s="23" t="s">
        <v>2983</v>
      </c>
    </row>
    <row r="220" spans="1:7" x14ac:dyDescent="0.3">
      <c r="A220" s="23" t="s">
        <v>2984</v>
      </c>
      <c r="B220" s="23" t="s">
        <v>1998</v>
      </c>
      <c r="C220" s="23" t="s">
        <v>1999</v>
      </c>
      <c r="D220" s="23" t="s">
        <v>2000</v>
      </c>
      <c r="E220" s="23" t="s">
        <v>1657</v>
      </c>
      <c r="F220" s="23">
        <v>760</v>
      </c>
      <c r="G220" s="23" t="s">
        <v>2985</v>
      </c>
    </row>
    <row r="221" spans="1:7" x14ac:dyDescent="0.3">
      <c r="A221" s="23" t="s">
        <v>2850</v>
      </c>
      <c r="B221" s="23" t="s">
        <v>2006</v>
      </c>
      <c r="C221" s="23" t="s">
        <v>2007</v>
      </c>
      <c r="D221" s="23" t="s">
        <v>2008</v>
      </c>
      <c r="E221" s="23" t="s">
        <v>1673</v>
      </c>
      <c r="F221" s="23">
        <v>972</v>
      </c>
      <c r="G221" s="23" t="s">
        <v>2986</v>
      </c>
    </row>
    <row r="222" spans="1:7" x14ac:dyDescent="0.3">
      <c r="A222" s="23" t="s">
        <v>2987</v>
      </c>
      <c r="B222" s="23" t="s">
        <v>2002</v>
      </c>
      <c r="C222" s="23" t="s">
        <v>2003</v>
      </c>
      <c r="D222" s="23" t="s">
        <v>2004</v>
      </c>
      <c r="E222" s="23" t="s">
        <v>1715</v>
      </c>
      <c r="F222" s="23">
        <v>901</v>
      </c>
      <c r="G222" s="23" t="s">
        <v>2988</v>
      </c>
    </row>
    <row r="223" spans="1:7" x14ac:dyDescent="0.3">
      <c r="A223" s="23" t="s">
        <v>2989</v>
      </c>
      <c r="B223" s="23" t="s">
        <v>2010</v>
      </c>
      <c r="C223" s="23" t="s">
        <v>2011</v>
      </c>
      <c r="D223" s="23" t="s">
        <v>2012</v>
      </c>
      <c r="E223" s="23" t="s">
        <v>1721</v>
      </c>
      <c r="F223" s="23">
        <v>834</v>
      </c>
      <c r="G223" s="23" t="s">
        <v>2990</v>
      </c>
    </row>
    <row r="224" spans="1:7" x14ac:dyDescent="0.3">
      <c r="A224" s="128" t="s">
        <v>2991</v>
      </c>
      <c r="B224" s="128" t="s">
        <v>1000</v>
      </c>
      <c r="C224" s="128" t="s">
        <v>1001</v>
      </c>
      <c r="D224" s="128" t="s">
        <v>1002</v>
      </c>
      <c r="E224" s="128" t="s">
        <v>954</v>
      </c>
      <c r="F224" s="128">
        <v>950</v>
      </c>
      <c r="G224" s="128" t="s">
        <v>2428</v>
      </c>
    </row>
    <row r="225" spans="1:7" ht="28.8" x14ac:dyDescent="0.3">
      <c r="A225" s="128" t="s">
        <v>2992</v>
      </c>
      <c r="B225" s="128" t="s">
        <v>892</v>
      </c>
      <c r="C225" s="128" t="s">
        <v>893</v>
      </c>
      <c r="D225" s="128" t="s">
        <v>894</v>
      </c>
      <c r="E225" s="128" t="s">
        <v>179</v>
      </c>
      <c r="F225" s="128">
        <v>840</v>
      </c>
      <c r="G225" s="128" t="s">
        <v>2538</v>
      </c>
    </row>
    <row r="226" spans="1:7" x14ac:dyDescent="0.3">
      <c r="A226" s="23" t="s">
        <v>2993</v>
      </c>
      <c r="B226" s="23" t="s">
        <v>1814</v>
      </c>
      <c r="C226" s="23" t="s">
        <v>1815</v>
      </c>
      <c r="D226" s="23" t="s">
        <v>1816</v>
      </c>
    </row>
    <row r="227" spans="1:7" x14ac:dyDescent="0.3">
      <c r="A227" s="23" t="s">
        <v>2994</v>
      </c>
      <c r="B227" s="23" t="s">
        <v>1286</v>
      </c>
      <c r="C227" s="23" t="s">
        <v>1287</v>
      </c>
      <c r="D227" s="23" t="s">
        <v>1288</v>
      </c>
      <c r="E227" s="23" t="s">
        <v>548</v>
      </c>
      <c r="F227" s="23">
        <v>978</v>
      </c>
      <c r="G227" s="23" t="s">
        <v>549</v>
      </c>
    </row>
    <row r="228" spans="1:7" x14ac:dyDescent="0.3">
      <c r="A228" s="23" t="s">
        <v>2995</v>
      </c>
      <c r="B228" s="23" t="s">
        <v>2014</v>
      </c>
      <c r="C228" s="23" t="s">
        <v>2015</v>
      </c>
      <c r="D228" s="23" t="s">
        <v>2016</v>
      </c>
      <c r="E228" s="23" t="s">
        <v>1667</v>
      </c>
      <c r="F228" s="23">
        <v>764</v>
      </c>
      <c r="G228" s="23" t="s">
        <v>2996</v>
      </c>
    </row>
    <row r="229" spans="1:7" x14ac:dyDescent="0.3">
      <c r="A229" s="23" t="s">
        <v>2017</v>
      </c>
      <c r="B229" s="23" t="s">
        <v>2018</v>
      </c>
      <c r="C229" s="23" t="s">
        <v>2019</v>
      </c>
      <c r="D229" s="23" t="s">
        <v>2020</v>
      </c>
      <c r="E229" s="23" t="s">
        <v>179</v>
      </c>
      <c r="F229" s="23">
        <v>840</v>
      </c>
      <c r="G229" s="23" t="s">
        <v>2538</v>
      </c>
    </row>
    <row r="230" spans="1:7" x14ac:dyDescent="0.3">
      <c r="A230" s="23" t="s">
        <v>2021</v>
      </c>
      <c r="B230" s="23" t="s">
        <v>2022</v>
      </c>
      <c r="C230" s="23" t="s">
        <v>2023</v>
      </c>
      <c r="D230" s="23" t="s">
        <v>2024</v>
      </c>
      <c r="E230" s="23" t="s">
        <v>817</v>
      </c>
      <c r="F230" s="23">
        <v>952</v>
      </c>
      <c r="G230" s="23" t="s">
        <v>2357</v>
      </c>
    </row>
    <row r="231" spans="1:7" x14ac:dyDescent="0.3">
      <c r="A231" s="23" t="s">
        <v>2025</v>
      </c>
      <c r="B231" s="23" t="s">
        <v>2026</v>
      </c>
      <c r="C231" s="23" t="s">
        <v>2027</v>
      </c>
      <c r="D231" s="23" t="s">
        <v>2028</v>
      </c>
    </row>
    <row r="232" spans="1:7" x14ac:dyDescent="0.3">
      <c r="A232" s="23" t="s">
        <v>2029</v>
      </c>
      <c r="B232" s="23" t="s">
        <v>2030</v>
      </c>
      <c r="C232" s="23" t="s">
        <v>2031</v>
      </c>
      <c r="D232" s="23" t="s">
        <v>2032</v>
      </c>
      <c r="E232" s="23" t="s">
        <v>1691</v>
      </c>
      <c r="F232" s="23">
        <v>776</v>
      </c>
      <c r="G232" s="23" t="s">
        <v>2997</v>
      </c>
    </row>
    <row r="233" spans="1:7" x14ac:dyDescent="0.3">
      <c r="A233" s="23" t="s">
        <v>2998</v>
      </c>
      <c r="B233" s="23" t="s">
        <v>2034</v>
      </c>
      <c r="C233" s="23" t="s">
        <v>2035</v>
      </c>
      <c r="D233" s="23" t="s">
        <v>2036</v>
      </c>
      <c r="E233" s="23" t="s">
        <v>1703</v>
      </c>
      <c r="F233" s="23">
        <v>780</v>
      </c>
      <c r="G233" s="23" t="s">
        <v>2999</v>
      </c>
    </row>
    <row r="234" spans="1:7" x14ac:dyDescent="0.3">
      <c r="A234" s="23" t="s">
        <v>3000</v>
      </c>
      <c r="B234" s="23" t="s">
        <v>2038</v>
      </c>
      <c r="C234" s="23" t="s">
        <v>2039</v>
      </c>
      <c r="D234" s="23" t="s">
        <v>2040</v>
      </c>
      <c r="E234" s="23" t="s">
        <v>1685</v>
      </c>
      <c r="F234" s="23">
        <v>788</v>
      </c>
      <c r="G234" s="23" t="s">
        <v>3001</v>
      </c>
    </row>
    <row r="235" spans="1:7" x14ac:dyDescent="0.3">
      <c r="A235" s="23" t="s">
        <v>3002</v>
      </c>
      <c r="B235" s="23" t="s">
        <v>2046</v>
      </c>
      <c r="C235" s="23" t="s">
        <v>2047</v>
      </c>
      <c r="D235" s="23" t="s">
        <v>2048</v>
      </c>
      <c r="E235" s="23" t="s">
        <v>1679</v>
      </c>
      <c r="F235" s="23">
        <v>934</v>
      </c>
      <c r="G235" s="23" t="s">
        <v>3003</v>
      </c>
    </row>
    <row r="236" spans="1:7" x14ac:dyDescent="0.3">
      <c r="A236" s="23" t="s">
        <v>3004</v>
      </c>
      <c r="B236" s="23" t="s">
        <v>2042</v>
      </c>
      <c r="C236" s="23" t="s">
        <v>2043</v>
      </c>
      <c r="D236" s="23" t="s">
        <v>2044</v>
      </c>
      <c r="E236" s="23" t="s">
        <v>1697</v>
      </c>
      <c r="F236" s="23">
        <v>949</v>
      </c>
      <c r="G236" s="23" t="s">
        <v>3005</v>
      </c>
    </row>
    <row r="237" spans="1:7" x14ac:dyDescent="0.3">
      <c r="A237" s="23" t="s">
        <v>2053</v>
      </c>
      <c r="B237" s="23" t="s">
        <v>2054</v>
      </c>
      <c r="C237" s="23" t="s">
        <v>2055</v>
      </c>
      <c r="D237" s="23" t="s">
        <v>2056</v>
      </c>
      <c r="E237" s="23" t="s">
        <v>1709</v>
      </c>
      <c r="F237" s="23">
        <v>0</v>
      </c>
      <c r="G237" s="23" t="s">
        <v>3006</v>
      </c>
    </row>
    <row r="238" spans="1:7" x14ac:dyDescent="0.3">
      <c r="A238" s="23" t="s">
        <v>2061</v>
      </c>
      <c r="B238" s="23" t="s">
        <v>2062</v>
      </c>
      <c r="C238" s="23" t="s">
        <v>2063</v>
      </c>
      <c r="D238" s="23" t="s">
        <v>2064</v>
      </c>
      <c r="E238" s="23" t="s">
        <v>1727</v>
      </c>
      <c r="F238" s="23">
        <v>980</v>
      </c>
      <c r="G238" s="23" t="s">
        <v>3007</v>
      </c>
    </row>
    <row r="239" spans="1:7" x14ac:dyDescent="0.3">
      <c r="A239" s="23" t="s">
        <v>2073</v>
      </c>
      <c r="B239" s="23" t="s">
        <v>2074</v>
      </c>
      <c r="C239" s="23" t="s">
        <v>2075</v>
      </c>
      <c r="D239" s="23" t="s">
        <v>2076</v>
      </c>
      <c r="E239" s="23" t="s">
        <v>1747</v>
      </c>
      <c r="F239" s="23">
        <v>858</v>
      </c>
      <c r="G239" s="23" t="s">
        <v>3008</v>
      </c>
    </row>
    <row r="240" spans="1:7" x14ac:dyDescent="0.3">
      <c r="A240" s="23" t="s">
        <v>2081</v>
      </c>
      <c r="B240" s="23" t="s">
        <v>2082</v>
      </c>
      <c r="C240" s="23" t="s">
        <v>2083</v>
      </c>
      <c r="D240" s="23" t="s">
        <v>2084</v>
      </c>
      <c r="E240" s="23" t="s">
        <v>1771</v>
      </c>
      <c r="F240" s="23">
        <v>548</v>
      </c>
      <c r="G240" s="23" t="s">
        <v>3009</v>
      </c>
    </row>
    <row r="241" spans="1:7" x14ac:dyDescent="0.3">
      <c r="A241" s="23" t="s">
        <v>2085</v>
      </c>
      <c r="B241" s="23" t="s">
        <v>2086</v>
      </c>
      <c r="C241" s="23" t="s">
        <v>2087</v>
      </c>
      <c r="D241" s="23" t="s">
        <v>2088</v>
      </c>
      <c r="E241" s="23" t="s">
        <v>548</v>
      </c>
      <c r="F241" s="23">
        <v>978</v>
      </c>
      <c r="G241" s="23" t="s">
        <v>549</v>
      </c>
    </row>
    <row r="242" spans="1:7" x14ac:dyDescent="0.3">
      <c r="A242" s="23" t="s">
        <v>2089</v>
      </c>
      <c r="B242" s="23" t="s">
        <v>2090</v>
      </c>
      <c r="C242" s="23" t="s">
        <v>2091</v>
      </c>
      <c r="D242" s="23" t="s">
        <v>2092</v>
      </c>
      <c r="E242" s="23" t="s">
        <v>1759</v>
      </c>
      <c r="F242" s="23">
        <v>937</v>
      </c>
      <c r="G242" s="23" t="s">
        <v>2892</v>
      </c>
    </row>
    <row r="243" spans="1:7" x14ac:dyDescent="0.3">
      <c r="A243" s="23" t="s">
        <v>3010</v>
      </c>
      <c r="B243" s="23" t="s">
        <v>2094</v>
      </c>
      <c r="C243" s="23" t="s">
        <v>2095</v>
      </c>
      <c r="D243" s="23" t="s">
        <v>2096</v>
      </c>
      <c r="E243" s="23" t="s">
        <v>1765</v>
      </c>
      <c r="F243" s="23">
        <v>704</v>
      </c>
      <c r="G243" s="23" t="s">
        <v>3011</v>
      </c>
    </row>
    <row r="244" spans="1:7" x14ac:dyDescent="0.3">
      <c r="A244" s="23" t="s">
        <v>3012</v>
      </c>
      <c r="B244" s="23" t="s">
        <v>2110</v>
      </c>
      <c r="C244" s="23" t="s">
        <v>2111</v>
      </c>
      <c r="D244" s="23" t="s">
        <v>2112</v>
      </c>
      <c r="E244" s="23" t="s">
        <v>1795</v>
      </c>
      <c r="F244" s="23">
        <v>886</v>
      </c>
      <c r="G244" s="23" t="s">
        <v>3013</v>
      </c>
    </row>
    <row r="245" spans="1:7" x14ac:dyDescent="0.3">
      <c r="A245" s="23" t="s">
        <v>3014</v>
      </c>
      <c r="B245" s="23" t="s">
        <v>2114</v>
      </c>
      <c r="C245" s="23" t="s">
        <v>2115</v>
      </c>
      <c r="D245" s="23" t="s">
        <v>2116</v>
      </c>
      <c r="E245" s="23" t="s">
        <v>1807</v>
      </c>
      <c r="F245" s="23">
        <v>967</v>
      </c>
      <c r="G245" s="23" t="s">
        <v>3015</v>
      </c>
    </row>
    <row r="246" spans="1:7" x14ac:dyDescent="0.3">
      <c r="A246" s="23" t="s">
        <v>2117</v>
      </c>
      <c r="B246" s="23" t="s">
        <v>2118</v>
      </c>
      <c r="C246" s="23" t="s">
        <v>2119</v>
      </c>
      <c r="D246" s="23" t="s">
        <v>2120</v>
      </c>
      <c r="E246" s="23" t="s">
        <v>179</v>
      </c>
      <c r="F246" s="23">
        <v>840</v>
      </c>
      <c r="G246" s="23" t="s">
        <v>2538</v>
      </c>
    </row>
  </sheetData>
  <sheetProtection algorithmName="SHA-512" hashValue="zoQ512WdFpDc/dHg9PJlNwkbX+Vf1RZpAkVVmLsEeWmct8oM5he5gSIAUNNuNx5oTa1uTWpzGAjJKLuu1MLSMw==" saltValue="erYomEKjEpjEt0chKr03nQ=="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DBB010B7-1532-4A14-A41B-C33B82CECF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2B7834-6445-46E6-9E3C-8643574035C9}">
  <ds:schemaRefs>
    <ds:schemaRef ds:uri="http://schemas.microsoft.com/sharepoint/v3/contenttype/forms"/>
  </ds:schemaRefs>
</ds:datastoreItem>
</file>

<file path=customXml/itemProps3.xml><?xml version="1.0" encoding="utf-8"?>
<ds:datastoreItem xmlns:ds="http://schemas.openxmlformats.org/officeDocument/2006/customXml" ds:itemID="{B4661E69-86F3-4871-AA0E-C5BC1047D181}">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25</vt:i4>
      </vt:variant>
    </vt:vector>
  </HeadingPairs>
  <TitlesOfParts>
    <vt:vector size="33" baseType="lpstr">
      <vt:lpstr>Introduction</vt:lpstr>
      <vt:lpstr>Part 1 - About</vt:lpstr>
      <vt:lpstr>Part 2 - Disclosure checklist</vt:lpstr>
      <vt:lpstr>Part 3  - Reporting entities</vt:lpstr>
      <vt:lpstr>Part 4 - Government revenues</vt:lpstr>
      <vt:lpstr>Part 5 - Company data</vt:lpstr>
      <vt:lpstr>Lists (2)</vt:lpstr>
      <vt:lpstr>Lists</vt:lpstr>
      <vt:lpstr>Lists!Agency_type</vt:lpstr>
      <vt:lpstr>'Lists (2)'!Agency_type</vt:lpstr>
      <vt:lpstr>Lists!Commodities_list</vt:lpstr>
      <vt:lpstr>'Lists (2)'!Commodities_list</vt:lpstr>
      <vt:lpstr>Lists!Commodity_names</vt:lpstr>
      <vt:lpstr>'Lists (2)'!Commodity_names</vt:lpstr>
      <vt:lpstr>'Part 3  - Reporting entities'!Companies_list</vt:lpstr>
      <vt:lpstr>'Lists (2)'!Countries_list</vt:lpstr>
      <vt:lpstr>Lists!Currency_code_list</vt:lpstr>
      <vt:lpstr>'Lists (2)'!Currency_code_list</vt:lpstr>
      <vt:lpstr>Lists!GFS_list</vt:lpstr>
      <vt:lpstr>'Lists (2)'!GFS_list</vt:lpstr>
      <vt:lpstr>'Part 3  - Reporting entities'!Government_entities_list</vt:lpstr>
      <vt:lpstr>Lists!Project_phases_list</vt:lpstr>
      <vt:lpstr>'Lists (2)'!Project_phases_list</vt:lpstr>
      <vt:lpstr>'Part 3  - Reporting entities'!Projectname</vt:lpstr>
      <vt:lpstr>Lists!Reporting_options_list</vt:lpstr>
      <vt:lpstr>'Lists (2)'!Reporting_options_list</vt:lpstr>
      <vt:lpstr>'Part 4 - Government revenues'!Revenue_stream_list</vt:lpstr>
      <vt:lpstr>Lists!Sector_list</vt:lpstr>
      <vt:lpstr>'Lists (2)'!Sector_list</vt:lpstr>
      <vt:lpstr>Lists!Simple_options_list</vt:lpstr>
      <vt:lpstr>'Lists (2)'!Simple_options_list</vt:lpstr>
      <vt:lpstr>'Part 5 - Company data'!Total_reconciled</vt:lpstr>
      <vt:lpstr>'Part 4 - Government revenues'!Total_revenues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Minjung Kim</dc:creator>
  <cp:keywords/>
  <dc:description/>
  <cp:lastModifiedBy>Jo Cook</cp:lastModifiedBy>
  <cp:revision/>
  <dcterms:created xsi:type="dcterms:W3CDTF">2015-06-05T18:17:20Z</dcterms:created>
  <dcterms:modified xsi:type="dcterms:W3CDTF">2025-04-09T16:12:34Z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