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mc:AlternateContent xmlns:mc="http://schemas.openxmlformats.org/markup-compatibility/2006">
    <mc:Choice Requires="x15">
      <x15ac:absPath xmlns:x15ac="http://schemas.microsoft.com/office/spreadsheetml/2010/11/ac" url="C:\Users\kr98\EITI\Data - Summary data\Philippines\"/>
    </mc:Choice>
  </mc:AlternateContent>
  <xr:revisionPtr revIDLastSave="7" documentId="11_79E73398BDD5B176C5E7C094C2999D44EC86488D" xr6:coauthVersionLast="45" xr6:coauthVersionMax="45" xr10:uidLastSave="{B730DBB1-F2E4-4E3F-B266-CA8DC110AB2C}"/>
  <bookViews>
    <workbookView xWindow="-108" yWindow="-108" windowWidth="23256" windowHeight="12576" activeTab="2"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<sst xmlns="http://schemas.openxmlformats.org/spreadsheetml/2006/main" count="683" uniqueCount="402">
  <si>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</si>
  <si>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</si>
  <si>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</si>
  <si>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</si>
  <si>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</si>
  <si>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</si>
  <si>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</si>
  <si>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</si>
  <si>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</si>
  <si>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</si>
  <si>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</si>
  <si>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</si>
  <si>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</si>
  <si>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</si>
  <si>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</si>
  <si>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</si>
  <si>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</si>
  <si>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</si>
  <si>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</si>
  <si>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</si>
  <si>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</si>
  <si>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</si>
  <si>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</si>
  <si>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</si>
  <si>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</si>
  <si>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</si>
  <si>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</si>
  <si>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</si>
  <si>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</si>
  <si>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</si>
  <si>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</si>
  <si>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</si>
  <si>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</si>
  <si>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</si>
  <si>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</si>
  <si>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</si>
  <si>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</si>
  <si>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</si>
  <si>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</si>
  <si>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</si>
  <si>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</si>
  <si>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</si>
  <si>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</si>
  <si>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</si>
  <si>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</si>
  <si>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</si>
  <si>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</si>
  <si>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</si>
  <si>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</si>
  <si>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</si>
  <si>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</si>
  <si>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</si>
  <si>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</si>
  <si>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</si>
  <si>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</si>
  <si>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</si>
  <si>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</si>
  <si>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</si>
  <si>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</si>
  <si>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</si>
  <si>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</si>
  <si>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</si>
  <si>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</si>
  <si>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</si>
  <si>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</si>
  <si>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</si>
  <si>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</si>
  <si>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</si>
  <si>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</si>
  <si>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</si>
  <si>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</si>
  <si>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</si>
  <si>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</si>
  <si>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</si>
  <si>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</si>
  <si>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</si>
  <si>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</si>
  <si>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</si>
  <si>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</si>
  <si>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</si>
  <si>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</si>
  <si>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</si>
  <si>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</si>
  <si>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</si>
  <si>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</si>
  <si>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</si>
  <si>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</si>
  <si>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</si>
  <si>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</si>
  <si>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</si>
  <si>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</si>
  <si>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</si>
  <si>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</si>
  <si>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</si>
  <si>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</si>
  <si>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</si>
  <si>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</si>
  <si>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</si>
  <si>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</si>
  <si>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</si>
  <si>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</si>
  <si>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</si>
  <si>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</si>
  <si>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</si>
  <si>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</si>
  <si>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</si>
  <si>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</si>
  <si>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</si>
  <si>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</si>
  <si>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</si>
  <si>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</si>
  <si>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</si>
  <si>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</si>
  <si>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</si>
  <si>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</si>
  <si>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</si>
  <si>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</si>
  <si>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</si>
  <si>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</si>
  <si>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</si>
  <si>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</si>
  <si>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</si>
  <si>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</si>
  <si>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</si>
  <si>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</si>
  <si>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</si>
  <si>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</si>
  <si>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</si>
  <si>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</si>
  <si>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</si>
  <si>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</si>
  <si>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</si>
  <si>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</si>
  <si>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</si>
  <si>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</si>
  <si>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</si>
  <si>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</si>
  <si>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ISO currency code</t>
  </si>
  <si>
    <t>Publicly available registry of contracts</t>
  </si>
  <si>
    <t>If yes, link to government's accounts, where revenues are recorded</t>
  </si>
  <si>
    <t>Name</t>
  </si>
  <si>
    <t>Email address</t>
  </si>
  <si>
    <t>Organisation</t>
  </si>
  <si>
    <t>Contact details to person who has completed this template</t>
  </si>
  <si>
    <t>Unit</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</si>
  <si>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</si>
  <si>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</si>
  <si>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</si>
  <si>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</si>
  <si>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</si>
  <si>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</si>
  <si>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</si>
  <si>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</si>
  <si>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</si>
  <si>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</si>
  <si>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</si>
  <si>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</si>
  <si>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</si>
  <si>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</si>
  <si>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</si>
  <si>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</si>
  <si>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</si>
  <si>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</si>
  <si>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</si>
  <si>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</si>
  <si>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</si>
  <si>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</si>
  <si>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</si>
  <si>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</si>
  <si>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</si>
  <si>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</si>
  <si>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</si>
  <si>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</si>
  <si>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</si>
  <si>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</si>
  <si>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</si>
  <si>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</si>
  <si>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</si>
  <si>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</si>
  <si>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</si>
  <si>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</si>
  <si>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</si>
  <si>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</si>
  <si>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</si>
  <si>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</si>
  <si>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</si>
  <si>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</si>
  <si>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</si>
  <si>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</si>
  <si>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</si>
  <si>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</si>
  <si>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</si>
  <si>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</si>
  <si>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</si>
  <si>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</si>
  <si>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</si>
  <si>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</si>
  <si>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</si>
  <si>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all sectors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</si>
  <si>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</si>
  <si>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</si>
  <si>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</si>
  <si>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</si>
  <si>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</si>
  <si>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</si>
  <si>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</si>
  <si>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</si>
  <si>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Isla Lipana /Pricewaterhouse Coopers</t>
  </si>
  <si>
    <t>Yes</t>
  </si>
  <si>
    <t>Coal</t>
  </si>
  <si>
    <t>Not applicable</t>
  </si>
  <si>
    <t>PHP</t>
  </si>
  <si>
    <t>Not available</t>
  </si>
  <si>
    <t>Gold, volume</t>
  </si>
  <si>
    <t>Silver, volume</t>
  </si>
  <si>
    <t>Nickel sulfides, volume</t>
  </si>
  <si>
    <t>Chromite, volume</t>
  </si>
  <si>
    <t>Zinc, volume</t>
  </si>
  <si>
    <t>Coal, volume</t>
  </si>
  <si>
    <t>Mining Industry Statistics</t>
  </si>
  <si>
    <t>Mines and Geosciences Bureau</t>
  </si>
  <si>
    <t xml:space="preserve"> Mining: RA 7942; Oil and gas: PD 87, Public Bidding through Philippine Energy Contracting Rounds </t>
  </si>
  <si>
    <t>Mining contracts may be accessed from the Mining Tenements Division of the MGB. EITI reporting companies' contracts are available online at sourced website</t>
  </si>
  <si>
    <t>Partially</t>
  </si>
  <si>
    <t>Contextual information (Vol 1) Ch.7; Reconciliation report (Vol 2)--Section on MGB collections</t>
  </si>
  <si>
    <t>Vol 1, Chapter 4; Vol 2. Section on Local Government Units</t>
  </si>
  <si>
    <t>Adnama Mining Resources Incorporated</t>
  </si>
  <si>
    <t>Cagdianao Mining Corporation</t>
  </si>
  <si>
    <t>Carrascal Nickel Corporation</t>
  </si>
  <si>
    <t>Filminera Resources Corporation</t>
  </si>
  <si>
    <t>Greenstone Resources Corporation</t>
  </si>
  <si>
    <t>Hinatuan Mining Corporation</t>
  </si>
  <si>
    <t>Johson Gold Mining Corporation</t>
  </si>
  <si>
    <t>Lepanto Consolidated Mining Company</t>
  </si>
  <si>
    <t>Philex Mining Corporation</t>
  </si>
  <si>
    <t>Philsaga Mining Corporation</t>
  </si>
  <si>
    <t>Platinum Group Metals Corporation</t>
  </si>
  <si>
    <t>Rapu-Rapu Minerals, Inc.</t>
  </si>
  <si>
    <t>Rio Tuba Nickel Mining Corporation</t>
  </si>
  <si>
    <t>Sinosteel Phils. H. Y. Mining Corporation</t>
  </si>
  <si>
    <t>SR Metals, Incorporated</t>
  </si>
  <si>
    <t>Taganito Mining Corporation</t>
  </si>
  <si>
    <t>Chevron Malampaya LLC</t>
  </si>
  <si>
    <t>Galoc Production Company</t>
  </si>
  <si>
    <t>Nido Production Galoc</t>
  </si>
  <si>
    <t>Shell Philippines Exploration B.V.</t>
  </si>
  <si>
    <t>Withholding tax - Foreign shareholder dividends</t>
  </si>
  <si>
    <t>Withholding tax - Profit remittance to principal</t>
  </si>
  <si>
    <t>Real property tax - Basic</t>
  </si>
  <si>
    <t>Excise tax on minerals</t>
  </si>
  <si>
    <t>Mayor's permit</t>
  </si>
  <si>
    <t>Environmental fees</t>
  </si>
  <si>
    <t>Extraction fees</t>
  </si>
  <si>
    <t>Mine wastes &amp; tailing fees</t>
  </si>
  <si>
    <t>Occupation fees</t>
  </si>
  <si>
    <t>Registration fee</t>
  </si>
  <si>
    <t>Regulatory/Administrative fees</t>
  </si>
  <si>
    <t>Customs duties</t>
  </si>
  <si>
    <t>VAT on imported materials and equipment</t>
  </si>
  <si>
    <t>Excise tax on imported goods</t>
  </si>
  <si>
    <t>Whafage fees</t>
  </si>
  <si>
    <t>Local wharfage fees</t>
  </si>
  <si>
    <t>Training fund for DOE employees</t>
  </si>
  <si>
    <t>Community tax</t>
  </si>
  <si>
    <t>Tax on mining operations</t>
  </si>
  <si>
    <t>Other LGU payments</t>
  </si>
  <si>
    <t>Withholding tax - Royalties to claim owners and IPs</t>
  </si>
  <si>
    <t>Royalty in mineral reservation</t>
  </si>
  <si>
    <t>Royalty for IPs</t>
  </si>
  <si>
    <t>Government share from oil and gas production</t>
  </si>
  <si>
    <t>Rental fees on mineral lands</t>
  </si>
  <si>
    <t>Others (e.g. penalties, fines, etc.)</t>
  </si>
  <si>
    <t>TOTAL:</t>
  </si>
  <si>
    <t>Unilateral payments (mandatory expenditures and environmental funds):</t>
  </si>
  <si>
    <t>Annual EPEP</t>
  </si>
  <si>
    <t>Not included</t>
  </si>
  <si>
    <t>BIR - Bureau of Internal Revenue</t>
  </si>
  <si>
    <t>LGU - Local Government Units</t>
  </si>
  <si>
    <t>BOC - Bureau of Customs</t>
  </si>
  <si>
    <t>PPA - Philippine Ports Authority</t>
  </si>
  <si>
    <t>DOE - Departmentof Energy</t>
  </si>
  <si>
    <t>MGB - Mines and Geosciences Bureau</t>
  </si>
  <si>
    <t>NCIP - National Commission on Indigenous Peoples</t>
  </si>
  <si>
    <t>Included partially reconciled</t>
  </si>
  <si>
    <t>Included and reconciled</t>
  </si>
  <si>
    <t>Included not reconciled</t>
  </si>
  <si>
    <t>[1]</t>
  </si>
  <si>
    <t>USD</t>
  </si>
  <si>
    <t>Sm3</t>
  </si>
  <si>
    <t>Tonnes</t>
  </si>
  <si>
    <t>PH-EITI - General Information Sheets</t>
  </si>
  <si>
    <t xml:space="preserve">Philippines </t>
  </si>
  <si>
    <t>http://ph-eiti.org/app/EITI-Report/#/Second-Country-Report</t>
  </si>
  <si>
    <t>Gross Domestic Product - extractive industries (Gross Value Added)</t>
  </si>
  <si>
    <t>Executive summary, Table 1. Summary of Extractive Industry Contribution to the Exonomy in 2014</t>
  </si>
  <si>
    <t>Government revenue - extractive industries</t>
  </si>
  <si>
    <t>https://knoema.com/atlas/Philippines/topics/Economy/National-Accounts-Gross-Domestic-Product/GDP-current-LCU</t>
  </si>
  <si>
    <t>Vol. 1, Table 10 &amp; 11</t>
  </si>
  <si>
    <t>Exports - extractive industries</t>
  </si>
  <si>
    <t>Vol. 1, Table 12</t>
  </si>
  <si>
    <t>Copper, volume</t>
  </si>
  <si>
    <t>Nickel, volume</t>
  </si>
  <si>
    <t>Iron, volume</t>
  </si>
  <si>
    <t>Gold, value</t>
  </si>
  <si>
    <t>Copper, value</t>
  </si>
  <si>
    <t>Nickel, value</t>
  </si>
  <si>
    <t>Chromite, value</t>
  </si>
  <si>
    <t>Silver, value</t>
  </si>
  <si>
    <t>Zinc, value</t>
  </si>
  <si>
    <t>Iron, value</t>
  </si>
  <si>
    <t>Nickel sulfides, value</t>
  </si>
  <si>
    <t>Coal, value</t>
  </si>
  <si>
    <t>Gas, value</t>
  </si>
  <si>
    <t>Oil, value</t>
  </si>
  <si>
    <t>Executive summary, Table 4</t>
  </si>
  <si>
    <t>Executive summary, Table 5</t>
  </si>
  <si>
    <t>Executive summary, Table 3</t>
  </si>
  <si>
    <t>1 883 834 Barrels = 299 506.185 Sm3</t>
  </si>
  <si>
    <t>123 945 MMscf = 3 511 189.80 Sm3 o.e.</t>
  </si>
  <si>
    <t>Sm3 o.e.</t>
  </si>
  <si>
    <t>Executive summary, Table 7</t>
  </si>
  <si>
    <t>Executive summary, Table 9</t>
  </si>
  <si>
    <t>1 388 822 Barrels = 220 805.43 Sm3</t>
  </si>
  <si>
    <t>Vol. 1, Table 10 &amp; 11, Figure 7</t>
  </si>
  <si>
    <t>No precise figures available, for chart information, see Executive summary Figure 3</t>
  </si>
  <si>
    <t>No online license registry available but can be accessed from the DOE office</t>
  </si>
  <si>
    <t>http://www.mgb.gov.ph/2015-05-13-01-44-56/2015-05-13-01-47-51</t>
  </si>
  <si>
    <t>http://www.mgb.gov.ph/2015-05-13-01-44-56/2015-05-13-01-46-18/2015-06-03-03-42-49</t>
  </si>
  <si>
    <t>Vol.1, Chapter 3</t>
  </si>
  <si>
    <t>General Information Sheets may be requested from the Securities and Exchange Commission online or through personal appearance: http://www.sec.gov.ph/onlinetransactions/secexpress.html GIS of EITI reporting companies are uploaded at  http://data.gov.ph/eiti</t>
  </si>
  <si>
    <t>http://contracts.ph-eiti.org/</t>
  </si>
  <si>
    <t>PH-EITI Contracts</t>
  </si>
  <si>
    <t>Vol 2, Section on PPA collections</t>
  </si>
  <si>
    <t>AAM-Phil Natural Resources Exploration and Development Corporation</t>
  </si>
  <si>
    <t>Apex Mining Company inc.</t>
  </si>
  <si>
    <t>Carmen Copper Corporation</t>
  </si>
  <si>
    <t>Eramen Minerals, Inc.</t>
  </si>
  <si>
    <t>Ore Asia Mining and Development Corporation</t>
  </si>
  <si>
    <t xml:space="preserve">Pacific Nickel Phils., Inc. </t>
  </si>
  <si>
    <t>Nickel</t>
  </si>
  <si>
    <t>Copper, Gold, Silver, Zinc</t>
  </si>
  <si>
    <t>Chromite, Iron</t>
  </si>
  <si>
    <t>Oil, Gas</t>
  </si>
  <si>
    <t>Corporate income tax</t>
  </si>
  <si>
    <t>Real property tax - Special Education Fund (SEF)</t>
  </si>
  <si>
    <t>Local business tax (paid either in mine site or head office)</t>
  </si>
  <si>
    <t>Environmental Trust Fund - Actual Expenditure</t>
  </si>
  <si>
    <t>Final Mine Rehabilitation and/or Decommissioning Fund - Actual Expenditure</t>
  </si>
  <si>
    <t>Information, Education &amp; Communication (IEC)</t>
  </si>
  <si>
    <t>Mine wastes &amp; Tailing fees</t>
  </si>
  <si>
    <t>Mining Technology and Geosciences advancement</t>
  </si>
  <si>
    <t>Monitoring Trust Fund - Actual Expenditure</t>
  </si>
  <si>
    <t>Rehabilitation Cash Fund - Actual Expenditure</t>
  </si>
  <si>
    <t>Safety and Health Programs</t>
  </si>
  <si>
    <t>Social Development &amp; Management (host and neighboring communities)</t>
  </si>
  <si>
    <t>Non-reconciled taxes [1]</t>
  </si>
  <si>
    <t>These revenues are the residuals of the total government revenue from the mining sector (ref.table 10 and 11 in Volume 1 Report), after subtracting the reconciled numbers identified here.</t>
  </si>
  <si>
    <t>BenguetCorp Nickel Mines, Inc.</t>
  </si>
  <si>
    <t>Krominco, Inc.</t>
  </si>
  <si>
    <t>Leyte Ironsand Mining Corporation</t>
  </si>
  <si>
    <t>LNL Archipelago Minerals, Incorporated</t>
  </si>
  <si>
    <t>Marcventures Mining and Development Corporation</t>
  </si>
  <si>
    <t>OceanaGold (Philippines), Inc.</t>
  </si>
  <si>
    <t>Philippine Mining Development Corporation</t>
  </si>
  <si>
    <t>Shuley Mine, Incorporated</t>
  </si>
  <si>
    <t>TVI Resource Development Philippines, Inc. (Canatuan)</t>
  </si>
  <si>
    <t>PNOC-Exploration Corporation</t>
  </si>
  <si>
    <t>237852855</t>
  </si>
  <si>
    <t>245913810</t>
  </si>
  <si>
    <t>000284138</t>
  </si>
  <si>
    <t>007417235</t>
  </si>
  <si>
    <t>005650138</t>
  </si>
  <si>
    <t>233903100</t>
  </si>
  <si>
    <t>006518914</t>
  </si>
  <si>
    <t>153880000</t>
  </si>
  <si>
    <t>223913563</t>
  </si>
  <si>
    <t>000160134</t>
  </si>
  <si>
    <t>003872699</t>
  </si>
  <si>
    <t>000131883</t>
  </si>
  <si>
    <t>000160247</t>
  </si>
  <si>
    <t>266730372</t>
  </si>
  <si>
    <t>006609192</t>
  </si>
  <si>
    <t>267329990</t>
  </si>
  <si>
    <t>004870171</t>
  </si>
  <si>
    <t>245035837</t>
  </si>
  <si>
    <t>004512081</t>
  </si>
  <si>
    <t>000283731</t>
  </si>
  <si>
    <t>005883632</t>
  </si>
  <si>
    <t>000051238</t>
  </si>
  <si>
    <t>225860806</t>
  </si>
  <si>
    <t>000142665</t>
  </si>
  <si>
    <t>006338324</t>
  </si>
  <si>
    <t>237900090</t>
  </si>
  <si>
    <t>238048815</t>
  </si>
  <si>
    <t>000145459</t>
  </si>
  <si>
    <t>003881192</t>
  </si>
  <si>
    <t>206136596</t>
  </si>
  <si>
    <t>245572896</t>
  </si>
  <si>
    <t>253535582</t>
  </si>
  <si>
    <t>000169576</t>
  </si>
  <si>
    <t>000662551</t>
  </si>
  <si>
    <t>Metal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</si>
</sst>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 #,##0.00_ ;_ * \-#,##0.00_ ;_ * &quot;-&quot;??_ ;_ @_ "/>
    <numFmt numFmtId="165" formatCode="yyyy\-mm\-dd;@"/>
    <numFmt numFmtId="166" formatCode="_(* #,##0.00_);_(* \(#,##0.00\);_(* &quot;-&quot;??_);_(@_)"/>
    <numFmt numFmtId="167" formatCode="_(* #,##0_);_(* \(#,##0\);_(* &quot;-&quot;??_);_(@_)"/>
    <numFmt numFmtId="168" formatCode="_-* #,##0.0000000_-;\-* #,##0.0000000_-;_-* &quot;-&quot;??_-;_-@_-"/>
    <numFmt numFmtId="169" formatCode="0.0000%"/>
  </numFmts>
  <fonts count="37">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i/>
      <sz val="12"/>
      <color theme="1"/>
      <name val="Calibri"/>
      <family val="2"/>
      <scheme val="minor"/>
    </font>
    <font>
      <i/>
      <sz val="10"/>
      <color theme="1"/>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39">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
      <left style="thin">
        <color auto="1"/>
      </left>
      <right style="medium">
        <color indexed="64"/>
      </right>
      <top/>
      <bottom style="thin">
        <color auto="1"/>
      </bottom>
      <diagonal/>
    </border>
    <border>
      <left style="thin">
        <color auto="1"/>
      </left>
      <right style="medium">
        <color indexed="64"/>
      </right>
      <top style="thin">
        <color auto="1"/>
      </top>
      <bottom/>
      <diagonal/>
    </border>
    <border>
      <left style="thin">
        <color auto="1"/>
      </left>
      <right style="medium">
        <color indexed="64"/>
      </right>
      <top/>
      <bottom style="medium">
        <color indexed="64"/>
      </bottom>
      <diagonal/>
    </border>
  </borders>
  <cellStyleXfs count="333">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2"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9" fontId="1" fillId="0" borderId="0" applyFont="0" applyFill="0" applyBorder="0" applyAlignment="0" applyProtection="0"/>
    <xf numFmtId="166" fontId="1" fillId="0" borderId="0" applyFont="0" applyFill="0" applyBorder="0" applyAlignment="0" applyProtection="0"/>
  </cellStyleXfs>
  <cellXfs count="202">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2" fillId="0" borderId="0" xfId="0" applyFont="1" applyAlignment="1">
      <alignment horizontal="right"/>
    </xf>
    <xf numFmtId="0" fontId="2" fillId="0" borderId="4" xfId="0" applyFont="1" applyBorder="1"/>
    <xf numFmtId="0" fontId="9" fillId="0" borderId="3" xfId="0" applyFont="1" applyBorder="1"/>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4" fillId="0" borderId="11" xfId="0" applyFont="1" applyBorder="1" applyAlignment="1">
      <alignment horizontal="right"/>
    </xf>
    <xf numFmtId="3" fontId="4" fillId="0" borderId="8" xfId="0" applyNumberFormat="1" applyFont="1" applyBorder="1" applyAlignment="1">
      <alignment vertical="center" wrapText="1"/>
    </xf>
    <xf numFmtId="0" fontId="2"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6" fillId="2" borderId="2" xfId="0" applyFont="1" applyFill="1" applyBorder="1" applyAlignment="1">
      <alignment horizontal="left" vertical="top" wrapText="1"/>
    </xf>
    <xf numFmtId="0" fontId="26" fillId="0" borderId="0" xfId="0" applyFont="1" applyBorder="1" applyAlignment="1">
      <alignmen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applyAlignment="1"/>
    <xf numFmtId="0" fontId="27" fillId="0" borderId="0" xfId="0" applyFont="1" applyAlignment="1">
      <alignment vertical="top"/>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8" xfId="245" applyNumberFormat="1" applyFont="1" applyFill="1" applyBorder="1" applyAlignment="1">
      <alignment vertical="center" wrapText="1"/>
    </xf>
    <xf numFmtId="3" fontId="3"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13" borderId="22" xfId="320" applyFont="1" applyAlignment="1">
      <alignment horizontal="left" vertical="center" wrapText="1"/>
    </xf>
    <xf numFmtId="0" fontId="31" fillId="13" borderId="23"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4"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5" xfId="0" applyFont="1" applyBorder="1" applyAlignment="1">
      <alignment vertical="center"/>
    </xf>
    <xf numFmtId="0" fontId="11" fillId="0" borderId="17" xfId="0" applyFont="1" applyBorder="1" applyAlignment="1">
      <alignment vertical="center"/>
    </xf>
    <xf numFmtId="0" fontId="11" fillId="4" borderId="14" xfId="0" applyFont="1" applyFill="1" applyBorder="1" applyAlignment="1">
      <alignment horizontal="left" vertical="center" wrapText="1"/>
    </xf>
    <xf numFmtId="0" fontId="11" fillId="0" borderId="4" xfId="0" applyFont="1" applyBorder="1" applyAlignment="1">
      <alignment vertical="center"/>
    </xf>
    <xf numFmtId="165" fontId="11" fillId="4" borderId="16" xfId="0" applyNumberFormat="1" applyFont="1" applyFill="1" applyBorder="1" applyAlignment="1">
      <alignment horizontal="left" vertical="center" wrapText="1"/>
    </xf>
    <xf numFmtId="0" fontId="11" fillId="0" borderId="0" xfId="0" applyFont="1" applyAlignment="1">
      <alignment vertical="center"/>
    </xf>
    <xf numFmtId="0" fontId="11" fillId="0" borderId="10" xfId="0" applyFont="1" applyBorder="1" applyAlignment="1">
      <alignment vertical="center"/>
    </xf>
    <xf numFmtId="0" fontId="11" fillId="4" borderId="16"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6" xfId="0" applyFont="1" applyFill="1" applyBorder="1" applyAlignment="1">
      <alignment horizontal="left" vertical="center" wrapText="1"/>
    </xf>
    <xf numFmtId="0" fontId="11" fillId="10" borderId="16" xfId="0" applyFont="1" applyFill="1" applyBorder="1" applyAlignment="1">
      <alignment horizontal="left" vertical="center" wrapText="1"/>
    </xf>
    <xf numFmtId="0" fontId="11" fillId="10" borderId="19" xfId="0" applyFont="1" applyFill="1" applyBorder="1" applyAlignment="1">
      <alignment horizontal="left" vertical="center" wrapText="1"/>
    </xf>
    <xf numFmtId="0" fontId="11" fillId="10" borderId="18"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2" fillId="0" borderId="0" xfId="128" applyFont="1" applyAlignment="1">
      <alignment vertical="center"/>
    </xf>
    <xf numFmtId="165" fontId="11" fillId="4" borderId="26" xfId="0" applyNumberFormat="1" applyFont="1" applyFill="1" applyBorder="1" applyAlignment="1">
      <alignment horizontal="left" vertical="center" wrapText="1"/>
    </xf>
    <xf numFmtId="165" fontId="11" fillId="4" borderId="27" xfId="0" applyNumberFormat="1" applyFont="1" applyFill="1" applyBorder="1" applyAlignment="1">
      <alignment horizontal="left" vertical="center" wrapText="1"/>
    </xf>
    <xf numFmtId="0" fontId="33" fillId="0" borderId="0" xfId="0" applyFont="1" applyBorder="1" applyAlignment="1">
      <alignment vertical="center"/>
    </xf>
    <xf numFmtId="165" fontId="11" fillId="4" borderId="20" xfId="0" applyNumberFormat="1" applyFont="1" applyFill="1" applyBorder="1" applyAlignment="1">
      <alignment horizontal="left" vertical="center" wrapText="1"/>
    </xf>
    <xf numFmtId="165" fontId="11" fillId="4" borderId="29" xfId="0" applyNumberFormat="1" applyFont="1" applyFill="1" applyBorder="1" applyAlignment="1">
      <alignment horizontal="left" vertical="center" wrapText="1"/>
    </xf>
    <xf numFmtId="0" fontId="11" fillId="0" borderId="15" xfId="0" applyFont="1" applyBorder="1" applyAlignment="1">
      <alignment vertical="center" wrapText="1"/>
    </xf>
    <xf numFmtId="0" fontId="34" fillId="0" borderId="0" xfId="0" applyFont="1" applyBorder="1" applyAlignment="1">
      <alignment vertical="center"/>
    </xf>
    <xf numFmtId="165" fontId="11" fillId="11" borderId="29" xfId="0" applyNumberFormat="1" applyFont="1" applyFill="1" applyBorder="1" applyAlignment="1">
      <alignment horizontal="left" vertical="center" wrapText="1"/>
    </xf>
    <xf numFmtId="0" fontId="11" fillId="5" borderId="29" xfId="0" applyFont="1" applyFill="1" applyBorder="1" applyAlignment="1">
      <alignment horizontal="left" vertical="center" wrapText="1"/>
    </xf>
    <xf numFmtId="0" fontId="15" fillId="0" borderId="4" xfId="0" applyFont="1" applyBorder="1" applyAlignment="1">
      <alignment vertical="center"/>
    </xf>
    <xf numFmtId="0" fontId="15" fillId="0" borderId="15" xfId="0" applyFont="1" applyBorder="1" applyAlignment="1">
      <alignment vertical="center"/>
    </xf>
    <xf numFmtId="165" fontId="11" fillId="4" borderId="20" xfId="0" applyNumberFormat="1" applyFont="1" applyFill="1" applyBorder="1" applyAlignment="1">
      <alignment horizontal="left" vertical="center" wrapText="1"/>
    </xf>
    <xf numFmtId="0" fontId="15" fillId="0" borderId="0" xfId="0" applyFont="1" applyAlignment="1">
      <alignment vertical="center"/>
    </xf>
    <xf numFmtId="0" fontId="15" fillId="0" borderId="0" xfId="0" applyFont="1" applyBorder="1" applyAlignment="1">
      <alignment vertical="center"/>
    </xf>
    <xf numFmtId="0" fontId="11" fillId="6" borderId="0" xfId="0" applyFont="1" applyFill="1" applyBorder="1" applyAlignment="1">
      <alignment horizontal="left" vertical="center" wrapText="1"/>
    </xf>
    <xf numFmtId="0" fontId="33" fillId="0" borderId="10" xfId="0" applyFont="1" applyBorder="1" applyAlignment="1">
      <alignment vertical="center"/>
    </xf>
    <xf numFmtId="0" fontId="11" fillId="0" borderId="35" xfId="0" applyFont="1" applyBorder="1" applyAlignment="1">
      <alignment vertical="center"/>
    </xf>
    <xf numFmtId="0" fontId="2" fillId="0" borderId="0" xfId="0" applyFont="1" applyAlignment="1">
      <alignment horizontal="right" vertical="center"/>
    </xf>
    <xf numFmtId="43" fontId="11" fillId="4" borderId="33" xfId="245" applyFont="1" applyFill="1" applyBorder="1" applyAlignment="1">
      <alignment horizontal="left" vertical="center"/>
    </xf>
    <xf numFmtId="43" fontId="11" fillId="4" borderId="32" xfId="245" applyFont="1" applyFill="1" applyBorder="1" applyAlignment="1">
      <alignment horizontal="left" vertical="center" wrapText="1"/>
    </xf>
    <xf numFmtId="0" fontId="11" fillId="0" borderId="10" xfId="0" applyFont="1" applyBorder="1" applyAlignment="1">
      <alignment horizontal="left" vertical="center" wrapText="1"/>
    </xf>
    <xf numFmtId="165" fontId="5" fillId="4" borderId="29" xfId="128" applyNumberFormat="1" applyFill="1" applyBorder="1" applyAlignment="1">
      <alignment horizontal="left" vertical="center" wrapText="1"/>
    </xf>
    <xf numFmtId="0" fontId="5" fillId="5" borderId="29" xfId="128" applyFill="1" applyBorder="1" applyAlignment="1">
      <alignment horizontal="left" vertical="center" wrapText="1"/>
    </xf>
    <xf numFmtId="165" fontId="11" fillId="4" borderId="15" xfId="0" applyNumberFormat="1" applyFont="1" applyFill="1" applyBorder="1" applyAlignment="1">
      <alignment horizontal="left" vertical="center" wrapText="1"/>
    </xf>
    <xf numFmtId="43" fontId="11" fillId="0" borderId="0" xfId="245" applyFont="1" applyAlignment="1">
      <alignment horizontal="left" vertical="center" wrapText="1"/>
    </xf>
    <xf numFmtId="168" fontId="31" fillId="13" borderId="23" xfId="320" applyNumberFormat="1" applyFont="1" applyBorder="1" applyAlignment="1">
      <alignment horizontal="left" vertical="center" wrapText="1"/>
    </xf>
    <xf numFmtId="169" fontId="11" fillId="0" borderId="0" xfId="331" applyNumberFormat="1" applyFont="1" applyAlignment="1">
      <alignment horizontal="left" vertical="center" wrapText="1"/>
    </xf>
    <xf numFmtId="4" fontId="31" fillId="13" borderId="23" xfId="320" applyNumberFormat="1" applyFont="1" applyBorder="1" applyAlignment="1">
      <alignment horizontal="left" vertical="center" wrapText="1"/>
    </xf>
    <xf numFmtId="43" fontId="11" fillId="0" borderId="0" xfId="0" applyNumberFormat="1" applyFont="1" applyAlignment="1">
      <alignment horizontal="left" vertical="center" wrapText="1"/>
    </xf>
    <xf numFmtId="43" fontId="31" fillId="13" borderId="23" xfId="320" applyNumberFormat="1" applyFont="1" applyBorder="1" applyAlignment="1">
      <alignment horizontal="left" vertical="center" wrapText="1"/>
    </xf>
    <xf numFmtId="0" fontId="5" fillId="4" borderId="17" xfId="128" applyFill="1" applyBorder="1" applyAlignment="1">
      <alignment horizontal="left" vertical="center" wrapText="1"/>
    </xf>
    <xf numFmtId="43" fontId="11" fillId="4" borderId="28" xfId="245" applyFont="1" applyFill="1" applyBorder="1" applyAlignment="1">
      <alignment horizontal="left" vertical="center" wrapText="1"/>
    </xf>
    <xf numFmtId="43" fontId="11" fillId="4" borderId="25" xfId="245" applyFont="1" applyFill="1" applyBorder="1" applyAlignment="1">
      <alignment horizontal="left" vertical="center" wrapText="1"/>
    </xf>
    <xf numFmtId="0" fontId="0" fillId="0" borderId="0" xfId="0"/>
    <xf numFmtId="0" fontId="2" fillId="0" borderId="0" xfId="0" applyFont="1"/>
    <xf numFmtId="0" fontId="2" fillId="0" borderId="0" xfId="0" applyFont="1" applyAlignment="1">
      <alignment vertical="top"/>
    </xf>
    <xf numFmtId="0" fontId="2" fillId="0" borderId="0" xfId="0" applyFont="1" applyBorder="1"/>
    <xf numFmtId="0" fontId="2" fillId="0" borderId="8" xfId="0" applyFont="1" applyBorder="1"/>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7" fillId="3" borderId="12" xfId="27" applyFont="1" applyBorder="1" applyAlignment="1">
      <alignment vertical="center" wrapText="1"/>
    </xf>
    <xf numFmtId="0" fontId="2" fillId="0" borderId="0" xfId="0" applyFont="1" applyBorder="1" applyAlignment="1">
      <alignment vertical="top" wrapText="1"/>
    </xf>
    <xf numFmtId="0" fontId="0" fillId="10" borderId="0" xfId="0" applyFill="1" applyBorder="1" applyAlignment="1">
      <alignment wrapText="1"/>
    </xf>
    <xf numFmtId="0" fontId="0" fillId="10" borderId="8" xfId="0" applyFill="1" applyBorder="1" applyAlignment="1">
      <alignment wrapText="1"/>
    </xf>
    <xf numFmtId="0" fontId="2" fillId="10" borderId="0" xfId="0" applyFont="1" applyFill="1" applyBorder="1"/>
    <xf numFmtId="0" fontId="24" fillId="10" borderId="8" xfId="0" applyFont="1" applyFill="1" applyBorder="1"/>
    <xf numFmtId="0" fontId="2" fillId="10" borderId="10" xfId="0" applyFont="1" applyFill="1" applyBorder="1"/>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2" borderId="2" xfId="0" applyFont="1" applyFill="1" applyBorder="1" applyAlignment="1">
      <alignment horizontal="left" vertical="top"/>
    </xf>
    <xf numFmtId="0" fontId="27" fillId="0" borderId="2" xfId="0" applyFont="1" applyBorder="1"/>
    <xf numFmtId="167" fontId="2" fillId="0" borderId="0" xfId="332" applyNumberFormat="1" applyFont="1"/>
    <xf numFmtId="167" fontId="4" fillId="0" borderId="11" xfId="332" applyNumberFormat="1" applyFont="1" applyBorder="1" applyAlignment="1">
      <alignment vertical="center" wrapText="1"/>
    </xf>
    <xf numFmtId="165" fontId="11" fillId="4" borderId="32" xfId="0" applyNumberFormat="1" applyFont="1" applyFill="1" applyBorder="1" applyAlignment="1">
      <alignment horizontal="left" vertical="center" wrapText="1"/>
    </xf>
    <xf numFmtId="0" fontId="24" fillId="10" borderId="0" xfId="0" applyFont="1" applyFill="1" applyBorder="1"/>
    <xf numFmtId="0" fontId="2" fillId="0" borderId="9" xfId="0" applyFont="1" applyBorder="1"/>
    <xf numFmtId="43" fontId="3" fillId="12" borderId="0" xfId="245" applyFont="1" applyFill="1"/>
    <xf numFmtId="43" fontId="3" fillId="12" borderId="0" xfId="245" applyFont="1" applyFill="1" applyAlignment="1">
      <alignment horizontal="right"/>
    </xf>
    <xf numFmtId="0" fontId="11" fillId="4" borderId="16" xfId="245" applyNumberFormat="1" applyFont="1" applyFill="1" applyBorder="1" applyAlignment="1">
      <alignment horizontal="left" vertical="center" wrapText="1"/>
    </xf>
    <xf numFmtId="165" fontId="11" fillId="4" borderId="37" xfId="0" applyNumberFormat="1" applyFont="1" applyFill="1" applyBorder="1" applyAlignment="1">
      <alignment vertical="center" wrapText="1"/>
    </xf>
    <xf numFmtId="164" fontId="11" fillId="0" borderId="0" xfId="0" applyNumberFormat="1" applyFont="1" applyAlignment="1">
      <alignment horizontal="left" vertical="center" wrapText="1"/>
    </xf>
    <xf numFmtId="167" fontId="2" fillId="0" borderId="0" xfId="332" applyNumberFormat="1" applyFont="1" applyFill="1"/>
    <xf numFmtId="43" fontId="2" fillId="0" borderId="0" xfId="245" applyFont="1"/>
    <xf numFmtId="43" fontId="10" fillId="0" borderId="10" xfId="245" applyFont="1" applyBorder="1"/>
    <xf numFmtId="164" fontId="2" fillId="0" borderId="0" xfId="0" applyNumberFormat="1" applyFont="1"/>
    <xf numFmtId="3" fontId="2" fillId="0" borderId="0" xfId="0" applyNumberFormat="1" applyFont="1"/>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165" fontId="11" fillId="4" borderId="37" xfId="0" applyNumberFormat="1" applyFont="1" applyFill="1" applyBorder="1" applyAlignment="1">
      <alignment horizontal="left" vertical="center" wrapText="1"/>
    </xf>
    <xf numFmtId="165" fontId="11" fillId="4" borderId="38" xfId="0" applyNumberFormat="1" applyFont="1" applyFill="1" applyBorder="1" applyAlignment="1">
      <alignment horizontal="left" vertical="center" wrapText="1"/>
    </xf>
    <xf numFmtId="0" fontId="0" fillId="0" borderId="36" xfId="0" applyBorder="1" applyAlignment="1">
      <alignment horizontal="left" vertical="center" wrapText="1"/>
    </xf>
    <xf numFmtId="165" fontId="11" fillId="4" borderId="36" xfId="0" applyNumberFormat="1" applyFont="1" applyFill="1" applyBorder="1" applyAlignment="1">
      <alignment horizontal="left" vertical="center" wrapText="1"/>
    </xf>
    <xf numFmtId="0" fontId="11" fillId="5" borderId="28" xfId="0" applyFont="1" applyFill="1" applyBorder="1" applyAlignment="1">
      <alignment horizontal="left" vertical="center" wrapText="1"/>
    </xf>
    <xf numFmtId="0" fontId="11" fillId="5" borderId="20" xfId="0" applyFont="1" applyFill="1" applyBorder="1" applyAlignment="1">
      <alignment horizontal="left" vertical="center" wrapText="1"/>
    </xf>
    <xf numFmtId="0" fontId="11" fillId="10" borderId="28" xfId="0" applyFont="1" applyFill="1" applyBorder="1" applyAlignment="1">
      <alignment horizontal="left" vertical="center" wrapText="1"/>
    </xf>
    <xf numFmtId="0" fontId="11" fillId="10" borderId="20" xfId="0" applyFont="1" applyFill="1" applyBorder="1" applyAlignment="1">
      <alignment horizontal="left" vertical="center" wrapText="1"/>
    </xf>
    <xf numFmtId="0" fontId="11" fillId="5" borderId="32" xfId="0" applyFont="1" applyFill="1" applyBorder="1" applyAlignment="1">
      <alignment horizontal="left" vertical="center" wrapText="1"/>
    </xf>
    <xf numFmtId="0" fontId="11" fillId="5" borderId="21" xfId="0" applyFont="1" applyFill="1" applyBorder="1" applyAlignment="1">
      <alignment horizontal="left" vertical="center" wrapText="1"/>
    </xf>
    <xf numFmtId="165" fontId="11" fillId="4" borderId="32" xfId="0" applyNumberFormat="1" applyFont="1" applyFill="1" applyBorder="1" applyAlignment="1">
      <alignment horizontal="left" vertical="center" wrapText="1"/>
    </xf>
    <xf numFmtId="165" fontId="11" fillId="4" borderId="21" xfId="0" applyNumberFormat="1"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11" fillId="10" borderId="32" xfId="0" applyFont="1" applyFill="1" applyBorder="1" applyAlignment="1">
      <alignment horizontal="left" vertical="center" wrapText="1"/>
    </xf>
    <xf numFmtId="0" fontId="11" fillId="10" borderId="21" xfId="0" applyFont="1" applyFill="1" applyBorder="1" applyAlignment="1">
      <alignment horizontal="left" vertical="center" wrapText="1"/>
    </xf>
    <xf numFmtId="0" fontId="11" fillId="10" borderId="30" xfId="0" applyFont="1" applyFill="1" applyBorder="1" applyAlignment="1">
      <alignment horizontal="left" vertical="center" wrapText="1"/>
    </xf>
    <xf numFmtId="0" fontId="11" fillId="10" borderId="31" xfId="0" applyFont="1" applyFill="1" applyBorder="1" applyAlignment="1">
      <alignment horizontal="left" vertical="center" wrapText="1"/>
    </xf>
    <xf numFmtId="0" fontId="2" fillId="0" borderId="0" xfId="0" applyFont="1" applyAlignment="1">
      <alignment vertical="center" wrapText="1"/>
    </xf>
    <xf numFmtId="0" fontId="27" fillId="0" borderId="2" xfId="0" applyFont="1" applyBorder="1" applyAlignment="1">
      <alignment horizontal="left" vertical="top" wrapText="1"/>
    </xf>
    <xf numFmtId="0" fontId="36" fillId="0" borderId="0" xfId="0" applyFont="1" applyBorder="1" applyAlignment="1">
      <alignment horizontal="left" vertical="top" wrapText="1"/>
    </xf>
    <xf numFmtId="0" fontId="36" fillId="0" borderId="8" xfId="0" applyFont="1" applyBorder="1" applyAlignment="1">
      <alignment horizontal="left" vertical="top" wrapText="1"/>
    </xf>
    <xf numFmtId="0" fontId="30" fillId="0" borderId="34" xfId="0" applyFont="1" applyBorder="1" applyAlignment="1">
      <alignment vertical="center" wrapText="1"/>
    </xf>
    <xf numFmtId="0" fontId="0" fillId="0" borderId="15" xfId="0" applyBorder="1" applyAlignment="1">
      <alignment vertical="center" wrapText="1"/>
    </xf>
    <xf numFmtId="0" fontId="0" fillId="0" borderId="21" xfId="0" applyBorder="1" applyAlignment="1">
      <alignment vertical="center" wrapText="1"/>
    </xf>
    <xf numFmtId="3" fontId="14" fillId="0" borderId="2" xfId="0" applyNumberFormat="1" applyFont="1" applyBorder="1" applyAlignment="1">
      <alignment vertical="top"/>
    </xf>
    <xf numFmtId="0" fontId="35" fillId="0" borderId="0" xfId="0" applyFont="1" applyAlignment="1"/>
    <xf numFmtId="0" fontId="9" fillId="0" borderId="0" xfId="0" applyFont="1" applyBorder="1" applyAlignment="1">
      <alignment horizontal="left"/>
    </xf>
    <xf numFmtId="0" fontId="0" fillId="0" borderId="0" xfId="0" applyBorder="1" applyAlignment="1"/>
  </cellXfs>
  <cellStyles count="333">
    <cellStyle name="Comma" xfId="245" builtinId="3"/>
    <cellStyle name="Comma 2" xfId="332" xr:uid="{00000000-0005-0000-0000-00000100000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 name="Percent" xfId="331" builtinId="5"/>
  </cellStyles>
  <dxfs count="28">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F7FA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ph-eiti.org/app/EITI-Report/" TargetMode="External"/><Relationship Id="rId1" Type="http://schemas.openxmlformats.org/officeDocument/2006/relationships/hyperlink" Target="http://ph-eiti.org/app/EITI-Report/"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mgb.gov.ph/2015-05-13-01-44-56/2015-05-13-01-47-51" TargetMode="External"/><Relationship Id="rId2" Type="http://schemas.openxmlformats.org/officeDocument/2006/relationships/hyperlink" Target="http://contracts.ph-eiti.org/" TargetMode="External"/><Relationship Id="rId1" Type="http://schemas.openxmlformats.org/officeDocument/2006/relationships/hyperlink" Target="http://www.mgb.gov.ph/2015-05-13-01-44-56/2015-05-13-01-46-18/2015-06-03-03-42-49" TargetMode="External"/><Relationship Id="rId5" Type="http://schemas.openxmlformats.org/officeDocument/2006/relationships/printerSettings" Target="../printerSettings/printerSettings3.bin"/><Relationship Id="rId4" Type="http://schemas.openxmlformats.org/officeDocument/2006/relationships/hyperlink" Target="https://knoema.com/atlas/Philippines/topics/Economy/National-Accounts-Gross-Domestic-Product/GDP-current-LCU"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workbookViewId="0"/>
  </sheetViews>
  <sheetFormatPr defaultColWidth="3.5" defaultRowHeight="24" customHeight="1"/>
  <cols>
    <col min="1" max="1" width="3.5" style="17"/>
    <col min="2" max="2" width="30.3984375" style="17" customWidth="1"/>
    <col min="3" max="3" width="37.8984375" style="17" customWidth="1"/>
    <col min="4" max="4" width="85.8984375" style="17" customWidth="1"/>
    <col min="5" max="16384" width="3.5" style="17"/>
  </cols>
  <sheetData>
    <row r="1" spans="2:4" ht="15.9" customHeight="1"/>
    <row r="2" spans="2:4" ht="21">
      <c r="B2" s="171" t="s">
        <v>134</v>
      </c>
      <c r="C2" s="168"/>
      <c r="D2" s="168"/>
    </row>
    <row r="3" spans="2:4" ht="15.9" customHeight="1">
      <c r="B3" s="18" t="s">
        <v>206</v>
      </c>
      <c r="C3" s="18"/>
      <c r="D3" s="18"/>
    </row>
    <row r="4" spans="2:4" ht="15.9" customHeight="1">
      <c r="B4" s="15"/>
      <c r="C4" s="16"/>
      <c r="D4" s="16"/>
    </row>
    <row r="5" spans="2:4" ht="15.9" customHeight="1">
      <c r="B5" s="16" t="s">
        <v>27</v>
      </c>
      <c r="C5" s="16"/>
      <c r="D5" s="16"/>
    </row>
    <row r="6" spans="2:4" ht="15.9" customHeight="1">
      <c r="B6" s="172" t="s">
        <v>23</v>
      </c>
      <c r="C6" s="172"/>
      <c r="D6" s="172"/>
    </row>
    <row r="7" spans="2:4" ht="15.9" customHeight="1">
      <c r="B7" s="172"/>
      <c r="C7" s="172"/>
      <c r="D7" s="172"/>
    </row>
    <row r="8" spans="2:4" ht="15.9" customHeight="1">
      <c r="B8" s="167"/>
      <c r="C8" s="168"/>
      <c r="D8" s="168"/>
    </row>
    <row r="9" spans="2:4" ht="15.9" customHeight="1">
      <c r="B9" s="167" t="s">
        <v>135</v>
      </c>
      <c r="C9" s="168"/>
      <c r="D9" s="168"/>
    </row>
    <row r="10" spans="2:4" ht="15.9" customHeight="1">
      <c r="B10" s="167" t="s">
        <v>36</v>
      </c>
      <c r="C10" s="168"/>
      <c r="D10" s="168"/>
    </row>
    <row r="11" spans="2:4" ht="15.9" customHeight="1">
      <c r="B11" s="167"/>
      <c r="C11" s="168"/>
      <c r="D11" s="168"/>
    </row>
    <row r="12" spans="2:4" ht="15.9" customHeight="1">
      <c r="B12" s="167" t="s">
        <v>37</v>
      </c>
      <c r="C12" s="168"/>
      <c r="D12" s="168"/>
    </row>
    <row r="13" spans="2:4" ht="15.9" customHeight="1">
      <c r="B13" s="167" t="s">
        <v>133</v>
      </c>
      <c r="C13" s="168"/>
      <c r="D13" s="168"/>
    </row>
    <row r="14" spans="2:4" ht="15.9" customHeight="1">
      <c r="B14" s="167" t="s">
        <v>24</v>
      </c>
      <c r="C14" s="168"/>
      <c r="D14" s="168"/>
    </row>
    <row r="15" spans="2:4" ht="15.9" customHeight="1">
      <c r="B15" s="167" t="s">
        <v>41</v>
      </c>
      <c r="C15" s="168"/>
      <c r="D15" s="168"/>
    </row>
    <row r="16" spans="2:4" ht="15.9" customHeight="1">
      <c r="B16" s="167"/>
      <c r="C16" s="168"/>
      <c r="D16" s="168"/>
    </row>
    <row r="17" spans="2:4" ht="15.9" customHeight="1">
      <c r="B17" s="170" t="s">
        <v>25</v>
      </c>
      <c r="C17" s="168"/>
      <c r="D17" s="70"/>
    </row>
    <row r="18" spans="2:4" ht="15.9" customHeight="1">
      <c r="B18" s="169" t="s">
        <v>26</v>
      </c>
      <c r="C18" s="168"/>
      <c r="D18" s="70"/>
    </row>
    <row r="19" spans="2:4" ht="15.9" customHeight="1">
      <c r="B19" s="20"/>
      <c r="C19" s="20"/>
      <c r="D19" s="20"/>
    </row>
    <row r="20" spans="2:4" ht="15.9" customHeight="1">
      <c r="B20" s="19"/>
      <c r="C20" s="19"/>
      <c r="D20" s="19"/>
    </row>
    <row r="21" spans="2:4" ht="15.9" customHeight="1">
      <c r="B21" s="19" t="s">
        <v>190</v>
      </c>
      <c r="C21" s="19"/>
      <c r="D21" s="71" t="s">
        <v>189</v>
      </c>
    </row>
    <row r="22" spans="2:4" ht="15.9" customHeight="1"/>
    <row r="23" spans="2:4" ht="13.8"/>
    <row r="24" spans="2:4" ht="13.8"/>
    <row r="25" spans="2:4" ht="13.8"/>
    <row r="26" spans="2:4" ht="13.8"/>
    <row r="27" spans="2:4" ht="13.8"/>
    <row r="28" spans="2:4" ht="13.8"/>
    <row r="29" spans="2:4" ht="13.8"/>
    <row r="30" spans="2:4" ht="13.8"/>
    <row r="31" spans="2:4" ht="13.8"/>
    <row r="32" spans="2:4" ht="13.8"/>
    <row r="33" ht="13.8"/>
    <row r="34" ht="13.8"/>
    <row r="35" ht="13.8"/>
    <row r="36" ht="13.8"/>
    <row r="37" ht="13.8"/>
    <row r="38" ht="13.8"/>
    <row r="39" ht="13.8"/>
    <row r="40" ht="13.8"/>
    <row r="41" ht="13.8"/>
    <row r="42" ht="13.8"/>
    <row r="43" ht="13.8"/>
    <row r="44" ht="13.8"/>
    <row r="45" ht="13.8"/>
    <row r="46" ht="13.8"/>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topLeftCell="A4" workbookViewId="0"/>
  </sheetViews>
  <sheetFormatPr defaultColWidth="3.5" defaultRowHeight="24" customHeight="1"/>
  <cols>
    <col min="1" max="1" width="3.5" style="76"/>
    <col min="2" max="2" width="53.3984375" style="76" customWidth="1"/>
    <col min="3" max="3" width="27" style="76" customWidth="1"/>
    <col min="4" max="4" width="60.3984375" style="76" customWidth="1"/>
    <col min="5" max="5" width="38.3984375" style="76" customWidth="1"/>
    <col min="6" max="16384" width="3.5" style="76"/>
  </cols>
  <sheetData>
    <row r="1" spans="2:5" ht="15.9" customHeight="1"/>
    <row r="2" spans="2:5" ht="24.9" customHeight="1">
      <c r="B2" s="77" t="s">
        <v>132</v>
      </c>
    </row>
    <row r="3" spans="2:5" ht="15.9" customHeight="1">
      <c r="B3" s="78" t="s">
        <v>38</v>
      </c>
    </row>
    <row r="4" spans="2:5" ht="15.9" customHeight="1" thickBot="1">
      <c r="D4" s="21" t="s">
        <v>15</v>
      </c>
      <c r="E4" s="21" t="s">
        <v>186</v>
      </c>
    </row>
    <row r="5" spans="2:5" ht="15.9" customHeight="1" thickTop="1">
      <c r="B5" s="79" t="s">
        <v>29</v>
      </c>
      <c r="C5" s="80"/>
      <c r="D5" s="81" t="s">
        <v>291</v>
      </c>
      <c r="E5" s="68"/>
    </row>
    <row r="6" spans="2:5" ht="15.9" customHeight="1">
      <c r="B6" s="82" t="s">
        <v>30</v>
      </c>
      <c r="C6" s="79" t="s">
        <v>6</v>
      </c>
      <c r="D6" s="83">
        <v>41275</v>
      </c>
      <c r="E6" s="68"/>
    </row>
    <row r="7" spans="2:5" ht="15.9" customHeight="1">
      <c r="B7" s="84"/>
      <c r="C7" s="79" t="s">
        <v>7</v>
      </c>
      <c r="D7" s="83">
        <v>41639</v>
      </c>
      <c r="E7" s="68"/>
    </row>
    <row r="8" spans="2:5" ht="15.9" customHeight="1">
      <c r="B8" s="79" t="s">
        <v>31</v>
      </c>
      <c r="C8" s="85"/>
      <c r="D8" s="86" t="s">
        <v>207</v>
      </c>
      <c r="E8" s="68"/>
    </row>
    <row r="9" spans="2:5" ht="15.9" customHeight="1">
      <c r="B9" s="79" t="s">
        <v>32</v>
      </c>
      <c r="C9" s="79"/>
      <c r="D9" s="83">
        <v>42367</v>
      </c>
      <c r="E9" s="68"/>
    </row>
    <row r="10" spans="2:5" ht="15.9" customHeight="1">
      <c r="B10" s="82" t="s">
        <v>33</v>
      </c>
      <c r="C10" s="79" t="s">
        <v>8</v>
      </c>
      <c r="D10" s="86" t="s">
        <v>208</v>
      </c>
      <c r="E10" s="68"/>
    </row>
    <row r="11" spans="2:5" ht="15.9" customHeight="1">
      <c r="B11" s="87" t="s">
        <v>20</v>
      </c>
      <c r="C11" s="79" t="s">
        <v>9</v>
      </c>
      <c r="D11" s="86" t="s">
        <v>208</v>
      </c>
      <c r="E11" s="68"/>
    </row>
    <row r="12" spans="2:5" ht="15.9" customHeight="1">
      <c r="B12" s="88"/>
      <c r="C12" s="79" t="s">
        <v>10</v>
      </c>
      <c r="D12" s="86" t="s">
        <v>208</v>
      </c>
      <c r="E12" s="68"/>
    </row>
    <row r="13" spans="2:5" ht="15.9" customHeight="1">
      <c r="B13" s="88"/>
      <c r="C13" s="79" t="s">
        <v>11</v>
      </c>
      <c r="D13" s="89" t="s">
        <v>209</v>
      </c>
      <c r="E13" s="68"/>
    </row>
    <row r="14" spans="2:5" ht="15.9" customHeight="1">
      <c r="B14" s="82" t="s">
        <v>34</v>
      </c>
      <c r="C14" s="82" t="s">
        <v>21</v>
      </c>
      <c r="D14" s="125" t="s">
        <v>292</v>
      </c>
      <c r="E14" s="68"/>
    </row>
    <row r="15" spans="2:5" ht="15.9" customHeight="1">
      <c r="B15" s="87" t="s">
        <v>22</v>
      </c>
      <c r="C15" s="80" t="s">
        <v>194</v>
      </c>
      <c r="D15" s="125" t="s">
        <v>292</v>
      </c>
      <c r="E15" s="68"/>
    </row>
    <row r="16" spans="2:5" ht="15.9" customHeight="1">
      <c r="C16" s="85" t="s">
        <v>12</v>
      </c>
      <c r="D16" s="89" t="s">
        <v>210</v>
      </c>
      <c r="E16" s="68"/>
    </row>
    <row r="17" spans="2:5" ht="15.9" customHeight="1">
      <c r="B17" s="79" t="s">
        <v>42</v>
      </c>
      <c r="C17" s="79"/>
      <c r="D17" s="86">
        <v>7</v>
      </c>
      <c r="E17" s="68"/>
    </row>
    <row r="18" spans="2:5" ht="15.9" customHeight="1">
      <c r="B18" s="79" t="s">
        <v>43</v>
      </c>
      <c r="C18" s="79"/>
      <c r="D18" s="86">
        <v>36</v>
      </c>
      <c r="E18" s="68"/>
    </row>
    <row r="19" spans="2:5" ht="15.9" customHeight="1">
      <c r="B19" s="82" t="s">
        <v>46</v>
      </c>
      <c r="C19" s="79" t="s">
        <v>137</v>
      </c>
      <c r="D19" s="83" t="s">
        <v>211</v>
      </c>
      <c r="E19" s="68"/>
    </row>
    <row r="20" spans="2:5" ht="15.9" customHeight="1">
      <c r="B20" s="84"/>
      <c r="C20" s="79" t="s">
        <v>136</v>
      </c>
      <c r="D20" s="159">
        <v>42.45</v>
      </c>
      <c r="E20" s="68"/>
    </row>
    <row r="21" spans="2:5" ht="15.9" customHeight="1">
      <c r="B21" s="82" t="s">
        <v>35</v>
      </c>
      <c r="C21" s="79" t="s">
        <v>13</v>
      </c>
      <c r="D21" s="86" t="s">
        <v>208</v>
      </c>
      <c r="E21" s="68"/>
    </row>
    <row r="22" spans="2:5" ht="15.9" customHeight="1">
      <c r="B22" s="87" t="s">
        <v>188</v>
      </c>
      <c r="C22" s="79" t="s">
        <v>14</v>
      </c>
      <c r="D22" s="86" t="s">
        <v>208</v>
      </c>
      <c r="E22" s="68"/>
    </row>
    <row r="23" spans="2:5" ht="15.9" customHeight="1">
      <c r="B23" s="88"/>
      <c r="C23" s="82" t="s">
        <v>28</v>
      </c>
      <c r="D23" s="86" t="s">
        <v>210</v>
      </c>
      <c r="E23" s="68"/>
    </row>
    <row r="24" spans="2:5" ht="15.9" customHeight="1">
      <c r="B24" s="82" t="s">
        <v>143</v>
      </c>
      <c r="C24" s="79" t="s">
        <v>140</v>
      </c>
      <c r="D24" s="90"/>
      <c r="E24" s="68"/>
    </row>
    <row r="25" spans="2:5" ht="15.9" customHeight="1">
      <c r="B25" s="88"/>
      <c r="C25" s="79" t="s">
        <v>142</v>
      </c>
      <c r="D25" s="91" t="s">
        <v>207</v>
      </c>
      <c r="E25" s="68"/>
    </row>
    <row r="26" spans="2:5" ht="15.9" customHeight="1" thickBot="1">
      <c r="B26" s="85"/>
      <c r="C26" s="79" t="s">
        <v>141</v>
      </c>
      <c r="D26" s="92"/>
      <c r="E26" s="68"/>
    </row>
    <row r="27" spans="2:5" ht="15.9" customHeight="1" thickTop="1">
      <c r="B27" s="88"/>
      <c r="C27" s="88"/>
      <c r="D27" s="93"/>
    </row>
    <row r="28" spans="2:5" ht="15.9" customHeight="1">
      <c r="B28" s="88"/>
      <c r="C28" s="88"/>
      <c r="D28" s="93"/>
    </row>
    <row r="29" spans="2:5" ht="15.9" customHeight="1"/>
    <row r="30" spans="2:5" ht="15.9" customHeight="1"/>
    <row r="31" spans="2:5" ht="15.9" customHeight="1"/>
    <row r="32" spans="2:5" ht="15.9" customHeight="1"/>
    <row r="33" ht="15.9" customHeight="1"/>
    <row r="34" ht="15.9" customHeight="1"/>
    <row r="35" ht="15.9" customHeight="1"/>
    <row r="36" ht="15.9" customHeight="1"/>
  </sheetData>
  <dataValidations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14" r:id="rId1" location="/Second-Country-Report" xr:uid="{00000000-0004-0000-0100-000000000000}"/>
    <hyperlink ref="D15" r:id="rId2" location="/Second-Country-Report" xr:uid="{00000000-0004-0000-0100-000001000000}"/>
  </hyperlinks>
  <pageMargins left="0.75" right="0.75" top="1" bottom="1" header="0.5" footer="0.5"/>
  <pageSetup paperSize="9" scale="66" orientation="landscape" horizontalDpi="2400" verticalDpi="24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85"/>
  <sheetViews>
    <sheetView tabSelected="1" topLeftCell="A67" workbookViewId="0">
      <selection activeCell="D84" sqref="D84"/>
    </sheetView>
  </sheetViews>
  <sheetFormatPr defaultColWidth="3.5" defaultRowHeight="24" customHeight="1"/>
  <cols>
    <col min="1" max="1" width="3.5" style="76"/>
    <col min="2" max="2" width="33.5" style="76" customWidth="1"/>
    <col min="3" max="3" width="52" style="76" customWidth="1"/>
    <col min="4" max="4" width="18.296875" style="76" bestFit="1" customWidth="1"/>
    <col min="5" max="5" width="11.8984375" style="76" bestFit="1" customWidth="1"/>
    <col min="6" max="6" width="29.796875" style="76" customWidth="1"/>
    <col min="7" max="7" width="18.5" style="76" customWidth="1"/>
    <col min="8" max="8" width="46.5" style="76" customWidth="1"/>
    <col min="9" max="16384" width="3.5" style="76"/>
  </cols>
  <sheetData>
    <row r="1" spans="2:8" ht="15.9" customHeight="1"/>
    <row r="2" spans="2:8" ht="24.9" customHeight="1">
      <c r="B2" s="77" t="s">
        <v>16</v>
      </c>
      <c r="C2" s="13"/>
      <c r="E2" s="21"/>
    </row>
    <row r="3" spans="2:8" ht="15.9" customHeight="1">
      <c r="B3" s="94"/>
      <c r="E3" s="21"/>
    </row>
    <row r="4" spans="2:8" ht="15" customHeight="1" thickBot="1">
      <c r="D4" s="21" t="s">
        <v>15</v>
      </c>
      <c r="E4" s="21" t="s">
        <v>144</v>
      </c>
      <c r="F4" s="22" t="s">
        <v>187</v>
      </c>
      <c r="G4" s="21" t="s">
        <v>186</v>
      </c>
      <c r="H4" s="66"/>
    </row>
    <row r="5" spans="2:8" ht="55.2">
      <c r="B5" s="82" t="s">
        <v>147</v>
      </c>
      <c r="C5" s="79" t="s">
        <v>293</v>
      </c>
      <c r="D5" s="127">
        <v>86423000000</v>
      </c>
      <c r="E5" s="95" t="s">
        <v>211</v>
      </c>
      <c r="F5" s="96" t="s">
        <v>294</v>
      </c>
      <c r="G5" s="69"/>
    </row>
    <row r="6" spans="2:8" ht="16.5" customHeight="1">
      <c r="B6" s="97"/>
      <c r="C6" s="79" t="s">
        <v>197</v>
      </c>
      <c r="D6" s="126">
        <v>13307357227500</v>
      </c>
      <c r="E6" s="98" t="s">
        <v>211</v>
      </c>
      <c r="F6" s="116" t="s">
        <v>296</v>
      </c>
      <c r="G6" s="122"/>
      <c r="H6" s="121"/>
    </row>
    <row r="7" spans="2:8" ht="27.6">
      <c r="C7" s="100" t="s">
        <v>295</v>
      </c>
      <c r="D7" s="126">
        <v>58701304961</v>
      </c>
      <c r="E7" s="98" t="s">
        <v>211</v>
      </c>
      <c r="F7" s="99" t="s">
        <v>323</v>
      </c>
      <c r="G7" s="120"/>
      <c r="H7" s="123"/>
    </row>
    <row r="8" spans="2:8" ht="16.5" customHeight="1">
      <c r="B8" s="88"/>
      <c r="C8" s="79" t="s">
        <v>198</v>
      </c>
      <c r="D8" s="126">
        <v>1851300000000</v>
      </c>
      <c r="E8" s="98" t="s">
        <v>211</v>
      </c>
      <c r="F8" s="99" t="s">
        <v>297</v>
      </c>
      <c r="G8" s="69"/>
    </row>
    <row r="9" spans="2:8" s="140" customFormat="1" ht="13.8">
      <c r="B9" s="88"/>
      <c r="C9" s="79" t="s">
        <v>298</v>
      </c>
      <c r="D9" s="126">
        <v>144839000000</v>
      </c>
      <c r="E9" s="106" t="s">
        <v>211</v>
      </c>
      <c r="F9" s="99" t="s">
        <v>299</v>
      </c>
      <c r="G9" s="124"/>
    </row>
    <row r="10" spans="2:8" ht="15.9" customHeight="1">
      <c r="B10" s="88"/>
      <c r="C10" s="79" t="s">
        <v>199</v>
      </c>
      <c r="D10" s="126">
        <v>56697000000</v>
      </c>
      <c r="E10" s="98" t="s">
        <v>287</v>
      </c>
      <c r="F10" s="99"/>
      <c r="G10" s="69"/>
      <c r="H10" s="119"/>
    </row>
    <row r="11" spans="2:8" ht="15.9" customHeight="1">
      <c r="B11" s="82" t="s">
        <v>148</v>
      </c>
      <c r="C11" s="79" t="s">
        <v>145</v>
      </c>
      <c r="D11" s="126">
        <v>299506.185</v>
      </c>
      <c r="E11" s="98" t="s">
        <v>288</v>
      </c>
      <c r="F11" s="99" t="s">
        <v>314</v>
      </c>
      <c r="G11" s="69" t="s">
        <v>317</v>
      </c>
      <c r="H11" s="123"/>
    </row>
    <row r="12" spans="2:8" s="140" customFormat="1" ht="15.9" customHeight="1">
      <c r="B12" s="97"/>
      <c r="C12" s="79" t="s">
        <v>313</v>
      </c>
      <c r="D12" s="126">
        <v>203270000</v>
      </c>
      <c r="E12" s="106" t="s">
        <v>287</v>
      </c>
      <c r="F12" s="99" t="s">
        <v>315</v>
      </c>
      <c r="G12" s="69"/>
      <c r="H12" s="123"/>
    </row>
    <row r="13" spans="2:8" s="140" customFormat="1" ht="15.9" customHeight="1">
      <c r="B13" s="97"/>
      <c r="C13" s="79" t="s">
        <v>146</v>
      </c>
      <c r="D13" s="126">
        <v>3511189.8017000002</v>
      </c>
      <c r="E13" s="106" t="s">
        <v>319</v>
      </c>
      <c r="F13" s="99" t="s">
        <v>314</v>
      </c>
      <c r="G13" s="69" t="s">
        <v>318</v>
      </c>
      <c r="H13" s="161"/>
    </row>
    <row r="14" spans="2:8" ht="15.9" customHeight="1">
      <c r="B14" s="97"/>
      <c r="C14" s="79" t="s">
        <v>312</v>
      </c>
      <c r="D14" s="126">
        <v>1453080000</v>
      </c>
      <c r="E14" s="106" t="s">
        <v>287</v>
      </c>
      <c r="F14" s="99" t="s">
        <v>315</v>
      </c>
      <c r="G14" s="69"/>
      <c r="H14" s="161"/>
    </row>
    <row r="15" spans="2:8" s="140" customFormat="1" ht="15.9" customHeight="1">
      <c r="B15" s="97"/>
      <c r="C15" s="79" t="s">
        <v>213</v>
      </c>
      <c r="D15" s="126">
        <v>17.248000000000001</v>
      </c>
      <c r="E15" s="106" t="s">
        <v>289</v>
      </c>
      <c r="F15" s="99" t="s">
        <v>316</v>
      </c>
      <c r="G15" s="69"/>
    </row>
    <row r="16" spans="2:8" s="140" customFormat="1" ht="15.9" customHeight="1">
      <c r="B16" s="97"/>
      <c r="C16" s="79" t="s">
        <v>303</v>
      </c>
      <c r="D16" s="126">
        <v>32441093610</v>
      </c>
      <c r="E16" s="106" t="s">
        <v>211</v>
      </c>
      <c r="F16" s="99" t="s">
        <v>316</v>
      </c>
      <c r="G16" s="69"/>
    </row>
    <row r="17" spans="2:7" s="140" customFormat="1" ht="15.9" customHeight="1">
      <c r="B17" s="97"/>
      <c r="C17" s="79" t="s">
        <v>300</v>
      </c>
      <c r="D17" s="126">
        <v>376106</v>
      </c>
      <c r="E17" s="106" t="s">
        <v>289</v>
      </c>
      <c r="F17" s="99" t="s">
        <v>316</v>
      </c>
      <c r="G17" s="69"/>
    </row>
    <row r="18" spans="2:7" s="140" customFormat="1" ht="15.9" customHeight="1">
      <c r="B18" s="97"/>
      <c r="C18" s="79" t="s">
        <v>304</v>
      </c>
      <c r="D18" s="126">
        <v>22358314780</v>
      </c>
      <c r="E18" s="106" t="s">
        <v>211</v>
      </c>
      <c r="F18" s="99" t="s">
        <v>316</v>
      </c>
      <c r="G18" s="69"/>
    </row>
    <row r="19" spans="2:7" s="140" customFormat="1" ht="15.9" customHeight="1">
      <c r="B19" s="97"/>
      <c r="C19" s="79" t="s">
        <v>301</v>
      </c>
      <c r="D19" s="126">
        <v>25225382</v>
      </c>
      <c r="E19" s="106" t="s">
        <v>289</v>
      </c>
      <c r="F19" s="99" t="s">
        <v>316</v>
      </c>
      <c r="G19" s="69"/>
    </row>
    <row r="20" spans="2:7" s="140" customFormat="1" ht="15.9" customHeight="1">
      <c r="B20" s="97"/>
      <c r="C20" s="79" t="s">
        <v>305</v>
      </c>
      <c r="D20" s="126">
        <v>29359123274</v>
      </c>
      <c r="E20" s="106" t="s">
        <v>211</v>
      </c>
      <c r="F20" s="99" t="s">
        <v>316</v>
      </c>
      <c r="G20" s="69"/>
    </row>
    <row r="21" spans="2:7" s="140" customFormat="1" ht="15.9" customHeight="1">
      <c r="B21" s="97"/>
      <c r="C21" s="79" t="s">
        <v>216</v>
      </c>
      <c r="D21" s="126">
        <v>26164</v>
      </c>
      <c r="E21" s="106" t="s">
        <v>289</v>
      </c>
      <c r="F21" s="99" t="s">
        <v>316</v>
      </c>
      <c r="G21" s="69"/>
    </row>
    <row r="22" spans="2:7" s="140" customFormat="1" ht="15.9" customHeight="1">
      <c r="B22" s="97"/>
      <c r="C22" s="79" t="s">
        <v>306</v>
      </c>
      <c r="D22" s="126">
        <v>175167398</v>
      </c>
      <c r="E22" s="106" t="s">
        <v>211</v>
      </c>
      <c r="F22" s="99" t="s">
        <v>316</v>
      </c>
      <c r="G22" s="69"/>
    </row>
    <row r="23" spans="2:7" s="140" customFormat="1" ht="15.9" customHeight="1">
      <c r="B23" s="97"/>
      <c r="C23" s="79" t="s">
        <v>214</v>
      </c>
      <c r="D23" s="126">
        <v>40.042999999999999</v>
      </c>
      <c r="E23" s="106" t="s">
        <v>289</v>
      </c>
      <c r="F23" s="99" t="s">
        <v>316</v>
      </c>
      <c r="G23" s="69"/>
    </row>
    <row r="24" spans="2:7" s="140" customFormat="1" ht="15.9" customHeight="1">
      <c r="B24" s="97"/>
      <c r="C24" s="79" t="s">
        <v>307</v>
      </c>
      <c r="D24" s="126">
        <v>1331576996</v>
      </c>
      <c r="E24" s="106" t="s">
        <v>211</v>
      </c>
      <c r="F24" s="99" t="s">
        <v>316</v>
      </c>
      <c r="G24" s="69"/>
    </row>
    <row r="25" spans="2:7" s="140" customFormat="1" ht="15.9" customHeight="1">
      <c r="B25" s="97"/>
      <c r="C25" s="79" t="s">
        <v>217</v>
      </c>
      <c r="D25" s="126">
        <v>37252</v>
      </c>
      <c r="E25" s="106" t="s">
        <v>289</v>
      </c>
      <c r="F25" s="99" t="s">
        <v>316</v>
      </c>
      <c r="G25" s="69"/>
    </row>
    <row r="26" spans="2:7" s="140" customFormat="1" ht="15.9" customHeight="1">
      <c r="B26" s="97"/>
      <c r="C26" s="79" t="s">
        <v>308</v>
      </c>
      <c r="D26" s="126">
        <v>696915638</v>
      </c>
      <c r="E26" s="106" t="s">
        <v>211</v>
      </c>
      <c r="F26" s="99" t="s">
        <v>316</v>
      </c>
      <c r="G26" s="69"/>
    </row>
    <row r="27" spans="2:7" s="140" customFormat="1" ht="15.9" customHeight="1">
      <c r="B27" s="97"/>
      <c r="C27" s="79" t="s">
        <v>302</v>
      </c>
      <c r="D27" s="126">
        <v>1056695</v>
      </c>
      <c r="E27" s="106" t="s">
        <v>289</v>
      </c>
      <c r="F27" s="99" t="s">
        <v>316</v>
      </c>
      <c r="G27" s="69"/>
    </row>
    <row r="28" spans="2:7" s="140" customFormat="1" ht="15.9" customHeight="1">
      <c r="B28" s="97"/>
      <c r="C28" s="79" t="s">
        <v>309</v>
      </c>
      <c r="D28" s="126">
        <v>1487320517</v>
      </c>
      <c r="E28" s="106" t="s">
        <v>211</v>
      </c>
      <c r="F28" s="99" t="s">
        <v>316</v>
      </c>
      <c r="G28" s="69"/>
    </row>
    <row r="29" spans="2:7" s="140" customFormat="1" ht="15.9" customHeight="1">
      <c r="B29" s="97"/>
      <c r="C29" s="79" t="s">
        <v>215</v>
      </c>
      <c r="D29" s="126">
        <v>45624</v>
      </c>
      <c r="E29" s="106" t="s">
        <v>289</v>
      </c>
      <c r="F29" s="99" t="s">
        <v>316</v>
      </c>
      <c r="G29" s="69"/>
    </row>
    <row r="30" spans="2:7" s="140" customFormat="1" ht="15.9" customHeight="1">
      <c r="B30" s="97"/>
      <c r="C30" s="79" t="s">
        <v>310</v>
      </c>
      <c r="D30" s="126">
        <v>11469350916</v>
      </c>
      <c r="E30" s="106" t="s">
        <v>211</v>
      </c>
      <c r="F30" s="99" t="s">
        <v>316</v>
      </c>
      <c r="G30" s="69"/>
    </row>
    <row r="31" spans="2:7" s="140" customFormat="1" ht="15.9" customHeight="1">
      <c r="B31" s="101"/>
      <c r="C31" s="79" t="s">
        <v>218</v>
      </c>
      <c r="D31" s="126" t="s">
        <v>212</v>
      </c>
      <c r="E31" s="106" t="s">
        <v>289</v>
      </c>
      <c r="F31" s="160"/>
      <c r="G31" s="69" t="s">
        <v>324</v>
      </c>
    </row>
    <row r="32" spans="2:7" ht="15.9" customHeight="1">
      <c r="B32" s="101"/>
      <c r="C32" s="79" t="s">
        <v>311</v>
      </c>
      <c r="D32" s="126" t="s">
        <v>212</v>
      </c>
      <c r="E32" s="106" t="s">
        <v>211</v>
      </c>
      <c r="F32" s="160"/>
      <c r="G32" s="69" t="s">
        <v>324</v>
      </c>
    </row>
    <row r="33" spans="2:7" ht="15.9" customHeight="1">
      <c r="B33" s="82" t="s">
        <v>149</v>
      </c>
      <c r="C33" s="79" t="s">
        <v>145</v>
      </c>
      <c r="D33" s="126">
        <v>220805.43100000001</v>
      </c>
      <c r="E33" s="118" t="s">
        <v>288</v>
      </c>
      <c r="F33" s="99"/>
      <c r="G33" s="69" t="s">
        <v>322</v>
      </c>
    </row>
    <row r="34" spans="2:7" ht="15.9" customHeight="1">
      <c r="B34" s="97"/>
      <c r="C34" s="79" t="s">
        <v>313</v>
      </c>
      <c r="D34" s="126" t="s">
        <v>212</v>
      </c>
      <c r="E34" s="118" t="s">
        <v>287</v>
      </c>
      <c r="F34" s="99"/>
      <c r="G34" s="69"/>
    </row>
    <row r="35" spans="2:7" s="140" customFormat="1" ht="15.9" customHeight="1">
      <c r="B35" s="97"/>
      <c r="C35" s="79" t="s">
        <v>146</v>
      </c>
      <c r="D35" s="126" t="s">
        <v>212</v>
      </c>
      <c r="E35" s="118" t="s">
        <v>319</v>
      </c>
      <c r="F35" s="99"/>
      <c r="G35" s="69"/>
    </row>
    <row r="36" spans="2:7" s="140" customFormat="1" ht="15.9" customHeight="1">
      <c r="B36" s="97"/>
      <c r="C36" s="79" t="s">
        <v>312</v>
      </c>
      <c r="D36" s="126" t="s">
        <v>212</v>
      </c>
      <c r="E36" s="106" t="s">
        <v>287</v>
      </c>
      <c r="F36" s="99"/>
      <c r="G36" s="69"/>
    </row>
    <row r="37" spans="2:7" s="140" customFormat="1" ht="15.9" customHeight="1">
      <c r="B37" s="97"/>
      <c r="C37" s="79" t="s">
        <v>213</v>
      </c>
      <c r="D37" s="126">
        <v>13.864000000000001</v>
      </c>
      <c r="E37" s="106" t="s">
        <v>289</v>
      </c>
      <c r="F37" s="99" t="s">
        <v>320</v>
      </c>
      <c r="G37" s="69"/>
    </row>
    <row r="38" spans="2:7" s="140" customFormat="1" ht="15.9" customHeight="1">
      <c r="B38" s="97"/>
      <c r="C38" s="79" t="s">
        <v>303</v>
      </c>
      <c r="D38" s="126">
        <v>26545213159</v>
      </c>
      <c r="E38" s="106" t="s">
        <v>211</v>
      </c>
      <c r="F38" s="99" t="s">
        <v>320</v>
      </c>
      <c r="G38" s="69"/>
    </row>
    <row r="39" spans="2:7" s="140" customFormat="1" ht="15.9" customHeight="1">
      <c r="B39" s="97"/>
      <c r="C39" s="79" t="s">
        <v>300</v>
      </c>
      <c r="D39" s="126">
        <v>266893</v>
      </c>
      <c r="E39" s="106" t="s">
        <v>289</v>
      </c>
      <c r="F39" s="99" t="s">
        <v>320</v>
      </c>
      <c r="G39" s="69"/>
    </row>
    <row r="40" spans="2:7" s="140" customFormat="1" ht="15.9" customHeight="1">
      <c r="B40" s="97"/>
      <c r="C40" s="79" t="s">
        <v>304</v>
      </c>
      <c r="D40" s="126">
        <v>25535295666</v>
      </c>
      <c r="E40" s="106" t="s">
        <v>211</v>
      </c>
      <c r="F40" s="99" t="s">
        <v>320</v>
      </c>
      <c r="G40" s="69"/>
    </row>
    <row r="41" spans="2:7" s="140" customFormat="1" ht="15.9" customHeight="1">
      <c r="B41" s="97"/>
      <c r="C41" s="79" t="s">
        <v>301</v>
      </c>
      <c r="D41" s="126">
        <v>23197991</v>
      </c>
      <c r="E41" s="106" t="s">
        <v>289</v>
      </c>
      <c r="F41" s="99" t="s">
        <v>320</v>
      </c>
      <c r="G41" s="69"/>
    </row>
    <row r="42" spans="2:7" s="140" customFormat="1" ht="15.9" customHeight="1">
      <c r="B42" s="97"/>
      <c r="C42" s="79" t="s">
        <v>305</v>
      </c>
      <c r="D42" s="126">
        <v>30646147363</v>
      </c>
      <c r="E42" s="106" t="s">
        <v>211</v>
      </c>
      <c r="F42" s="99" t="s">
        <v>320</v>
      </c>
      <c r="G42" s="69"/>
    </row>
    <row r="43" spans="2:7" s="140" customFormat="1" ht="15.9" customHeight="1">
      <c r="B43" s="97"/>
      <c r="C43" s="79" t="s">
        <v>216</v>
      </c>
      <c r="D43" s="126">
        <v>41443</v>
      </c>
      <c r="E43" s="106" t="s">
        <v>289</v>
      </c>
      <c r="F43" s="99" t="s">
        <v>320</v>
      </c>
      <c r="G43" s="69"/>
    </row>
    <row r="44" spans="2:7" s="140" customFormat="1" ht="15.9" customHeight="1">
      <c r="B44" s="97"/>
      <c r="C44" s="79" t="s">
        <v>306</v>
      </c>
      <c r="D44" s="126">
        <v>281561996</v>
      </c>
      <c r="E44" s="106" t="s">
        <v>211</v>
      </c>
      <c r="F44" s="99" t="s">
        <v>320</v>
      </c>
      <c r="G44" s="69"/>
    </row>
    <row r="45" spans="2:7" s="140" customFormat="1" ht="15.9" customHeight="1">
      <c r="B45" s="97"/>
      <c r="C45" s="79" t="s">
        <v>214</v>
      </c>
      <c r="D45" s="126">
        <v>24.498000000000001</v>
      </c>
      <c r="E45" s="106" t="s">
        <v>289</v>
      </c>
      <c r="F45" s="99" t="s">
        <v>320</v>
      </c>
      <c r="G45" s="69"/>
    </row>
    <row r="46" spans="2:7" s="140" customFormat="1" ht="15.9" customHeight="1">
      <c r="B46" s="97"/>
      <c r="C46" s="79" t="s">
        <v>307</v>
      </c>
      <c r="D46" s="126">
        <v>651514579</v>
      </c>
      <c r="E46" s="106" t="s">
        <v>211</v>
      </c>
      <c r="F46" s="99" t="s">
        <v>320</v>
      </c>
      <c r="G46" s="69"/>
    </row>
    <row r="47" spans="2:7" s="140" customFormat="1" ht="15.9" customHeight="1">
      <c r="B47" s="97"/>
      <c r="C47" s="79" t="s">
        <v>217</v>
      </c>
      <c r="D47" s="126">
        <v>0</v>
      </c>
      <c r="E47" s="106" t="s">
        <v>289</v>
      </c>
      <c r="F47" s="99" t="s">
        <v>320</v>
      </c>
      <c r="G47" s="69"/>
    </row>
    <row r="48" spans="2:7" s="140" customFormat="1" ht="15.9" customHeight="1">
      <c r="B48" s="97"/>
      <c r="C48" s="79" t="s">
        <v>308</v>
      </c>
      <c r="D48" s="126">
        <v>0</v>
      </c>
      <c r="E48" s="106" t="s">
        <v>211</v>
      </c>
      <c r="F48" s="99" t="s">
        <v>320</v>
      </c>
      <c r="G48" s="69"/>
    </row>
    <row r="49" spans="2:7" s="140" customFormat="1" ht="15.9" customHeight="1">
      <c r="B49" s="97"/>
      <c r="C49" s="79" t="s">
        <v>302</v>
      </c>
      <c r="D49" s="126">
        <v>598481</v>
      </c>
      <c r="E49" s="106" t="s">
        <v>289</v>
      </c>
      <c r="F49" s="99" t="s">
        <v>320</v>
      </c>
      <c r="G49" s="69"/>
    </row>
    <row r="50" spans="2:7" s="140" customFormat="1" ht="15.9" customHeight="1">
      <c r="B50" s="97"/>
      <c r="C50" s="79" t="s">
        <v>309</v>
      </c>
      <c r="D50" s="126">
        <v>52780756</v>
      </c>
      <c r="E50" s="106" t="s">
        <v>211</v>
      </c>
      <c r="F50" s="99" t="s">
        <v>320</v>
      </c>
      <c r="G50" s="69"/>
    </row>
    <row r="51" spans="2:7" s="140" customFormat="1" ht="15.9" customHeight="1">
      <c r="B51" s="97"/>
      <c r="C51" s="79" t="s">
        <v>215</v>
      </c>
      <c r="D51" s="126">
        <v>86589</v>
      </c>
      <c r="E51" s="106" t="s">
        <v>289</v>
      </c>
      <c r="F51" s="99" t="s">
        <v>320</v>
      </c>
      <c r="G51" s="69"/>
    </row>
    <row r="52" spans="2:7" s="140" customFormat="1" ht="15.9" customHeight="1">
      <c r="B52" s="97"/>
      <c r="C52" s="79" t="s">
        <v>310</v>
      </c>
      <c r="D52" s="126">
        <v>28476372903</v>
      </c>
      <c r="E52" s="106" t="s">
        <v>211</v>
      </c>
      <c r="F52" s="99" t="s">
        <v>320</v>
      </c>
      <c r="G52" s="69"/>
    </row>
    <row r="53" spans="2:7" s="140" customFormat="1" ht="15.9" customHeight="1">
      <c r="B53" s="97"/>
      <c r="C53" s="79" t="s">
        <v>218</v>
      </c>
      <c r="D53" s="126">
        <v>3401000</v>
      </c>
      <c r="E53" s="106" t="s">
        <v>289</v>
      </c>
      <c r="F53" s="99" t="s">
        <v>321</v>
      </c>
      <c r="G53" s="69"/>
    </row>
    <row r="54" spans="2:7" s="140" customFormat="1" ht="15.9" customHeight="1">
      <c r="B54" s="101"/>
      <c r="C54" s="79" t="s">
        <v>311</v>
      </c>
      <c r="D54" s="126">
        <v>82520867</v>
      </c>
      <c r="E54" s="106" t="s">
        <v>211</v>
      </c>
      <c r="F54" s="99" t="s">
        <v>321</v>
      </c>
      <c r="G54" s="69"/>
    </row>
    <row r="55" spans="2:7" ht="15.9" customHeight="1">
      <c r="B55" s="88" t="s">
        <v>201</v>
      </c>
      <c r="C55" s="79" t="s">
        <v>200</v>
      </c>
      <c r="D55" s="179" t="s">
        <v>208</v>
      </c>
      <c r="E55" s="180"/>
      <c r="F55" s="99"/>
      <c r="G55" s="69"/>
    </row>
    <row r="56" spans="2:7" ht="15.9" customHeight="1">
      <c r="B56" s="87"/>
      <c r="C56" s="79" t="s">
        <v>44</v>
      </c>
      <c r="D56" s="177"/>
      <c r="E56" s="178"/>
      <c r="F56" s="102"/>
      <c r="G56" s="69"/>
    </row>
    <row r="57" spans="2:7" ht="15.9" customHeight="1">
      <c r="B57" s="88"/>
      <c r="C57" s="79" t="s">
        <v>139</v>
      </c>
      <c r="D57" s="181" t="s">
        <v>219</v>
      </c>
      <c r="E57" s="182"/>
      <c r="F57" s="117" t="s">
        <v>326</v>
      </c>
      <c r="G57" s="69"/>
    </row>
    <row r="58" spans="2:7" ht="15.9" customHeight="1">
      <c r="B58" s="87"/>
      <c r="C58" s="79" t="s">
        <v>157</v>
      </c>
      <c r="D58" s="177" t="s">
        <v>210</v>
      </c>
      <c r="E58" s="178"/>
      <c r="F58" s="103"/>
      <c r="G58" s="69"/>
    </row>
    <row r="59" spans="2:7" ht="15.9" customHeight="1">
      <c r="B59" s="104" t="s">
        <v>150</v>
      </c>
      <c r="C59" s="105" t="s">
        <v>17</v>
      </c>
      <c r="D59" s="183" t="s">
        <v>210</v>
      </c>
      <c r="E59" s="184"/>
      <c r="F59" s="99"/>
      <c r="G59" s="69" t="s">
        <v>325</v>
      </c>
    </row>
    <row r="60" spans="2:7" ht="15.9" customHeight="1">
      <c r="B60" s="87"/>
      <c r="C60" s="105" t="s">
        <v>18</v>
      </c>
      <c r="D60" s="183" t="s">
        <v>220</v>
      </c>
      <c r="E60" s="184"/>
      <c r="F60" s="116" t="s">
        <v>327</v>
      </c>
      <c r="G60" s="69"/>
    </row>
    <row r="61" spans="2:7" ht="15.9" customHeight="1">
      <c r="B61" s="107"/>
      <c r="C61" s="79" t="s">
        <v>154</v>
      </c>
      <c r="D61" s="181"/>
      <c r="E61" s="182"/>
      <c r="F61" s="103"/>
      <c r="G61" s="69"/>
    </row>
    <row r="62" spans="2:7" ht="42.75" customHeight="1">
      <c r="B62" s="104" t="s">
        <v>151</v>
      </c>
      <c r="C62" s="105" t="s">
        <v>19</v>
      </c>
      <c r="D62" s="183" t="s">
        <v>221</v>
      </c>
      <c r="E62" s="184"/>
      <c r="F62" s="99" t="s">
        <v>328</v>
      </c>
      <c r="G62" s="69"/>
    </row>
    <row r="63" spans="2:7" ht="179.4">
      <c r="B63" s="104" t="s">
        <v>152</v>
      </c>
      <c r="C63" s="105" t="s">
        <v>45</v>
      </c>
      <c r="D63" s="177" t="s">
        <v>290</v>
      </c>
      <c r="E63" s="178"/>
      <c r="F63" s="117" t="s">
        <v>330</v>
      </c>
      <c r="G63" s="69" t="s">
        <v>329</v>
      </c>
    </row>
    <row r="64" spans="2:7" ht="15.9" customHeight="1">
      <c r="B64" s="104" t="s">
        <v>153</v>
      </c>
      <c r="C64" s="105" t="s">
        <v>155</v>
      </c>
      <c r="D64" s="179" t="s">
        <v>223</v>
      </c>
      <c r="E64" s="180"/>
      <c r="F64" s="99"/>
      <c r="G64" s="69"/>
    </row>
    <row r="65" spans="2:7" ht="15.9" customHeight="1">
      <c r="B65" s="21"/>
      <c r="C65" s="105" t="s">
        <v>156</v>
      </c>
      <c r="D65" s="179" t="s">
        <v>223</v>
      </c>
      <c r="E65" s="180"/>
      <c r="F65" s="102"/>
      <c r="G65" s="69"/>
    </row>
    <row r="66" spans="2:7" ht="110.4">
      <c r="B66" s="115"/>
      <c r="C66" s="105" t="s">
        <v>138</v>
      </c>
      <c r="D66" s="177" t="s">
        <v>331</v>
      </c>
      <c r="E66" s="178"/>
      <c r="F66" s="117" t="s">
        <v>330</v>
      </c>
      <c r="G66" s="69" t="s">
        <v>222</v>
      </c>
    </row>
    <row r="67" spans="2:7" ht="15.9" customHeight="1">
      <c r="B67" s="108"/>
      <c r="C67" s="108"/>
      <c r="D67" s="109"/>
      <c r="E67" s="109"/>
      <c r="F67" s="109"/>
    </row>
    <row r="68" spans="2:7" ht="15.9" customHeight="1"/>
    <row r="69" spans="2:7" ht="15.9" customHeight="1" thickBot="1">
      <c r="D69" s="185" t="s">
        <v>39</v>
      </c>
      <c r="E69" s="186"/>
    </row>
    <row r="70" spans="2:7" ht="15.9" customHeight="1">
      <c r="B70" s="82" t="s">
        <v>158</v>
      </c>
      <c r="C70" s="79" t="s">
        <v>160</v>
      </c>
      <c r="D70" s="189" t="s">
        <v>210</v>
      </c>
      <c r="E70" s="190"/>
      <c r="F70" s="96"/>
      <c r="G70" s="69"/>
    </row>
    <row r="71" spans="2:7" ht="15.9" customHeight="1">
      <c r="B71" s="97"/>
      <c r="C71" s="79" t="s">
        <v>162</v>
      </c>
      <c r="D71" s="154" t="s">
        <v>210</v>
      </c>
      <c r="E71" s="98" t="s">
        <v>288</v>
      </c>
      <c r="F71" s="99"/>
      <c r="G71" s="69"/>
    </row>
    <row r="72" spans="2:7" ht="15.9" customHeight="1">
      <c r="C72" s="79" t="s">
        <v>163</v>
      </c>
      <c r="D72" s="114" t="s">
        <v>210</v>
      </c>
      <c r="E72" s="106" t="s">
        <v>211</v>
      </c>
      <c r="F72" s="99"/>
      <c r="G72" s="69"/>
    </row>
    <row r="73" spans="2:7" ht="15.9" customHeight="1">
      <c r="B73" s="82" t="s">
        <v>164</v>
      </c>
      <c r="C73" s="85" t="s">
        <v>160</v>
      </c>
      <c r="D73" s="187" t="s">
        <v>210</v>
      </c>
      <c r="E73" s="188"/>
      <c r="F73" s="99"/>
      <c r="G73" s="69"/>
    </row>
    <row r="74" spans="2:7" ht="15.9" customHeight="1">
      <c r="B74" s="82" t="s">
        <v>159</v>
      </c>
      <c r="C74" s="85" t="s">
        <v>161</v>
      </c>
      <c r="D74" s="187" t="s">
        <v>208</v>
      </c>
      <c r="E74" s="188"/>
      <c r="F74" s="173" t="s">
        <v>224</v>
      </c>
      <c r="G74" s="69"/>
    </row>
    <row r="75" spans="2:7" ht="15.9" customHeight="1">
      <c r="B75" s="97"/>
      <c r="C75" s="79" t="s">
        <v>168</v>
      </c>
      <c r="D75" s="114">
        <v>802798044</v>
      </c>
      <c r="E75" s="106" t="s">
        <v>211</v>
      </c>
      <c r="F75" s="175"/>
      <c r="G75" s="124"/>
    </row>
    <row r="76" spans="2:7" ht="15.9" customHeight="1">
      <c r="B76" s="82" t="s">
        <v>165</v>
      </c>
      <c r="C76" s="85" t="s">
        <v>169</v>
      </c>
      <c r="D76" s="187" t="s">
        <v>208</v>
      </c>
      <c r="E76" s="188"/>
      <c r="F76" s="173" t="s">
        <v>332</v>
      </c>
      <c r="G76" s="124"/>
    </row>
    <row r="77" spans="2:7" ht="15.9" customHeight="1">
      <c r="B77" s="97"/>
      <c r="C77" s="79" t="s">
        <v>168</v>
      </c>
      <c r="D77" s="114">
        <v>34510762</v>
      </c>
      <c r="E77" s="106" t="s">
        <v>211</v>
      </c>
      <c r="F77" s="176"/>
      <c r="G77" s="124"/>
    </row>
    <row r="78" spans="2:7" ht="15.9" customHeight="1">
      <c r="B78" s="82" t="s">
        <v>166</v>
      </c>
      <c r="C78" s="85" t="s">
        <v>170</v>
      </c>
      <c r="D78" s="187" t="s">
        <v>208</v>
      </c>
      <c r="E78" s="188"/>
      <c r="F78" s="173" t="s">
        <v>225</v>
      </c>
      <c r="G78" s="124"/>
    </row>
    <row r="79" spans="2:7" ht="15.9" customHeight="1">
      <c r="B79" s="97"/>
      <c r="C79" s="79" t="s">
        <v>168</v>
      </c>
      <c r="D79" s="114">
        <v>302611870</v>
      </c>
      <c r="E79" s="106" t="s">
        <v>211</v>
      </c>
      <c r="F79" s="176"/>
      <c r="G79" s="124"/>
    </row>
    <row r="80" spans="2:7" ht="15.9" customHeight="1">
      <c r="B80" s="82" t="s">
        <v>167</v>
      </c>
      <c r="C80" s="85" t="s">
        <v>171</v>
      </c>
      <c r="D80" s="187" t="s">
        <v>208</v>
      </c>
      <c r="E80" s="188"/>
      <c r="F80" s="173" t="s">
        <v>225</v>
      </c>
      <c r="G80" s="124"/>
    </row>
    <row r="81" spans="2:7" ht="15.9" customHeight="1" thickBot="1">
      <c r="B81" s="110"/>
      <c r="C81" s="111" t="s">
        <v>168</v>
      </c>
      <c r="D81" s="113">
        <v>410382767</v>
      </c>
      <c r="E81" s="106" t="s">
        <v>211</v>
      </c>
      <c r="F81" s="174"/>
      <c r="G81" s="124"/>
    </row>
    <row r="82" spans="2:7" ht="15.9" customHeight="1"/>
    <row r="84" spans="2:7" ht="24" customHeight="1">
      <c r="D84" s="123"/>
    </row>
    <row r="85" spans="2:7" ht="24" customHeight="1">
      <c r="D85" s="161"/>
    </row>
  </sheetData>
  <mergeCells count="23">
    <mergeCell ref="D65:E65"/>
    <mergeCell ref="D69:E69"/>
    <mergeCell ref="D80:E80"/>
    <mergeCell ref="D70:E70"/>
    <mergeCell ref="D73:E73"/>
    <mergeCell ref="D74:E74"/>
    <mergeCell ref="D76:E76"/>
    <mergeCell ref="D78:E78"/>
    <mergeCell ref="D60:E60"/>
    <mergeCell ref="D61:E61"/>
    <mergeCell ref="D62:E62"/>
    <mergeCell ref="D63:E63"/>
    <mergeCell ref="D64:E64"/>
    <mergeCell ref="D55:E55"/>
    <mergeCell ref="D56:E56"/>
    <mergeCell ref="D57:E57"/>
    <mergeCell ref="D58:E58"/>
    <mergeCell ref="D59:E59"/>
    <mergeCell ref="F80:F81"/>
    <mergeCell ref="F74:F75"/>
    <mergeCell ref="F76:F77"/>
    <mergeCell ref="F78:F79"/>
    <mergeCell ref="D66:E66"/>
  </mergeCells>
  <dataValidations xWindow="1043" yWindow="1056" count="2">
    <dataValidation allowBlank="1" sqref="F64:F65 F59:F60 F62 D59:D60 D62 F5:F34 F80 F70:F74 F76 F78 F37:F56"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64:E65 D70:E70 D73:E74 D76:E76 D78:E78 D80:E80 D55:E55" xr:uid="{00000000-0002-0000-0200-000001000000}">
      <formula1>"Yes,No,Partially,Not applicable,&lt;choose option&gt;"</formula1>
    </dataValidation>
  </dataValidations>
  <hyperlinks>
    <hyperlink ref="F60" r:id="rId1" xr:uid="{00000000-0004-0000-0200-000000000000}"/>
    <hyperlink ref="F66" r:id="rId2" xr:uid="{00000000-0004-0000-0200-000001000000}"/>
    <hyperlink ref="F57" r:id="rId3" xr:uid="{00000000-0004-0000-0200-000002000000}"/>
    <hyperlink ref="F6" r:id="rId4" xr:uid="{00000000-0004-0000-0200-000003000000}"/>
  </hyperlinks>
  <pageMargins left="0.75" right="0.75" top="1" bottom="1" header="0.5" footer="0.5"/>
  <pageSetup paperSize="9" scale="52" orientation="landscape" horizontalDpi="2400" verticalDpi="2400" r:id="rId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R96"/>
  <sheetViews>
    <sheetView zoomScale="85" zoomScaleNormal="85" workbookViewId="0"/>
  </sheetViews>
  <sheetFormatPr defaultColWidth="10.8984375" defaultRowHeight="15.6"/>
  <cols>
    <col min="1" max="1" width="3.59765625" style="1" customWidth="1"/>
    <col min="2" max="2" width="7.3984375" style="3" customWidth="1"/>
    <col min="3" max="3" width="59.5" style="1" customWidth="1"/>
    <col min="4" max="4" width="38.09765625" style="1" customWidth="1"/>
    <col min="5" max="6" width="40.5" style="1" customWidth="1"/>
    <col min="7" max="7" width="55.8984375" style="1" customWidth="1"/>
    <col min="8" max="8" width="25.19921875" style="1" customWidth="1"/>
    <col min="9" max="9" width="15.69921875" style="163" bestFit="1" customWidth="1"/>
    <col min="10" max="10" width="17.09765625" style="163" bestFit="1" customWidth="1"/>
    <col min="11" max="11" width="17.59765625" style="163" bestFit="1" customWidth="1"/>
    <col min="12" max="13" width="11.5" style="163" customWidth="1"/>
    <col min="14" max="14" width="17" style="163" bestFit="1" customWidth="1"/>
    <col min="15" max="15" width="19.19921875" style="163" bestFit="1" customWidth="1"/>
    <col min="16" max="16" width="16.5" style="163" bestFit="1" customWidth="1"/>
    <col min="17" max="17" width="16" style="163" bestFit="1" customWidth="1"/>
    <col min="18" max="18" width="18.19921875" style="163" bestFit="1" customWidth="1"/>
    <col min="19" max="19" width="17" style="163" bestFit="1" customWidth="1"/>
    <col min="20" max="20" width="18.09765625" style="163" bestFit="1" customWidth="1"/>
    <col min="21" max="22" width="17" style="163" bestFit="1" customWidth="1"/>
    <col min="23" max="23" width="18.19921875" style="163" bestFit="1" customWidth="1"/>
    <col min="24" max="24" width="15.09765625" style="163" bestFit="1" customWidth="1"/>
    <col min="25" max="25" width="18.09765625" style="163" bestFit="1" customWidth="1"/>
    <col min="26" max="26" width="17.09765625" style="163" bestFit="1" customWidth="1"/>
    <col min="27" max="27" width="18.19921875" style="163" bestFit="1" customWidth="1"/>
    <col min="28" max="28" width="18.69921875" style="163" bestFit="1" customWidth="1"/>
    <col min="29" max="29" width="16.5" style="163" bestFit="1" customWidth="1"/>
    <col min="30" max="30" width="17.59765625" style="163" bestFit="1" customWidth="1"/>
    <col min="31" max="31" width="15.69921875" style="163" bestFit="1" customWidth="1"/>
    <col min="32" max="32" width="15.3984375" style="163" bestFit="1" customWidth="1"/>
    <col min="33" max="33" width="17" style="163" bestFit="1" customWidth="1"/>
    <col min="34" max="34" width="16" style="163" bestFit="1" customWidth="1"/>
    <col min="35" max="35" width="17" style="163" bestFit="1" customWidth="1"/>
    <col min="36" max="36" width="15.69921875" style="163" bestFit="1" customWidth="1"/>
    <col min="37" max="37" width="17.09765625" style="163" bestFit="1" customWidth="1"/>
    <col min="38" max="38" width="17.59765625" style="163" bestFit="1" customWidth="1"/>
    <col min="39" max="39" width="15.3984375" style="163" bestFit="1" customWidth="1"/>
    <col min="40" max="40" width="18.5" style="163" bestFit="1" customWidth="1"/>
    <col min="41" max="42" width="10.8984375" style="163"/>
    <col min="43" max="43" width="16" style="163" bestFit="1" customWidth="1"/>
    <col min="44" max="44" width="18.09765625" style="163" bestFit="1" customWidth="1"/>
    <col min="45" max="16384" width="10.8984375" style="163"/>
  </cols>
  <sheetData>
    <row r="1" spans="1:44" s="1" customFormat="1" ht="15.9" customHeight="1">
      <c r="B1" s="3"/>
    </row>
    <row r="2" spans="1:44" s="1" customFormat="1" ht="25.8">
      <c r="B2" s="14" t="s">
        <v>122</v>
      </c>
      <c r="G2" s="137" t="s">
        <v>176</v>
      </c>
      <c r="H2" s="137" t="s">
        <v>125</v>
      </c>
      <c r="I2" s="139"/>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6"/>
      <c r="AL2" s="136"/>
      <c r="AM2" s="136"/>
      <c r="AN2" s="136"/>
      <c r="AO2" s="136"/>
      <c r="AP2" s="136"/>
      <c r="AQ2" s="136"/>
      <c r="AR2" s="135"/>
    </row>
    <row r="3" spans="1:44" s="1" customFormat="1">
      <c r="B3" s="45" t="s">
        <v>123</v>
      </c>
      <c r="G3" s="156" t="s">
        <v>211</v>
      </c>
      <c r="H3" s="151" t="s">
        <v>130</v>
      </c>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c r="AM3" s="131"/>
      <c r="AN3" s="131"/>
      <c r="AO3" s="131"/>
      <c r="AP3" s="131"/>
      <c r="AQ3" s="131"/>
      <c r="AR3" s="132"/>
    </row>
    <row r="4" spans="1:44" s="1" customFormat="1" ht="78">
      <c r="B4" s="46" t="s">
        <v>129</v>
      </c>
      <c r="H4" s="138" t="s">
        <v>4</v>
      </c>
      <c r="I4" s="143" t="s">
        <v>333</v>
      </c>
      <c r="J4" s="143" t="s">
        <v>226</v>
      </c>
      <c r="K4" s="143" t="s">
        <v>334</v>
      </c>
      <c r="L4" s="143" t="s">
        <v>357</v>
      </c>
      <c r="M4" s="143" t="s">
        <v>227</v>
      </c>
      <c r="N4" s="143" t="s">
        <v>335</v>
      </c>
      <c r="O4" s="143" t="s">
        <v>228</v>
      </c>
      <c r="P4" s="143" t="s">
        <v>336</v>
      </c>
      <c r="Q4" s="143" t="s">
        <v>229</v>
      </c>
      <c r="R4" s="143" t="s">
        <v>230</v>
      </c>
      <c r="S4" s="143" t="s">
        <v>231</v>
      </c>
      <c r="T4" s="143" t="s">
        <v>232</v>
      </c>
      <c r="U4" s="143" t="s">
        <v>358</v>
      </c>
      <c r="V4" s="143" t="s">
        <v>233</v>
      </c>
      <c r="W4" s="143" t="s">
        <v>359</v>
      </c>
      <c r="X4" s="143" t="s">
        <v>360</v>
      </c>
      <c r="Y4" s="143" t="s">
        <v>361</v>
      </c>
      <c r="Z4" s="143" t="s">
        <v>362</v>
      </c>
      <c r="AA4" s="143" t="s">
        <v>337</v>
      </c>
      <c r="AB4" s="143" t="s">
        <v>338</v>
      </c>
      <c r="AC4" s="143" t="s">
        <v>234</v>
      </c>
      <c r="AD4" s="143" t="s">
        <v>235</v>
      </c>
      <c r="AE4" s="143" t="s">
        <v>236</v>
      </c>
      <c r="AF4" s="143" t="s">
        <v>363</v>
      </c>
      <c r="AG4" s="143" t="s">
        <v>237</v>
      </c>
      <c r="AH4" s="143" t="s">
        <v>238</v>
      </c>
      <c r="AI4" s="143" t="s">
        <v>364</v>
      </c>
      <c r="AJ4" s="143" t="s">
        <v>239</v>
      </c>
      <c r="AK4" s="143" t="s">
        <v>240</v>
      </c>
      <c r="AL4" s="143" t="s">
        <v>241</v>
      </c>
      <c r="AM4" s="144" t="s">
        <v>365</v>
      </c>
      <c r="AN4" s="143" t="s">
        <v>242</v>
      </c>
      <c r="AO4" s="143" t="s">
        <v>243</v>
      </c>
      <c r="AP4" s="143" t="s">
        <v>244</v>
      </c>
      <c r="AQ4" s="143" t="s">
        <v>366</v>
      </c>
      <c r="AR4" s="143" t="s">
        <v>245</v>
      </c>
    </row>
    <row r="5" spans="1:44" s="1" customFormat="1">
      <c r="B5" s="46"/>
      <c r="H5" s="133" t="s">
        <v>5</v>
      </c>
      <c r="I5" s="145" t="s">
        <v>367</v>
      </c>
      <c r="J5" s="145" t="s">
        <v>368</v>
      </c>
      <c r="K5" s="145" t="s">
        <v>369</v>
      </c>
      <c r="L5" s="145" t="s">
        <v>370</v>
      </c>
      <c r="M5" s="145" t="s">
        <v>371</v>
      </c>
      <c r="N5" s="145" t="s">
        <v>372</v>
      </c>
      <c r="O5" s="145" t="s">
        <v>373</v>
      </c>
      <c r="P5" s="145" t="s">
        <v>212</v>
      </c>
      <c r="Q5" s="145" t="s">
        <v>374</v>
      </c>
      <c r="R5" s="145" t="s">
        <v>375</v>
      </c>
      <c r="S5" s="145" t="s">
        <v>376</v>
      </c>
      <c r="T5" s="145" t="s">
        <v>377</v>
      </c>
      <c r="U5" s="145" t="s">
        <v>378</v>
      </c>
      <c r="V5" s="145" t="s">
        <v>379</v>
      </c>
      <c r="W5" s="145" t="s">
        <v>380</v>
      </c>
      <c r="X5" s="145" t="s">
        <v>381</v>
      </c>
      <c r="Y5" s="145" t="s">
        <v>382</v>
      </c>
      <c r="Z5" s="145" t="s">
        <v>383</v>
      </c>
      <c r="AA5" s="145" t="s">
        <v>384</v>
      </c>
      <c r="AB5" s="145" t="s">
        <v>385</v>
      </c>
      <c r="AC5" s="145" t="s">
        <v>386</v>
      </c>
      <c r="AD5" s="145" t="s">
        <v>387</v>
      </c>
      <c r="AE5" s="145" t="s">
        <v>388</v>
      </c>
      <c r="AF5" s="145" t="s">
        <v>389</v>
      </c>
      <c r="AG5" s="145" t="s">
        <v>212</v>
      </c>
      <c r="AH5" s="145" t="s">
        <v>390</v>
      </c>
      <c r="AI5" s="145" t="s">
        <v>391</v>
      </c>
      <c r="AJ5" s="145" t="s">
        <v>392</v>
      </c>
      <c r="AK5" s="145" t="s">
        <v>393</v>
      </c>
      <c r="AL5" s="145" t="s">
        <v>394</v>
      </c>
      <c r="AM5" s="145" t="s">
        <v>395</v>
      </c>
      <c r="AN5" s="145" t="s">
        <v>396</v>
      </c>
      <c r="AO5" s="145" t="s">
        <v>397</v>
      </c>
      <c r="AP5" s="155" t="s">
        <v>398</v>
      </c>
      <c r="AQ5" s="155" t="s">
        <v>399</v>
      </c>
      <c r="AR5" s="146" t="s">
        <v>400</v>
      </c>
    </row>
    <row r="6" spans="1:44" s="1" customFormat="1">
      <c r="B6" s="3"/>
      <c r="H6" s="134" t="s">
        <v>1</v>
      </c>
      <c r="I6" s="147" t="s">
        <v>401</v>
      </c>
      <c r="J6" s="147" t="s">
        <v>339</v>
      </c>
      <c r="K6" s="147" t="s">
        <v>401</v>
      </c>
      <c r="L6" s="147" t="s">
        <v>339</v>
      </c>
      <c r="M6" s="147" t="s">
        <v>401</v>
      </c>
      <c r="N6" s="147" t="s">
        <v>401</v>
      </c>
      <c r="O6" s="147" t="s">
        <v>401</v>
      </c>
      <c r="P6" s="147" t="s">
        <v>339</v>
      </c>
      <c r="Q6" s="147" t="s">
        <v>401</v>
      </c>
      <c r="R6" s="147" t="s">
        <v>401</v>
      </c>
      <c r="S6" s="147" t="s">
        <v>401</v>
      </c>
      <c r="T6" s="147" t="s">
        <v>401</v>
      </c>
      <c r="U6" s="147" t="s">
        <v>341</v>
      </c>
      <c r="V6" s="147" t="s">
        <v>401</v>
      </c>
      <c r="W6" s="147" t="s">
        <v>341</v>
      </c>
      <c r="X6" s="147" t="s">
        <v>339</v>
      </c>
      <c r="Y6" s="147" t="s">
        <v>339</v>
      </c>
      <c r="Z6" s="147" t="s">
        <v>340</v>
      </c>
      <c r="AA6" s="147" t="s">
        <v>401</v>
      </c>
      <c r="AB6" s="147" t="s">
        <v>401</v>
      </c>
      <c r="AC6" s="147" t="s">
        <v>401</v>
      </c>
      <c r="AD6" s="147" t="s">
        <v>401</v>
      </c>
      <c r="AE6" s="147" t="s">
        <v>401</v>
      </c>
      <c r="AF6" s="147" t="s">
        <v>401</v>
      </c>
      <c r="AG6" s="147" t="s">
        <v>340</v>
      </c>
      <c r="AH6" s="147" t="s">
        <v>401</v>
      </c>
      <c r="AI6" s="147" t="s">
        <v>339</v>
      </c>
      <c r="AJ6" s="147" t="s">
        <v>401</v>
      </c>
      <c r="AK6" s="147" t="s">
        <v>339</v>
      </c>
      <c r="AL6" s="147" t="s">
        <v>401</v>
      </c>
      <c r="AM6" s="147" t="s">
        <v>340</v>
      </c>
      <c r="AN6" s="147" t="s">
        <v>342</v>
      </c>
      <c r="AO6" s="147" t="s">
        <v>342</v>
      </c>
      <c r="AP6" s="147" t="s">
        <v>342</v>
      </c>
      <c r="AQ6" s="147" t="s">
        <v>342</v>
      </c>
      <c r="AR6" s="147" t="s">
        <v>342</v>
      </c>
    </row>
    <row r="7" spans="1:44" s="1" customFormat="1" ht="21">
      <c r="B7" s="11" t="s">
        <v>124</v>
      </c>
      <c r="C7" s="10"/>
      <c r="D7" s="10"/>
      <c r="E7" s="195" t="s">
        <v>195</v>
      </c>
      <c r="F7" s="196"/>
      <c r="G7" s="197"/>
      <c r="H7" s="200" t="s">
        <v>177</v>
      </c>
      <c r="I7" s="201"/>
      <c r="J7" s="201"/>
      <c r="K7" s="201"/>
      <c r="L7" s="201"/>
      <c r="M7" s="201"/>
      <c r="N7" s="201"/>
    </row>
    <row r="8" spans="1:44" s="1" customFormat="1" ht="65.099999999999994" customHeight="1">
      <c r="B8" s="192" t="s">
        <v>202</v>
      </c>
      <c r="C8" s="193"/>
      <c r="D8" s="194"/>
      <c r="E8" s="192" t="s">
        <v>203</v>
      </c>
      <c r="F8" s="193"/>
      <c r="G8" s="194"/>
      <c r="H8" s="198" t="s">
        <v>131</v>
      </c>
      <c r="I8" s="199"/>
      <c r="J8" s="199"/>
      <c r="K8" s="199"/>
      <c r="L8" s="199"/>
      <c r="M8" s="199"/>
      <c r="N8" s="199"/>
    </row>
    <row r="9" spans="1:44" s="1" customFormat="1">
      <c r="B9" s="27" t="s">
        <v>121</v>
      </c>
      <c r="C9" s="5"/>
      <c r="D9" s="28" t="s">
        <v>40</v>
      </c>
      <c r="E9" s="29" t="s">
        <v>2</v>
      </c>
      <c r="F9" s="47" t="s">
        <v>172</v>
      </c>
      <c r="G9" s="28" t="s">
        <v>174</v>
      </c>
      <c r="H9" s="31" t="s">
        <v>3</v>
      </c>
      <c r="I9" s="30">
        <v>50743390.799999997</v>
      </c>
      <c r="J9" s="30">
        <v>49464435.359999999</v>
      </c>
      <c r="K9" s="30">
        <v>2618689</v>
      </c>
      <c r="L9" s="30">
        <v>90151825.25</v>
      </c>
      <c r="M9" s="30">
        <v>85659064.959999993</v>
      </c>
      <c r="N9" s="30">
        <v>868986075.05999994</v>
      </c>
      <c r="O9" s="30">
        <v>496663778.13</v>
      </c>
      <c r="P9" s="30">
        <v>51854718.259999998</v>
      </c>
      <c r="Q9" s="30">
        <v>327344419.91000003</v>
      </c>
      <c r="R9" s="30">
        <v>19513567.899999999</v>
      </c>
      <c r="S9" s="30">
        <v>747828553.95000005</v>
      </c>
      <c r="T9" s="30">
        <v>358</v>
      </c>
      <c r="U9" s="30">
        <v>11800843.780000001</v>
      </c>
      <c r="V9" s="30">
        <v>85913125.75999999</v>
      </c>
      <c r="W9" s="30">
        <v>820890</v>
      </c>
      <c r="X9" s="30">
        <v>39064296.710000001</v>
      </c>
      <c r="Y9" s="30">
        <v>78479465.989999995</v>
      </c>
      <c r="Z9" s="30">
        <v>200576846.67000002</v>
      </c>
      <c r="AA9" s="30">
        <v>0</v>
      </c>
      <c r="AB9" s="30">
        <v>1933928.4</v>
      </c>
      <c r="AC9" s="30">
        <v>573126153</v>
      </c>
      <c r="AD9" s="30">
        <v>38609770.009999998</v>
      </c>
      <c r="AE9" s="30">
        <v>308085665.92000002</v>
      </c>
      <c r="AF9" s="30">
        <v>22287405</v>
      </c>
      <c r="AG9" s="30">
        <v>109212564.25</v>
      </c>
      <c r="AH9" s="30">
        <v>495742642.03999996</v>
      </c>
      <c r="AI9" s="30">
        <v>51579113</v>
      </c>
      <c r="AJ9" s="30">
        <v>15406393.799999999</v>
      </c>
      <c r="AK9" s="30">
        <v>115882457</v>
      </c>
      <c r="AL9" s="30">
        <v>679367668.60000002</v>
      </c>
      <c r="AM9" s="30">
        <v>63626187.710000008</v>
      </c>
      <c r="AN9" s="30">
        <v>6336243888.4200001</v>
      </c>
      <c r="AO9" s="30">
        <v>0</v>
      </c>
      <c r="AP9" s="30">
        <v>0</v>
      </c>
      <c r="AQ9" s="30">
        <v>993613871.45000005</v>
      </c>
      <c r="AR9" s="30">
        <v>27993628972.836285</v>
      </c>
    </row>
    <row r="10" spans="1:44" s="1" customFormat="1">
      <c r="B10" s="38" t="s">
        <v>47</v>
      </c>
      <c r="C10" s="39" t="s">
        <v>48</v>
      </c>
      <c r="D10" s="7"/>
      <c r="E10" s="33"/>
      <c r="F10" s="48"/>
      <c r="G10" s="54"/>
      <c r="H10" s="32"/>
    </row>
    <row r="11" spans="1:44" s="1" customFormat="1">
      <c r="B11" s="40" t="s">
        <v>49</v>
      </c>
      <c r="C11" s="41" t="s">
        <v>50</v>
      </c>
      <c r="D11" s="6"/>
      <c r="E11" s="33"/>
      <c r="F11" s="48"/>
      <c r="G11" s="54"/>
      <c r="H11" s="32"/>
    </row>
    <row r="12" spans="1:44">
      <c r="B12" s="36" t="s">
        <v>51</v>
      </c>
      <c r="C12" s="24" t="s">
        <v>52</v>
      </c>
      <c r="D12" s="141" t="s">
        <v>284</v>
      </c>
      <c r="E12" s="33" t="s">
        <v>343</v>
      </c>
      <c r="F12" s="48" t="s">
        <v>276</v>
      </c>
      <c r="G12" s="54">
        <v>11486061532.65</v>
      </c>
      <c r="H12" s="32">
        <v>11486061532.65</v>
      </c>
      <c r="I12" s="163">
        <v>5223472</v>
      </c>
      <c r="K12" s="163">
        <v>2618689</v>
      </c>
      <c r="M12" s="163">
        <v>7819392</v>
      </c>
      <c r="N12" s="163">
        <v>64884636</v>
      </c>
      <c r="P12" s="163">
        <v>18720982</v>
      </c>
      <c r="Q12" s="163">
        <v>55089925.649999999</v>
      </c>
      <c r="S12" s="163">
        <v>487825387</v>
      </c>
      <c r="U12" s="163">
        <v>537054</v>
      </c>
      <c r="V12" s="163">
        <v>1420222</v>
      </c>
      <c r="X12" s="163">
        <v>5757622</v>
      </c>
      <c r="Z12" s="163">
        <v>284254</v>
      </c>
      <c r="AC12" s="163">
        <v>64250582</v>
      </c>
      <c r="AD12" s="163">
        <v>3156778.32</v>
      </c>
      <c r="AE12" s="163">
        <v>65304</v>
      </c>
      <c r="AF12" s="163">
        <v>21989470</v>
      </c>
      <c r="AG12" s="163">
        <v>57010049</v>
      </c>
      <c r="AH12" s="163">
        <v>321338143.39999998</v>
      </c>
      <c r="AI12" s="163">
        <v>20259311</v>
      </c>
      <c r="AJ12" s="163">
        <v>1952561</v>
      </c>
      <c r="AK12" s="163">
        <v>61960036</v>
      </c>
      <c r="AL12" s="163">
        <v>345837491.30000001</v>
      </c>
      <c r="AM12" s="163">
        <v>1920689</v>
      </c>
      <c r="AN12" s="163">
        <v>4487735902.5299997</v>
      </c>
      <c r="AQ12" s="163">
        <v>993613871.45000005</v>
      </c>
      <c r="AR12" s="163">
        <v>4454789708</v>
      </c>
    </row>
    <row r="13" spans="1:44" ht="31.2">
      <c r="A13" s="129"/>
      <c r="B13" s="150" t="s">
        <v>51</v>
      </c>
      <c r="C13" s="142" t="s">
        <v>52</v>
      </c>
      <c r="D13" s="141" t="s">
        <v>284</v>
      </c>
      <c r="E13" s="148" t="s">
        <v>246</v>
      </c>
      <c r="F13" s="48" t="s">
        <v>276</v>
      </c>
      <c r="G13" s="55">
        <v>189591000.18000001</v>
      </c>
      <c r="H13" s="32">
        <v>189591000.18000001</v>
      </c>
      <c r="O13" s="163">
        <v>139191000</v>
      </c>
      <c r="AH13" s="163">
        <v>50400000.18</v>
      </c>
    </row>
    <row r="14" spans="1:44" ht="31.2">
      <c r="A14" s="129"/>
      <c r="B14" s="150" t="s">
        <v>51</v>
      </c>
      <c r="C14" s="142" t="s">
        <v>52</v>
      </c>
      <c r="D14" s="141" t="s">
        <v>284</v>
      </c>
      <c r="E14" s="148" t="s">
        <v>247</v>
      </c>
      <c r="F14" s="48" t="s">
        <v>276</v>
      </c>
      <c r="G14" s="55">
        <v>3139363121.96</v>
      </c>
      <c r="H14" s="32">
        <v>3139363121.96</v>
      </c>
      <c r="AN14" s="163">
        <v>1848507985.8900001</v>
      </c>
      <c r="AR14" s="163">
        <v>1290855136.0699999</v>
      </c>
    </row>
    <row r="15" spans="1:44">
      <c r="B15" s="36" t="s">
        <v>53</v>
      </c>
      <c r="C15" s="24" t="s">
        <v>54</v>
      </c>
      <c r="D15" s="141" t="s">
        <v>210</v>
      </c>
      <c r="E15" s="33"/>
      <c r="F15" s="4"/>
      <c r="G15" s="54"/>
      <c r="H15" s="32">
        <v>0</v>
      </c>
    </row>
    <row r="16" spans="1:44">
      <c r="B16" s="36" t="s">
        <v>55</v>
      </c>
      <c r="C16" s="24" t="s">
        <v>56</v>
      </c>
      <c r="D16" s="141" t="s">
        <v>210</v>
      </c>
      <c r="E16" s="33"/>
      <c r="F16" s="48"/>
      <c r="G16" s="54"/>
      <c r="H16" s="32">
        <v>0</v>
      </c>
    </row>
    <row r="17" spans="1:39">
      <c r="B17" s="36" t="s">
        <v>57</v>
      </c>
      <c r="C17" s="24" t="s">
        <v>58</v>
      </c>
      <c r="D17" s="141" t="s">
        <v>284</v>
      </c>
      <c r="E17" s="33" t="s">
        <v>248</v>
      </c>
      <c r="F17" s="48" t="s">
        <v>277</v>
      </c>
      <c r="G17" s="55">
        <v>78811789.019999996</v>
      </c>
      <c r="H17" s="32">
        <v>78811789.019999996</v>
      </c>
      <c r="I17" s="163">
        <v>44910.73</v>
      </c>
      <c r="J17" s="163">
        <v>473073.9</v>
      </c>
      <c r="M17" s="163">
        <v>225894.03</v>
      </c>
      <c r="N17" s="163">
        <v>6570873</v>
      </c>
      <c r="O17" s="163">
        <v>29030.67</v>
      </c>
      <c r="Q17" s="163">
        <v>13162216.699999999</v>
      </c>
      <c r="R17" s="163">
        <v>270901.84000000003</v>
      </c>
      <c r="S17" s="163">
        <v>449678.98</v>
      </c>
      <c r="T17" s="163">
        <v>178.5</v>
      </c>
      <c r="U17" s="163">
        <v>90624.78</v>
      </c>
      <c r="V17" s="163">
        <v>3141441</v>
      </c>
      <c r="W17" s="163">
        <v>377</v>
      </c>
      <c r="Y17" s="163">
        <v>13665.1</v>
      </c>
      <c r="Z17" s="163">
        <v>29075404.129999999</v>
      </c>
      <c r="AB17" s="163">
        <v>1071701.04</v>
      </c>
      <c r="AC17" s="163">
        <v>10439156</v>
      </c>
      <c r="AD17" s="163">
        <v>10204662.09</v>
      </c>
      <c r="AH17" s="163">
        <v>3348895.84</v>
      </c>
      <c r="AL17" s="163">
        <v>199103.69</v>
      </c>
    </row>
    <row r="18" spans="1:39" ht="31.2">
      <c r="A18" s="129"/>
      <c r="B18" s="150" t="s">
        <v>57</v>
      </c>
      <c r="C18" s="142" t="s">
        <v>58</v>
      </c>
      <c r="D18" s="141" t="s">
        <v>284</v>
      </c>
      <c r="E18" s="148" t="s">
        <v>344</v>
      </c>
      <c r="F18" s="48" t="s">
        <v>277</v>
      </c>
      <c r="G18" s="55">
        <v>48075663.190000005</v>
      </c>
      <c r="H18" s="32">
        <v>48075663.190000005</v>
      </c>
      <c r="M18" s="163">
        <v>204693.64</v>
      </c>
      <c r="N18" s="163">
        <v>6570873</v>
      </c>
      <c r="O18" s="163">
        <v>29030.67</v>
      </c>
      <c r="Q18" s="163">
        <v>13162216.699999999</v>
      </c>
      <c r="R18" s="163">
        <v>234420.95000000004</v>
      </c>
      <c r="S18" s="163">
        <v>239086.54</v>
      </c>
      <c r="T18" s="163">
        <v>178.5</v>
      </c>
      <c r="U18" s="163">
        <v>90624.78</v>
      </c>
      <c r="V18" s="163">
        <v>3100088</v>
      </c>
      <c r="W18" s="163">
        <v>377</v>
      </c>
      <c r="AB18" s="163">
        <v>714467.36</v>
      </c>
      <c r="AC18" s="163">
        <v>10057417</v>
      </c>
      <c r="AD18" s="163">
        <v>10204662.09</v>
      </c>
      <c r="AH18" s="163">
        <v>3279116.07</v>
      </c>
      <c r="AL18" s="163">
        <v>188410.89</v>
      </c>
    </row>
    <row r="19" spans="1:39">
      <c r="B19" s="43" t="s">
        <v>59</v>
      </c>
      <c r="C19" s="41" t="s">
        <v>60</v>
      </c>
      <c r="D19" s="6"/>
      <c r="E19" s="33"/>
      <c r="F19" s="48"/>
      <c r="G19" s="54"/>
      <c r="H19" s="32">
        <v>0</v>
      </c>
    </row>
    <row r="20" spans="1:39">
      <c r="B20" s="36" t="s">
        <v>61</v>
      </c>
      <c r="C20" s="24" t="s">
        <v>62</v>
      </c>
      <c r="D20" s="141" t="s">
        <v>275</v>
      </c>
      <c r="E20" s="33"/>
      <c r="F20" s="48"/>
      <c r="G20" s="54"/>
      <c r="H20" s="32">
        <v>0</v>
      </c>
    </row>
    <row r="21" spans="1:39">
      <c r="B21" s="36" t="s">
        <v>63</v>
      </c>
      <c r="C21" s="24" t="s">
        <v>64</v>
      </c>
      <c r="D21" s="141" t="s">
        <v>283</v>
      </c>
      <c r="E21" s="33" t="s">
        <v>249</v>
      </c>
      <c r="F21" s="48" t="s">
        <v>276</v>
      </c>
      <c r="G21" s="55">
        <v>1486034334.76</v>
      </c>
      <c r="H21" s="32">
        <v>1486034334.76</v>
      </c>
      <c r="I21" s="163">
        <v>11153346.380000001</v>
      </c>
      <c r="J21" s="163">
        <v>33126702.420000002</v>
      </c>
      <c r="L21" s="163">
        <v>25739738.920000002</v>
      </c>
      <c r="M21" s="163">
        <v>14758121.560000001</v>
      </c>
      <c r="N21" s="163">
        <v>255474740.91</v>
      </c>
      <c r="O21" s="163">
        <v>88216881.359999999</v>
      </c>
      <c r="P21" s="163">
        <v>32715114.219999999</v>
      </c>
      <c r="Q21" s="163">
        <v>214076671.56999999</v>
      </c>
      <c r="R21" s="163">
        <v>14478547.710000001</v>
      </c>
      <c r="S21" s="163">
        <v>68777122.340000004</v>
      </c>
      <c r="T21" s="163">
        <v>1</v>
      </c>
      <c r="U21" s="163">
        <v>3061339.4</v>
      </c>
      <c r="V21" s="163">
        <v>40399181</v>
      </c>
      <c r="W21" s="163">
        <v>620136</v>
      </c>
      <c r="X21" s="163">
        <v>11891245</v>
      </c>
      <c r="Y21" s="163">
        <v>51032185.189999998</v>
      </c>
      <c r="Z21" s="163">
        <v>68629011.540000007</v>
      </c>
      <c r="AC21" s="163">
        <v>192973355</v>
      </c>
      <c r="AE21" s="163">
        <v>75350673</v>
      </c>
      <c r="AG21" s="163">
        <v>52202515.25</v>
      </c>
      <c r="AH21" s="163">
        <v>63792668.850000001</v>
      </c>
      <c r="AI21" s="163">
        <v>8802930</v>
      </c>
      <c r="AJ21" s="163">
        <v>3205359.28</v>
      </c>
      <c r="AK21" s="163">
        <v>52001686</v>
      </c>
      <c r="AL21" s="163">
        <v>62182017.229999997</v>
      </c>
      <c r="AM21" s="163">
        <v>41373043.630000003</v>
      </c>
    </row>
    <row r="22" spans="1:39">
      <c r="B22" s="43" t="s">
        <v>65</v>
      </c>
      <c r="C22" s="41" t="s">
        <v>66</v>
      </c>
      <c r="D22" s="7"/>
      <c r="E22" s="33"/>
      <c r="F22" s="48"/>
      <c r="G22" s="54"/>
      <c r="H22" s="32">
        <v>0</v>
      </c>
    </row>
    <row r="23" spans="1:39" ht="31.2">
      <c r="B23" s="36" t="s">
        <v>67</v>
      </c>
      <c r="C23" s="24" t="s">
        <v>68</v>
      </c>
      <c r="D23" s="141" t="s">
        <v>283</v>
      </c>
      <c r="E23" s="33" t="s">
        <v>345</v>
      </c>
      <c r="F23" s="48" t="s">
        <v>277</v>
      </c>
      <c r="G23" s="55">
        <v>233737896.51999998</v>
      </c>
      <c r="H23" s="32">
        <v>233737896.51999998</v>
      </c>
      <c r="I23" s="163">
        <v>6438404.8600000003</v>
      </c>
      <c r="J23" s="163">
        <v>15864659.039999999</v>
      </c>
      <c r="M23" s="163">
        <v>10767777.630000001</v>
      </c>
      <c r="N23" s="163">
        <v>74457465</v>
      </c>
      <c r="O23" s="163">
        <v>4405390</v>
      </c>
      <c r="P23" s="163">
        <v>418622.04</v>
      </c>
      <c r="Q23" s="163">
        <v>31853389.289999999</v>
      </c>
      <c r="R23" s="163">
        <v>2635328.4</v>
      </c>
      <c r="S23" s="163">
        <v>12641361.49</v>
      </c>
      <c r="U23" s="163">
        <v>48615.92</v>
      </c>
      <c r="V23" s="163">
        <v>4689933.76</v>
      </c>
      <c r="W23" s="163">
        <v>200000</v>
      </c>
      <c r="X23" s="163">
        <v>1100</v>
      </c>
      <c r="Y23" s="163">
        <v>174871</v>
      </c>
      <c r="AB23" s="163">
        <v>147760</v>
      </c>
      <c r="AC23" s="163">
        <v>7232087</v>
      </c>
      <c r="AD23" s="163">
        <v>15043667.51</v>
      </c>
      <c r="AE23" s="163">
        <v>102492.5</v>
      </c>
      <c r="AF23" s="163">
        <v>297935</v>
      </c>
      <c r="AH23" s="163">
        <v>15499378.699999999</v>
      </c>
      <c r="AI23" s="163">
        <v>1345793</v>
      </c>
      <c r="AJ23" s="163">
        <v>2185500</v>
      </c>
      <c r="AL23" s="163">
        <v>27286364.379999999</v>
      </c>
    </row>
    <row r="24" spans="1:39">
      <c r="A24" s="129"/>
      <c r="B24" s="150" t="s">
        <v>67</v>
      </c>
      <c r="C24" s="142" t="s">
        <v>68</v>
      </c>
      <c r="D24" s="141" t="s">
        <v>283</v>
      </c>
      <c r="E24" s="148" t="s">
        <v>250</v>
      </c>
      <c r="F24" s="48" t="s">
        <v>277</v>
      </c>
      <c r="G24" s="54">
        <v>2150899</v>
      </c>
      <c r="H24" s="32">
        <v>0</v>
      </c>
    </row>
    <row r="25" spans="1:39">
      <c r="A25" s="129"/>
      <c r="B25" s="150" t="s">
        <v>67</v>
      </c>
      <c r="C25" s="142" t="s">
        <v>68</v>
      </c>
      <c r="D25" s="141" t="s">
        <v>284</v>
      </c>
      <c r="E25" s="148" t="s">
        <v>252</v>
      </c>
      <c r="F25" s="48" t="s">
        <v>277</v>
      </c>
      <c r="G25" s="54">
        <v>0</v>
      </c>
      <c r="H25" s="32">
        <v>0</v>
      </c>
    </row>
    <row r="26" spans="1:39">
      <c r="A26" s="129"/>
      <c r="B26" s="150" t="s">
        <v>67</v>
      </c>
      <c r="C26" s="142" t="s">
        <v>68</v>
      </c>
      <c r="D26" s="141" t="s">
        <v>283</v>
      </c>
      <c r="E26" s="148" t="s">
        <v>254</v>
      </c>
      <c r="F26" s="48" t="s">
        <v>277</v>
      </c>
      <c r="G26" s="54">
        <v>2510329</v>
      </c>
      <c r="H26" s="32">
        <v>0</v>
      </c>
    </row>
    <row r="27" spans="1:39">
      <c r="A27" s="129"/>
      <c r="B27" s="150" t="s">
        <v>67</v>
      </c>
      <c r="C27" s="142" t="s">
        <v>68</v>
      </c>
      <c r="D27" s="141" t="s">
        <v>284</v>
      </c>
      <c r="E27" s="148" t="s">
        <v>255</v>
      </c>
      <c r="F27" s="48" t="s">
        <v>277</v>
      </c>
      <c r="G27" s="54">
        <v>0</v>
      </c>
      <c r="H27" s="32">
        <v>0</v>
      </c>
    </row>
    <row r="28" spans="1:39">
      <c r="A28" s="129"/>
      <c r="B28" s="150" t="s">
        <v>67</v>
      </c>
      <c r="C28" s="142" t="s">
        <v>68</v>
      </c>
      <c r="D28" s="141" t="s">
        <v>284</v>
      </c>
      <c r="E28" s="148" t="s">
        <v>256</v>
      </c>
      <c r="F28" s="48" t="s">
        <v>277</v>
      </c>
      <c r="G28" s="54">
        <v>0</v>
      </c>
      <c r="H28" s="32">
        <v>0</v>
      </c>
    </row>
    <row r="29" spans="1:39">
      <c r="B29" s="36" t="s">
        <v>69</v>
      </c>
      <c r="C29" s="24" t="s">
        <v>70</v>
      </c>
      <c r="D29" s="141" t="s">
        <v>275</v>
      </c>
      <c r="E29" s="33"/>
      <c r="F29" s="48"/>
      <c r="G29" s="54"/>
      <c r="H29" s="32">
        <v>0</v>
      </c>
    </row>
    <row r="30" spans="1:39">
      <c r="B30" s="36" t="s">
        <v>71</v>
      </c>
      <c r="C30" s="24" t="s">
        <v>72</v>
      </c>
      <c r="D30" s="141" t="s">
        <v>275</v>
      </c>
      <c r="E30" s="33"/>
      <c r="F30" s="48"/>
      <c r="G30" s="54"/>
      <c r="H30" s="32">
        <v>0</v>
      </c>
    </row>
    <row r="31" spans="1:39">
      <c r="B31" s="40" t="s">
        <v>73</v>
      </c>
      <c r="C31" s="41" t="s">
        <v>74</v>
      </c>
      <c r="D31" s="7"/>
      <c r="E31" s="33"/>
      <c r="F31" s="48"/>
      <c r="G31" s="54"/>
      <c r="H31" s="32">
        <v>0</v>
      </c>
    </row>
    <row r="32" spans="1:39">
      <c r="B32" s="36" t="s">
        <v>75</v>
      </c>
      <c r="C32" s="24" t="s">
        <v>76</v>
      </c>
      <c r="D32" s="141" t="s">
        <v>283</v>
      </c>
      <c r="E32" s="33" t="s">
        <v>257</v>
      </c>
      <c r="F32" s="48" t="s">
        <v>278</v>
      </c>
      <c r="G32" s="55">
        <v>149451285.09</v>
      </c>
      <c r="H32" s="32">
        <v>125004654.09</v>
      </c>
      <c r="M32" s="163">
        <v>1377468</v>
      </c>
      <c r="N32" s="163">
        <v>50722953</v>
      </c>
      <c r="O32" s="163">
        <v>35547</v>
      </c>
      <c r="R32" s="163">
        <v>446366</v>
      </c>
      <c r="S32" s="163">
        <v>1082488</v>
      </c>
      <c r="U32" s="163">
        <v>7174</v>
      </c>
      <c r="V32" s="163">
        <v>7642112</v>
      </c>
      <c r="Z32" s="163">
        <v>29000540</v>
      </c>
      <c r="AC32" s="163">
        <v>22910884</v>
      </c>
      <c r="AE32" s="163">
        <v>258647</v>
      </c>
      <c r="AH32" s="163">
        <v>1698487</v>
      </c>
      <c r="AK32" s="163">
        <v>234939</v>
      </c>
      <c r="AL32" s="163">
        <v>8973371</v>
      </c>
      <c r="AM32" s="163">
        <v>613678.09</v>
      </c>
    </row>
    <row r="33" spans="1:39">
      <c r="A33" s="129"/>
      <c r="B33" s="150" t="s">
        <v>75</v>
      </c>
      <c r="C33" s="142" t="s">
        <v>76</v>
      </c>
      <c r="D33" s="141" t="s">
        <v>283</v>
      </c>
      <c r="E33" s="148" t="s">
        <v>258</v>
      </c>
      <c r="F33" s="48" t="s">
        <v>278</v>
      </c>
      <c r="G33" s="55">
        <v>754843150.99000001</v>
      </c>
      <c r="H33" s="32">
        <v>701606136.99000001</v>
      </c>
      <c r="M33" s="163">
        <v>4867584</v>
      </c>
      <c r="N33" s="163">
        <v>402665974</v>
      </c>
      <c r="O33" s="163">
        <v>130992</v>
      </c>
      <c r="R33" s="163">
        <v>1448003</v>
      </c>
      <c r="S33" s="163">
        <v>4870624</v>
      </c>
      <c r="U33" s="163">
        <v>346462</v>
      </c>
      <c r="V33" s="163">
        <v>25445748</v>
      </c>
      <c r="Z33" s="163">
        <v>73587637</v>
      </c>
      <c r="AC33" s="163">
        <v>106733294</v>
      </c>
      <c r="AE33" s="163">
        <v>1242570</v>
      </c>
      <c r="AH33" s="163">
        <v>4489616</v>
      </c>
      <c r="AK33" s="163">
        <v>1685796</v>
      </c>
      <c r="AL33" s="163">
        <v>54373060</v>
      </c>
      <c r="AM33" s="163">
        <v>19718776.989999998</v>
      </c>
    </row>
    <row r="34" spans="1:39">
      <c r="A34" s="129"/>
      <c r="B34" s="150" t="s">
        <v>75</v>
      </c>
      <c r="C34" s="142" t="s">
        <v>76</v>
      </c>
      <c r="D34" s="141" t="s">
        <v>283</v>
      </c>
      <c r="E34" s="148" t="s">
        <v>259</v>
      </c>
      <c r="F34" s="48" t="s">
        <v>278</v>
      </c>
      <c r="G34" s="54">
        <v>33773</v>
      </c>
      <c r="H34" s="32">
        <v>0</v>
      </c>
    </row>
    <row r="35" spans="1:39">
      <c r="A35" s="129"/>
      <c r="B35" s="150" t="s">
        <v>75</v>
      </c>
      <c r="C35" s="142" t="s">
        <v>76</v>
      </c>
      <c r="D35" s="141" t="s">
        <v>283</v>
      </c>
      <c r="E35" s="148" t="s">
        <v>260</v>
      </c>
      <c r="F35" s="48" t="s">
        <v>279</v>
      </c>
      <c r="G35" s="54">
        <v>34510762</v>
      </c>
      <c r="H35" s="32">
        <v>0</v>
      </c>
    </row>
    <row r="36" spans="1:39">
      <c r="A36" s="129"/>
      <c r="B36" s="150" t="s">
        <v>75</v>
      </c>
      <c r="C36" s="142" t="s">
        <v>76</v>
      </c>
      <c r="D36" s="141" t="s">
        <v>283</v>
      </c>
      <c r="E36" s="148" t="s">
        <v>261</v>
      </c>
      <c r="F36" s="48" t="s">
        <v>277</v>
      </c>
      <c r="G36" s="54">
        <v>0</v>
      </c>
      <c r="H36" s="32">
        <v>0</v>
      </c>
    </row>
    <row r="37" spans="1:39">
      <c r="B37" s="36" t="s">
        <v>77</v>
      </c>
      <c r="C37" s="24" t="s">
        <v>78</v>
      </c>
      <c r="D37" s="141" t="s">
        <v>275</v>
      </c>
      <c r="E37" s="33"/>
      <c r="F37" s="48"/>
      <c r="G37" s="54"/>
      <c r="H37" s="32">
        <v>0</v>
      </c>
    </row>
    <row r="38" spans="1:39">
      <c r="B38" s="36" t="s">
        <v>79</v>
      </c>
      <c r="C38" s="24" t="s">
        <v>80</v>
      </c>
      <c r="D38" s="141" t="s">
        <v>275</v>
      </c>
      <c r="E38" s="33"/>
      <c r="F38" s="48"/>
      <c r="G38" s="54"/>
      <c r="H38" s="32">
        <v>0</v>
      </c>
    </row>
    <row r="39" spans="1:39">
      <c r="B39" s="36" t="s">
        <v>81</v>
      </c>
      <c r="C39" s="24" t="s">
        <v>82</v>
      </c>
      <c r="D39" s="141" t="s">
        <v>284</v>
      </c>
      <c r="E39" s="33" t="s">
        <v>262</v>
      </c>
      <c r="F39" s="48" t="s">
        <v>280</v>
      </c>
      <c r="G39" s="54">
        <v>3969950</v>
      </c>
      <c r="H39" s="32">
        <v>0</v>
      </c>
    </row>
    <row r="40" spans="1:39">
      <c r="A40" s="129"/>
      <c r="B40" s="150" t="s">
        <v>81</v>
      </c>
      <c r="C40" s="142" t="s">
        <v>82</v>
      </c>
      <c r="D40" s="141" t="s">
        <v>284</v>
      </c>
      <c r="E40" s="148" t="s">
        <v>263</v>
      </c>
      <c r="F40" s="48" t="s">
        <v>277</v>
      </c>
      <c r="G40" s="54">
        <v>156107</v>
      </c>
      <c r="H40" s="32">
        <v>0</v>
      </c>
    </row>
    <row r="41" spans="1:39">
      <c r="A41" s="129"/>
      <c r="B41" s="150" t="s">
        <v>81</v>
      </c>
      <c r="C41" s="142" t="s">
        <v>82</v>
      </c>
      <c r="D41" s="141" t="s">
        <v>284</v>
      </c>
      <c r="E41" s="148" t="s">
        <v>264</v>
      </c>
      <c r="F41" s="48" t="s">
        <v>277</v>
      </c>
      <c r="G41" s="54">
        <v>0</v>
      </c>
      <c r="H41" s="32">
        <v>0</v>
      </c>
    </row>
    <row r="42" spans="1:39">
      <c r="A42" s="129"/>
      <c r="B42" s="150" t="s">
        <v>81</v>
      </c>
      <c r="C42" s="142" t="s">
        <v>82</v>
      </c>
      <c r="D42" s="141" t="s">
        <v>283</v>
      </c>
      <c r="E42" s="148" t="s">
        <v>265</v>
      </c>
      <c r="F42" s="48" t="s">
        <v>277</v>
      </c>
      <c r="G42" s="54">
        <v>0</v>
      </c>
      <c r="H42" s="32">
        <v>0</v>
      </c>
    </row>
    <row r="43" spans="1:39">
      <c r="A43" s="129"/>
      <c r="B43" s="150" t="s">
        <v>81</v>
      </c>
      <c r="C43" s="142" t="s">
        <v>82</v>
      </c>
      <c r="D43" s="141" t="s">
        <v>283</v>
      </c>
      <c r="E43" s="148" t="s">
        <v>251</v>
      </c>
      <c r="F43" s="48" t="s">
        <v>277</v>
      </c>
      <c r="G43" s="54">
        <v>0</v>
      </c>
      <c r="H43" s="32">
        <v>0</v>
      </c>
    </row>
    <row r="44" spans="1:39">
      <c r="A44" s="129"/>
      <c r="B44" s="150" t="s">
        <v>81</v>
      </c>
      <c r="C44" s="142" t="s">
        <v>82</v>
      </c>
      <c r="D44" s="141" t="s">
        <v>284</v>
      </c>
      <c r="E44" s="148" t="s">
        <v>253</v>
      </c>
      <c r="F44" s="48" t="s">
        <v>277</v>
      </c>
      <c r="G44" s="54">
        <v>0</v>
      </c>
      <c r="H44" s="32">
        <v>0</v>
      </c>
    </row>
    <row r="45" spans="1:39">
      <c r="B45" s="150" t="s">
        <v>81</v>
      </c>
      <c r="C45" s="142" t="s">
        <v>82</v>
      </c>
      <c r="D45" s="141" t="s">
        <v>285</v>
      </c>
      <c r="E45" s="33" t="s">
        <v>355</v>
      </c>
      <c r="F45" s="48" t="s">
        <v>11</v>
      </c>
      <c r="G45" s="54">
        <v>17598153508.073708</v>
      </c>
      <c r="H45" s="32">
        <v>0</v>
      </c>
    </row>
    <row r="46" spans="1:39">
      <c r="B46" s="37"/>
      <c r="C46" s="24"/>
      <c r="D46" s="7"/>
      <c r="E46" s="33"/>
      <c r="F46" s="48"/>
      <c r="G46" s="54"/>
      <c r="H46" s="32">
        <v>0</v>
      </c>
    </row>
    <row r="47" spans="1:39">
      <c r="B47" s="42" t="s">
        <v>83</v>
      </c>
      <c r="C47" s="39" t="s">
        <v>84</v>
      </c>
      <c r="D47" s="6"/>
      <c r="E47" s="33"/>
      <c r="F47" s="48"/>
      <c r="G47" s="54"/>
      <c r="H47" s="32">
        <v>0</v>
      </c>
    </row>
    <row r="48" spans="1:39">
      <c r="B48" s="36" t="s">
        <v>85</v>
      </c>
      <c r="C48" s="24" t="s">
        <v>86</v>
      </c>
      <c r="D48" s="141" t="s">
        <v>275</v>
      </c>
      <c r="E48" s="33"/>
      <c r="F48" s="48"/>
      <c r="G48" s="54"/>
      <c r="H48" s="32">
        <v>0</v>
      </c>
    </row>
    <row r="49" spans="1:44">
      <c r="B49" s="37"/>
      <c r="C49" s="25"/>
      <c r="D49" s="7"/>
      <c r="E49" s="33"/>
      <c r="F49" s="48"/>
      <c r="G49" s="54"/>
      <c r="H49" s="32">
        <v>0</v>
      </c>
    </row>
    <row r="50" spans="1:44">
      <c r="B50" s="42" t="s">
        <v>87</v>
      </c>
      <c r="C50" s="39" t="s">
        <v>0</v>
      </c>
      <c r="D50" s="7"/>
      <c r="E50" s="33"/>
      <c r="F50" s="48"/>
      <c r="G50" s="54"/>
      <c r="H50" s="32">
        <v>0</v>
      </c>
    </row>
    <row r="51" spans="1:44">
      <c r="B51" s="43" t="s">
        <v>88</v>
      </c>
      <c r="C51" s="41" t="s">
        <v>89</v>
      </c>
      <c r="D51" s="7"/>
      <c r="E51" s="33"/>
      <c r="F51" s="48"/>
      <c r="G51" s="54"/>
      <c r="H51" s="32">
        <v>0</v>
      </c>
    </row>
    <row r="52" spans="1:44">
      <c r="B52" s="43" t="s">
        <v>90</v>
      </c>
      <c r="C52" s="41" t="s">
        <v>91</v>
      </c>
      <c r="D52" s="7"/>
      <c r="E52" s="33"/>
      <c r="F52" s="48"/>
      <c r="G52" s="54"/>
      <c r="H52" s="32">
        <v>0</v>
      </c>
    </row>
    <row r="53" spans="1:44">
      <c r="B53" s="36" t="s">
        <v>92</v>
      </c>
      <c r="C53" s="24" t="s">
        <v>93</v>
      </c>
      <c r="D53" s="23" t="s">
        <v>210</v>
      </c>
      <c r="E53" s="33"/>
      <c r="F53" s="48"/>
      <c r="G53" s="54"/>
      <c r="H53" s="32">
        <v>0</v>
      </c>
    </row>
    <row r="54" spans="1:44">
      <c r="B54" s="36" t="s">
        <v>94</v>
      </c>
      <c r="C54" s="24" t="s">
        <v>95</v>
      </c>
      <c r="D54" s="141" t="s">
        <v>210</v>
      </c>
      <c r="E54" s="33"/>
      <c r="F54" s="48"/>
      <c r="G54" s="54"/>
      <c r="H54" s="32">
        <v>0</v>
      </c>
    </row>
    <row r="55" spans="1:44">
      <c r="B55" s="36" t="s">
        <v>96</v>
      </c>
      <c r="C55" s="24" t="s">
        <v>97</v>
      </c>
      <c r="D55" s="141" t="s">
        <v>210</v>
      </c>
      <c r="E55" s="33"/>
      <c r="F55" s="48"/>
      <c r="G55" s="54"/>
      <c r="H55" s="32">
        <v>0</v>
      </c>
    </row>
    <row r="56" spans="1:44">
      <c r="B56" s="43" t="s">
        <v>98</v>
      </c>
      <c r="C56" s="41" t="s">
        <v>99</v>
      </c>
      <c r="D56" s="6"/>
      <c r="E56" s="33"/>
      <c r="F56" s="48"/>
      <c r="G56" s="54"/>
      <c r="H56" s="32">
        <v>0</v>
      </c>
    </row>
    <row r="57" spans="1:44" ht="31.2">
      <c r="B57" s="36" t="s">
        <v>100</v>
      </c>
      <c r="C57" s="24" t="s">
        <v>101</v>
      </c>
      <c r="D57" s="141" t="s">
        <v>284</v>
      </c>
      <c r="E57" s="148" t="s">
        <v>266</v>
      </c>
      <c r="F57" s="48" t="s">
        <v>276</v>
      </c>
      <c r="G57" s="55">
        <v>130625806.47</v>
      </c>
      <c r="H57" s="32">
        <v>130625806.47</v>
      </c>
      <c r="M57" s="163">
        <v>8742830.1899999995</v>
      </c>
      <c r="N57" s="163">
        <v>7638560.1500000004</v>
      </c>
      <c r="V57" s="163">
        <v>74400</v>
      </c>
      <c r="X57" s="163">
        <v>21414329.710000001</v>
      </c>
      <c r="AC57" s="163">
        <v>73808318</v>
      </c>
      <c r="AE57" s="163">
        <v>18947368.420000002</v>
      </c>
    </row>
    <row r="58" spans="1:44">
      <c r="A58" s="129"/>
      <c r="B58" s="150" t="s">
        <v>100</v>
      </c>
      <c r="C58" s="142" t="s">
        <v>101</v>
      </c>
      <c r="D58" s="141" t="s">
        <v>283</v>
      </c>
      <c r="E58" s="148" t="s">
        <v>267</v>
      </c>
      <c r="F58" s="48" t="s">
        <v>281</v>
      </c>
      <c r="G58" s="55">
        <v>896810657.28999996</v>
      </c>
      <c r="H58" s="32">
        <v>896810657.28999996</v>
      </c>
      <c r="I58" s="163">
        <v>27883256.829999998</v>
      </c>
      <c r="L58" s="163">
        <v>64412086.329999998</v>
      </c>
      <c r="M58" s="163">
        <v>36895303.909999996</v>
      </c>
      <c r="O58" s="163">
        <v>220250549</v>
      </c>
      <c r="S58" s="163">
        <v>171942805.59999999</v>
      </c>
      <c r="U58" s="163">
        <v>7618948.9000000004</v>
      </c>
      <c r="AE58" s="163">
        <v>183118611</v>
      </c>
      <c r="AI58" s="163">
        <v>21171079</v>
      </c>
      <c r="AJ58" s="163">
        <v>8062973.5199999996</v>
      </c>
      <c r="AL58" s="163">
        <v>155455043.19999999</v>
      </c>
    </row>
    <row r="59" spans="1:44" ht="31.2">
      <c r="A59" s="129"/>
      <c r="B59" s="150" t="s">
        <v>100</v>
      </c>
      <c r="C59" s="142" t="s">
        <v>101</v>
      </c>
      <c r="D59" s="141" t="s">
        <v>283</v>
      </c>
      <c r="E59" s="148" t="s">
        <v>268</v>
      </c>
      <c r="F59" s="48" t="s">
        <v>282</v>
      </c>
      <c r="G59" s="55">
        <v>242124305.03999999</v>
      </c>
      <c r="H59" s="32">
        <v>242124305.03999999</v>
      </c>
      <c r="O59" s="163">
        <v>44375357.43</v>
      </c>
      <c r="Y59" s="163">
        <v>27258744.699999999</v>
      </c>
      <c r="AC59" s="163">
        <v>84721060</v>
      </c>
      <c r="AE59" s="163">
        <v>29000000</v>
      </c>
      <c r="AH59" s="163">
        <v>31896336</v>
      </c>
      <c r="AL59" s="163">
        <v>24872806.91</v>
      </c>
    </row>
    <row r="60" spans="1:44">
      <c r="B60" s="36" t="s">
        <v>102</v>
      </c>
      <c r="C60" s="24" t="s">
        <v>103</v>
      </c>
      <c r="D60" s="141" t="s">
        <v>210</v>
      </c>
      <c r="E60" s="148"/>
      <c r="F60" s="48"/>
      <c r="G60" s="54"/>
      <c r="H60" s="32">
        <v>0</v>
      </c>
    </row>
    <row r="61" spans="1:44">
      <c r="B61" s="43" t="s">
        <v>98</v>
      </c>
      <c r="C61" s="41" t="s">
        <v>104</v>
      </c>
      <c r="D61" s="6"/>
      <c r="E61" s="148"/>
      <c r="F61" s="48"/>
      <c r="G61" s="54"/>
      <c r="H61" s="32">
        <v>0</v>
      </c>
    </row>
    <row r="62" spans="1:44" ht="31.2">
      <c r="B62" s="36" t="s">
        <v>105</v>
      </c>
      <c r="C62" s="24" t="s">
        <v>106</v>
      </c>
      <c r="D62" s="141" t="s">
        <v>283</v>
      </c>
      <c r="E62" s="148" t="s">
        <v>269</v>
      </c>
      <c r="F62" s="48" t="s">
        <v>280</v>
      </c>
      <c r="G62" s="55">
        <v>22247984128.766285</v>
      </c>
      <c r="H62" s="32">
        <v>22247984128.766285</v>
      </c>
      <c r="AR62" s="162">
        <v>22247984128.766285</v>
      </c>
    </row>
    <row r="63" spans="1:44">
      <c r="B63" s="36" t="s">
        <v>107</v>
      </c>
      <c r="C63" s="24" t="s">
        <v>108</v>
      </c>
      <c r="D63" s="141" t="s">
        <v>210</v>
      </c>
      <c r="E63" s="148"/>
      <c r="F63" s="48"/>
      <c r="G63" s="54"/>
      <c r="H63" s="32">
        <v>0</v>
      </c>
    </row>
    <row r="64" spans="1:44">
      <c r="B64" s="36" t="s">
        <v>109</v>
      </c>
      <c r="C64" s="24" t="s">
        <v>126</v>
      </c>
      <c r="D64" s="141" t="s">
        <v>210</v>
      </c>
      <c r="E64" s="148"/>
      <c r="F64" s="48"/>
      <c r="G64" s="54"/>
      <c r="H64" s="32">
        <v>0</v>
      </c>
    </row>
    <row r="65" spans="2:44">
      <c r="B65" s="36" t="s">
        <v>110</v>
      </c>
      <c r="C65" s="24" t="s">
        <v>127</v>
      </c>
      <c r="D65" s="141" t="s">
        <v>284</v>
      </c>
      <c r="E65" s="148" t="s">
        <v>270</v>
      </c>
      <c r="F65" s="48" t="s">
        <v>277</v>
      </c>
      <c r="G65" s="54">
        <v>1400000</v>
      </c>
      <c r="H65" s="32">
        <v>0</v>
      </c>
    </row>
    <row r="66" spans="2:44">
      <c r="B66" s="43" t="s">
        <v>111</v>
      </c>
      <c r="C66" s="41" t="s">
        <v>112</v>
      </c>
      <c r="D66" s="6"/>
      <c r="E66" s="149"/>
      <c r="F66" s="49"/>
      <c r="G66" s="54"/>
      <c r="H66" s="32">
        <v>0</v>
      </c>
    </row>
    <row r="67" spans="2:44">
      <c r="B67" s="35" t="s">
        <v>113</v>
      </c>
      <c r="C67" s="24" t="s">
        <v>114</v>
      </c>
      <c r="D67" s="23" t="s">
        <v>275</v>
      </c>
      <c r="E67" s="148"/>
      <c r="F67" s="48"/>
      <c r="G67" s="54"/>
      <c r="H67" s="32">
        <v>0</v>
      </c>
    </row>
    <row r="68" spans="2:44">
      <c r="B68" s="36" t="s">
        <v>115</v>
      </c>
      <c r="C68" s="24" t="s">
        <v>116</v>
      </c>
      <c r="D68" s="23" t="s">
        <v>275</v>
      </c>
      <c r="E68" s="148"/>
      <c r="F68" s="48"/>
      <c r="G68" s="54"/>
      <c r="H68" s="32">
        <v>0</v>
      </c>
    </row>
    <row r="69" spans="2:44">
      <c r="B69" s="35" t="s">
        <v>117</v>
      </c>
      <c r="C69" s="24" t="s">
        <v>118</v>
      </c>
      <c r="D69" s="141" t="s">
        <v>284</v>
      </c>
      <c r="E69" s="148" t="s">
        <v>271</v>
      </c>
      <c r="F69" s="48" t="s">
        <v>281</v>
      </c>
      <c r="G69" s="54">
        <v>0</v>
      </c>
      <c r="H69" s="32">
        <v>0</v>
      </c>
      <c r="AD69" s="162"/>
    </row>
    <row r="70" spans="2:44">
      <c r="B70" s="36" t="s">
        <v>119</v>
      </c>
      <c r="C70" s="24" t="s">
        <v>120</v>
      </c>
      <c r="D70" s="141" t="s">
        <v>210</v>
      </c>
      <c r="E70" s="33"/>
      <c r="F70" s="48"/>
      <c r="G70" s="54"/>
      <c r="H70" s="32">
        <v>0</v>
      </c>
    </row>
    <row r="71" spans="2:44">
      <c r="B71" s="36"/>
      <c r="C71" s="24"/>
      <c r="D71" s="6"/>
      <c r="E71" s="33"/>
      <c r="F71" s="48"/>
      <c r="G71" s="54"/>
      <c r="H71" s="32"/>
    </row>
    <row r="72" spans="2:44">
      <c r="B72" s="2"/>
      <c r="C72" s="26"/>
      <c r="D72" s="8"/>
      <c r="E72" s="34"/>
      <c r="F72" s="50"/>
      <c r="G72" s="56"/>
      <c r="H72" s="32"/>
    </row>
    <row r="73" spans="2:44">
      <c r="G73" s="57"/>
    </row>
    <row r="74" spans="2:44">
      <c r="E74" s="9"/>
      <c r="F74" s="9"/>
      <c r="G74" s="51" t="s">
        <v>175</v>
      </c>
      <c r="H74" s="52" t="s">
        <v>173</v>
      </c>
    </row>
    <row r="75" spans="2:44" ht="21">
      <c r="B75" s="44" t="s">
        <v>128</v>
      </c>
      <c r="G75" s="157">
        <v>58726400000</v>
      </c>
      <c r="H75" s="157">
        <v>41005831026.926292</v>
      </c>
    </row>
    <row r="76" spans="2:44">
      <c r="B76" s="112" t="s">
        <v>286</v>
      </c>
      <c r="C76" s="191" t="s">
        <v>356</v>
      </c>
      <c r="D76" s="168"/>
      <c r="E76" s="168"/>
      <c r="F76" s="168"/>
      <c r="G76" s="165"/>
      <c r="H76" s="165"/>
    </row>
    <row r="77" spans="2:44">
      <c r="G77" s="165"/>
    </row>
    <row r="78" spans="2:44">
      <c r="G78" s="165"/>
    </row>
    <row r="79" spans="2:44">
      <c r="B79" s="130" t="s">
        <v>273</v>
      </c>
      <c r="C79" s="129"/>
      <c r="D79" s="129"/>
      <c r="E79" s="128"/>
      <c r="F79" s="129"/>
      <c r="G79" s="129"/>
      <c r="H79" s="152"/>
    </row>
    <row r="80" spans="2:44">
      <c r="B80" s="130"/>
      <c r="C80" s="129"/>
      <c r="D80" s="129"/>
      <c r="E80" s="128"/>
      <c r="F80" s="129"/>
      <c r="G80" s="129"/>
      <c r="H80" s="153"/>
      <c r="I80" s="164">
        <v>24366331.300000001</v>
      </c>
      <c r="J80" s="164">
        <v>50305508.530000001</v>
      </c>
      <c r="K80" s="164">
        <v>91777040.120000005</v>
      </c>
      <c r="L80" s="164">
        <v>10453552.699999999</v>
      </c>
      <c r="M80" s="164">
        <v>37537068.390000001</v>
      </c>
      <c r="N80" s="164">
        <v>404213058.94</v>
      </c>
      <c r="O80" s="164">
        <v>198606051.03</v>
      </c>
      <c r="P80" s="164">
        <v>20445971.899999999</v>
      </c>
      <c r="Q80" s="164">
        <v>68301798.840000004</v>
      </c>
      <c r="R80" s="164">
        <v>10553821</v>
      </c>
      <c r="S80" s="164">
        <v>91319387.819999993</v>
      </c>
      <c r="T80" s="164">
        <v>2343059.67</v>
      </c>
      <c r="U80" s="164">
        <v>1333970.83</v>
      </c>
      <c r="V80" s="164">
        <v>150411260.79999998</v>
      </c>
      <c r="W80" s="164">
        <v>786993.41</v>
      </c>
      <c r="X80" s="164">
        <v>21043513.469999999</v>
      </c>
      <c r="Y80" s="164">
        <v>15194443.359999999</v>
      </c>
      <c r="Z80" s="164">
        <v>55951864.689999998</v>
      </c>
      <c r="AA80" s="164">
        <v>0</v>
      </c>
      <c r="AB80" s="164">
        <v>6498968.5999999996</v>
      </c>
      <c r="AC80" s="164">
        <v>868961723.01999998</v>
      </c>
      <c r="AD80" s="164">
        <v>8859930.879999999</v>
      </c>
      <c r="AE80" s="164">
        <v>123298890.88999999</v>
      </c>
      <c r="AF80" s="164">
        <v>0</v>
      </c>
      <c r="AG80" s="164">
        <v>0</v>
      </c>
      <c r="AH80" s="164">
        <v>50870292</v>
      </c>
      <c r="AI80" s="164">
        <v>16090464.800000001</v>
      </c>
      <c r="AJ80" s="164">
        <v>1208034</v>
      </c>
      <c r="AK80" s="164">
        <v>41454695.489999995</v>
      </c>
      <c r="AL80" s="164">
        <v>274896447.21999997</v>
      </c>
      <c r="AM80" s="164">
        <v>82080719.539999992</v>
      </c>
      <c r="AN80" s="164">
        <v>0</v>
      </c>
      <c r="AO80" s="164">
        <v>0</v>
      </c>
      <c r="AP80" s="164">
        <v>0</v>
      </c>
      <c r="AQ80" s="164">
        <v>0</v>
      </c>
      <c r="AR80" s="164">
        <v>0</v>
      </c>
    </row>
    <row r="81" spans="2:44">
      <c r="B81" s="130" t="s">
        <v>274</v>
      </c>
      <c r="C81" s="129"/>
      <c r="D81" s="129"/>
      <c r="E81" s="128"/>
      <c r="F81" s="129"/>
      <c r="G81" s="129"/>
      <c r="H81" s="32">
        <v>2203878835.29</v>
      </c>
      <c r="I81" s="163">
        <v>17140644</v>
      </c>
      <c r="J81" s="163">
        <v>49742495.090000004</v>
      </c>
      <c r="K81" s="163">
        <v>60666064.590000004</v>
      </c>
      <c r="L81" s="163">
        <v>0</v>
      </c>
      <c r="M81" s="163">
        <v>24814584</v>
      </c>
      <c r="N81" s="163">
        <v>363302940.89999998</v>
      </c>
      <c r="O81" s="163">
        <v>168532710</v>
      </c>
      <c r="P81" s="163">
        <v>13716336.9</v>
      </c>
      <c r="Q81" s="163">
        <v>0</v>
      </c>
      <c r="R81" s="163">
        <v>9972345</v>
      </c>
      <c r="S81" s="163">
        <v>85781507.859999999</v>
      </c>
      <c r="T81" s="163">
        <v>1036041.31</v>
      </c>
      <c r="U81" s="163">
        <v>0</v>
      </c>
      <c r="V81" s="163">
        <v>132959301</v>
      </c>
      <c r="W81" s="163">
        <v>0</v>
      </c>
      <c r="X81" s="163">
        <v>14425930.18</v>
      </c>
      <c r="Y81" s="163">
        <v>14231272.1</v>
      </c>
      <c r="Z81" s="163">
        <v>26195849.890000001</v>
      </c>
      <c r="AA81" s="163">
        <v>0</v>
      </c>
      <c r="AB81" s="163">
        <v>4586216</v>
      </c>
      <c r="AC81" s="163">
        <v>771245563</v>
      </c>
      <c r="AD81" s="163">
        <v>0</v>
      </c>
      <c r="AE81" s="163">
        <v>98766130.379999995</v>
      </c>
      <c r="AF81" s="163">
        <v>0</v>
      </c>
      <c r="AG81" s="163">
        <v>0</v>
      </c>
      <c r="AH81" s="163">
        <v>0</v>
      </c>
      <c r="AI81" s="163">
        <v>16090464.800000001</v>
      </c>
      <c r="AJ81" s="163">
        <v>0</v>
      </c>
      <c r="AK81" s="163">
        <v>34491334.409999996</v>
      </c>
      <c r="AL81" s="163">
        <v>260100246.87</v>
      </c>
      <c r="AM81" s="163">
        <v>36080857.009999998</v>
      </c>
      <c r="AN81" s="163">
        <v>0</v>
      </c>
      <c r="AO81" s="163">
        <v>0</v>
      </c>
      <c r="AP81" s="163">
        <v>0</v>
      </c>
      <c r="AQ81" s="163">
        <v>0</v>
      </c>
      <c r="AR81" s="163">
        <v>0</v>
      </c>
    </row>
    <row r="82" spans="2:44">
      <c r="B82" s="130" t="s">
        <v>346</v>
      </c>
      <c r="C82" s="129"/>
      <c r="D82" s="129"/>
      <c r="E82" s="128"/>
      <c r="F82" s="129"/>
      <c r="G82" s="129"/>
      <c r="H82" s="32">
        <v>249.95</v>
      </c>
      <c r="I82" s="163">
        <v>0</v>
      </c>
      <c r="J82" s="163">
        <v>0</v>
      </c>
      <c r="K82" s="163">
        <v>0</v>
      </c>
      <c r="L82" s="163">
        <v>0</v>
      </c>
      <c r="M82" s="163">
        <v>0</v>
      </c>
      <c r="N82" s="163">
        <v>0</v>
      </c>
      <c r="O82" s="163">
        <v>0</v>
      </c>
      <c r="P82" s="163">
        <v>0</v>
      </c>
      <c r="Q82" s="163">
        <v>249.95</v>
      </c>
      <c r="R82" s="163">
        <v>0</v>
      </c>
      <c r="S82" s="163">
        <v>0</v>
      </c>
      <c r="T82" s="163">
        <v>0</v>
      </c>
      <c r="U82" s="163">
        <v>0</v>
      </c>
      <c r="V82" s="163">
        <v>0</v>
      </c>
      <c r="W82" s="163">
        <v>0</v>
      </c>
      <c r="X82" s="163">
        <v>0</v>
      </c>
      <c r="Y82" s="163">
        <v>0</v>
      </c>
      <c r="Z82" s="163">
        <v>0</v>
      </c>
      <c r="AA82" s="163">
        <v>0</v>
      </c>
      <c r="AB82" s="163">
        <v>0</v>
      </c>
      <c r="AC82" s="163">
        <v>0</v>
      </c>
      <c r="AD82" s="163">
        <v>0</v>
      </c>
      <c r="AE82" s="163">
        <v>0</v>
      </c>
      <c r="AF82" s="163">
        <v>0</v>
      </c>
      <c r="AG82" s="163">
        <v>0</v>
      </c>
      <c r="AH82" s="163">
        <v>0</v>
      </c>
      <c r="AI82" s="163">
        <v>0</v>
      </c>
      <c r="AJ82" s="163">
        <v>0</v>
      </c>
      <c r="AK82" s="163">
        <v>0</v>
      </c>
      <c r="AL82" s="163">
        <v>0</v>
      </c>
      <c r="AM82" s="163">
        <v>0</v>
      </c>
      <c r="AN82" s="163">
        <v>0</v>
      </c>
      <c r="AO82" s="163">
        <v>0</v>
      </c>
      <c r="AP82" s="163">
        <v>0</v>
      </c>
      <c r="AQ82" s="163">
        <v>0</v>
      </c>
      <c r="AR82" s="163">
        <v>0</v>
      </c>
    </row>
    <row r="83" spans="2:44">
      <c r="B83" s="130" t="s">
        <v>347</v>
      </c>
      <c r="C83" s="129"/>
      <c r="D83" s="129"/>
      <c r="E83" s="128"/>
      <c r="F83" s="129"/>
      <c r="G83" s="129"/>
      <c r="H83" s="32">
        <v>0</v>
      </c>
      <c r="I83" s="163">
        <v>0</v>
      </c>
      <c r="J83" s="163">
        <v>0</v>
      </c>
      <c r="K83" s="163">
        <v>0</v>
      </c>
      <c r="L83" s="163">
        <v>0</v>
      </c>
      <c r="M83" s="163">
        <v>0</v>
      </c>
      <c r="N83" s="163">
        <v>0</v>
      </c>
      <c r="O83" s="163">
        <v>0</v>
      </c>
      <c r="P83" s="163">
        <v>0</v>
      </c>
      <c r="Q83" s="163">
        <v>0</v>
      </c>
      <c r="R83" s="163">
        <v>0</v>
      </c>
      <c r="S83" s="163">
        <v>0</v>
      </c>
      <c r="T83" s="163">
        <v>0</v>
      </c>
      <c r="U83" s="163">
        <v>0</v>
      </c>
      <c r="V83" s="163">
        <v>0</v>
      </c>
      <c r="W83" s="163">
        <v>0</v>
      </c>
      <c r="X83" s="163">
        <v>0</v>
      </c>
      <c r="Y83" s="163">
        <v>0</v>
      </c>
      <c r="Z83" s="163">
        <v>0</v>
      </c>
      <c r="AA83" s="163">
        <v>0</v>
      </c>
      <c r="AB83" s="163">
        <v>0</v>
      </c>
      <c r="AC83" s="163">
        <v>0</v>
      </c>
      <c r="AD83" s="163">
        <v>0</v>
      </c>
      <c r="AE83" s="163">
        <v>0</v>
      </c>
      <c r="AF83" s="163">
        <v>0</v>
      </c>
      <c r="AG83" s="163">
        <v>0</v>
      </c>
      <c r="AH83" s="163">
        <v>0</v>
      </c>
      <c r="AI83" s="163">
        <v>0</v>
      </c>
      <c r="AJ83" s="163">
        <v>0</v>
      </c>
      <c r="AK83" s="163">
        <v>0</v>
      </c>
      <c r="AL83" s="163">
        <v>0</v>
      </c>
      <c r="AM83" s="163">
        <v>0</v>
      </c>
      <c r="AN83" s="163">
        <v>0</v>
      </c>
      <c r="AO83" s="163">
        <v>0</v>
      </c>
      <c r="AP83" s="163">
        <v>0</v>
      </c>
      <c r="AQ83" s="163">
        <v>0</v>
      </c>
      <c r="AR83" s="163">
        <v>0</v>
      </c>
    </row>
    <row r="84" spans="2:44">
      <c r="B84" s="130" t="s">
        <v>348</v>
      </c>
      <c r="C84" s="129"/>
      <c r="D84" s="129"/>
      <c r="E84" s="128"/>
      <c r="F84" s="129"/>
      <c r="G84" s="129"/>
      <c r="H84" s="32">
        <v>52660879.049999997</v>
      </c>
      <c r="I84" s="163">
        <v>546322</v>
      </c>
      <c r="J84" s="163">
        <v>0</v>
      </c>
      <c r="K84" s="163">
        <v>3576472.57</v>
      </c>
      <c r="L84" s="163">
        <v>505245.15</v>
      </c>
      <c r="M84" s="163">
        <v>1719040.07</v>
      </c>
      <c r="N84" s="163">
        <v>7162623.3099999996</v>
      </c>
      <c r="O84" s="163">
        <v>3931196.68</v>
      </c>
      <c r="P84" s="163">
        <v>454070</v>
      </c>
      <c r="Q84" s="163">
        <v>4261466.51</v>
      </c>
      <c r="R84" s="163">
        <v>0</v>
      </c>
      <c r="S84" s="163">
        <v>0</v>
      </c>
      <c r="T84" s="163">
        <v>117950</v>
      </c>
      <c r="U84" s="163">
        <v>169223.76</v>
      </c>
      <c r="V84" s="163">
        <v>1537864.39</v>
      </c>
      <c r="W84" s="163">
        <v>57311</v>
      </c>
      <c r="X84" s="163">
        <v>748312.8</v>
      </c>
      <c r="Y84" s="163">
        <v>109048</v>
      </c>
      <c r="Z84" s="163">
        <v>3620100.07</v>
      </c>
      <c r="AA84" s="163">
        <v>0</v>
      </c>
      <c r="AB84" s="163">
        <v>176933</v>
      </c>
      <c r="AC84" s="163">
        <v>6122981.9000000004</v>
      </c>
      <c r="AD84" s="163">
        <v>1199157.33</v>
      </c>
      <c r="AE84" s="163">
        <v>4242028.97</v>
      </c>
      <c r="AF84" s="163">
        <v>0</v>
      </c>
      <c r="AG84" s="163">
        <v>0</v>
      </c>
      <c r="AH84" s="163">
        <v>6284132</v>
      </c>
      <c r="AI84" s="163">
        <v>0</v>
      </c>
      <c r="AJ84" s="163">
        <v>153034</v>
      </c>
      <c r="AK84" s="163">
        <v>1011520</v>
      </c>
      <c r="AL84" s="163">
        <v>2176694.85</v>
      </c>
      <c r="AM84" s="163">
        <v>2778150.69</v>
      </c>
      <c r="AN84" s="163">
        <v>0</v>
      </c>
      <c r="AO84" s="163">
        <v>0</v>
      </c>
      <c r="AP84" s="163">
        <v>0</v>
      </c>
      <c r="AQ84" s="163">
        <v>0</v>
      </c>
      <c r="AR84" s="163">
        <v>0</v>
      </c>
    </row>
    <row r="85" spans="2:44">
      <c r="B85" s="130" t="s">
        <v>349</v>
      </c>
      <c r="C85" s="129"/>
      <c r="D85" s="129"/>
      <c r="E85" s="128"/>
      <c r="F85" s="129"/>
      <c r="G85" s="129"/>
      <c r="H85" s="32">
        <v>0</v>
      </c>
      <c r="I85" s="163">
        <v>0</v>
      </c>
      <c r="J85" s="163">
        <v>0</v>
      </c>
      <c r="K85" s="163">
        <v>0</v>
      </c>
      <c r="L85" s="163">
        <v>0</v>
      </c>
      <c r="M85" s="163">
        <v>0</v>
      </c>
      <c r="N85" s="163">
        <v>0</v>
      </c>
      <c r="O85" s="163">
        <v>0</v>
      </c>
      <c r="P85" s="163">
        <v>0</v>
      </c>
      <c r="Q85" s="163">
        <v>0</v>
      </c>
      <c r="R85" s="163">
        <v>0</v>
      </c>
      <c r="S85" s="163">
        <v>0</v>
      </c>
      <c r="T85" s="163">
        <v>0</v>
      </c>
      <c r="U85" s="163">
        <v>0</v>
      </c>
      <c r="V85" s="163">
        <v>0</v>
      </c>
      <c r="W85" s="163">
        <v>0</v>
      </c>
      <c r="X85" s="163">
        <v>0</v>
      </c>
      <c r="Y85" s="163">
        <v>0</v>
      </c>
      <c r="Z85" s="163">
        <v>0</v>
      </c>
      <c r="AA85" s="163">
        <v>0</v>
      </c>
      <c r="AB85" s="163">
        <v>0</v>
      </c>
      <c r="AC85" s="163">
        <v>0</v>
      </c>
      <c r="AD85" s="163">
        <v>0</v>
      </c>
      <c r="AE85" s="163">
        <v>0</v>
      </c>
      <c r="AF85" s="163">
        <v>0</v>
      </c>
      <c r="AG85" s="163">
        <v>0</v>
      </c>
      <c r="AH85" s="163">
        <v>0</v>
      </c>
      <c r="AI85" s="163">
        <v>0</v>
      </c>
      <c r="AJ85" s="163">
        <v>0</v>
      </c>
      <c r="AK85" s="163">
        <v>0</v>
      </c>
      <c r="AL85" s="163">
        <v>0</v>
      </c>
      <c r="AM85" s="163">
        <v>0</v>
      </c>
      <c r="AN85" s="163">
        <v>0</v>
      </c>
      <c r="AO85" s="163">
        <v>0</v>
      </c>
      <c r="AP85" s="163">
        <v>0</v>
      </c>
      <c r="AQ85" s="163">
        <v>0</v>
      </c>
      <c r="AR85" s="163">
        <v>0</v>
      </c>
    </row>
    <row r="86" spans="2:44">
      <c r="B86" s="130" t="s">
        <v>350</v>
      </c>
      <c r="C86" s="129"/>
      <c r="D86" s="129"/>
      <c r="E86" s="128"/>
      <c r="F86" s="129"/>
      <c r="G86" s="129"/>
      <c r="H86" s="32">
        <v>28944742.91</v>
      </c>
      <c r="I86" s="163">
        <v>230881</v>
      </c>
      <c r="J86" s="163">
        <v>0</v>
      </c>
      <c r="K86" s="163">
        <v>2420980</v>
      </c>
      <c r="L86" s="163">
        <v>443107.3</v>
      </c>
      <c r="M86" s="163">
        <v>2018573.4</v>
      </c>
      <c r="N86" s="163">
        <v>0</v>
      </c>
      <c r="O86" s="163">
        <v>2851839.5</v>
      </c>
      <c r="P86" s="163">
        <v>523000</v>
      </c>
      <c r="Q86" s="163">
        <v>0</v>
      </c>
      <c r="R86" s="163">
        <v>0</v>
      </c>
      <c r="S86" s="163">
        <v>0</v>
      </c>
      <c r="T86" s="163">
        <v>37772.639999999999</v>
      </c>
      <c r="U86" s="163">
        <v>112815.82</v>
      </c>
      <c r="V86" s="163">
        <v>2595913.13</v>
      </c>
      <c r="W86" s="163">
        <v>97047</v>
      </c>
      <c r="X86" s="163">
        <v>246872</v>
      </c>
      <c r="Y86" s="163">
        <v>159920.25</v>
      </c>
      <c r="Z86" s="163">
        <v>6206944</v>
      </c>
      <c r="AA86" s="163">
        <v>0</v>
      </c>
      <c r="AB86" s="163">
        <v>87732.6</v>
      </c>
      <c r="AC86" s="163">
        <v>5956586</v>
      </c>
      <c r="AD86" s="163">
        <v>906692.41</v>
      </c>
      <c r="AE86" s="163">
        <v>629000</v>
      </c>
      <c r="AF86" s="163">
        <v>0</v>
      </c>
      <c r="AG86" s="163">
        <v>0</v>
      </c>
      <c r="AH86" s="163">
        <v>0</v>
      </c>
      <c r="AI86" s="163">
        <v>0</v>
      </c>
      <c r="AJ86" s="163">
        <v>80000</v>
      </c>
      <c r="AK86" s="163">
        <v>600001.1</v>
      </c>
      <c r="AL86" s="163">
        <v>2304731.4700000002</v>
      </c>
      <c r="AM86" s="163">
        <v>434333.29</v>
      </c>
      <c r="AN86" s="163">
        <v>0</v>
      </c>
      <c r="AO86" s="163">
        <v>0</v>
      </c>
      <c r="AP86" s="163">
        <v>0</v>
      </c>
      <c r="AQ86" s="163">
        <v>0</v>
      </c>
      <c r="AR86" s="163">
        <v>0</v>
      </c>
    </row>
    <row r="87" spans="2:44">
      <c r="B87" s="129" t="s">
        <v>351</v>
      </c>
      <c r="C87" s="129"/>
      <c r="D87" s="129"/>
      <c r="E87" s="129"/>
      <c r="F87" s="129"/>
      <c r="G87" s="129"/>
      <c r="H87" s="32">
        <v>16471051.619999999</v>
      </c>
      <c r="I87" s="163">
        <v>499881.3</v>
      </c>
      <c r="J87" s="163">
        <v>563013.43999999994</v>
      </c>
      <c r="K87" s="163">
        <v>0</v>
      </c>
      <c r="L87" s="163">
        <v>0</v>
      </c>
      <c r="M87" s="163">
        <v>814009</v>
      </c>
      <c r="N87" s="163">
        <v>0</v>
      </c>
      <c r="O87" s="163">
        <v>430766</v>
      </c>
      <c r="P87" s="163">
        <v>0</v>
      </c>
      <c r="Q87" s="163">
        <v>185.47</v>
      </c>
      <c r="R87" s="163">
        <v>581476</v>
      </c>
      <c r="S87" s="163">
        <v>5537879.96</v>
      </c>
      <c r="T87" s="163">
        <v>516250</v>
      </c>
      <c r="U87" s="163">
        <v>205812.45</v>
      </c>
      <c r="V87" s="163">
        <v>0</v>
      </c>
      <c r="W87" s="163">
        <v>0</v>
      </c>
      <c r="X87" s="163">
        <v>0</v>
      </c>
      <c r="Y87" s="163">
        <v>0</v>
      </c>
      <c r="Z87" s="163">
        <v>0</v>
      </c>
      <c r="AA87" s="163">
        <v>0</v>
      </c>
      <c r="AB87" s="163">
        <v>513462</v>
      </c>
      <c r="AC87" s="163">
        <v>6808316</v>
      </c>
      <c r="AD87" s="163">
        <v>0</v>
      </c>
      <c r="AE87" s="163">
        <v>0</v>
      </c>
      <c r="AF87" s="163">
        <v>0</v>
      </c>
      <c r="AG87" s="163">
        <v>0</v>
      </c>
      <c r="AH87" s="163">
        <v>0</v>
      </c>
      <c r="AI87" s="163">
        <v>0</v>
      </c>
      <c r="AJ87" s="163">
        <v>0</v>
      </c>
      <c r="AK87" s="163">
        <v>0</v>
      </c>
      <c r="AL87" s="163">
        <v>0</v>
      </c>
      <c r="AM87" s="163">
        <v>0</v>
      </c>
      <c r="AN87" s="163">
        <v>0</v>
      </c>
      <c r="AO87" s="163">
        <v>0</v>
      </c>
      <c r="AP87" s="163">
        <v>0</v>
      </c>
      <c r="AQ87" s="163">
        <v>0</v>
      </c>
      <c r="AR87" s="163">
        <v>0</v>
      </c>
    </row>
    <row r="88" spans="2:44">
      <c r="B88" s="129" t="s">
        <v>352</v>
      </c>
      <c r="C88" s="129"/>
      <c r="D88" s="129"/>
      <c r="E88" s="129"/>
      <c r="F88" s="129"/>
      <c r="G88" s="129"/>
      <c r="H88" s="32">
        <v>0</v>
      </c>
      <c r="I88" s="163">
        <v>0</v>
      </c>
      <c r="J88" s="163">
        <v>0</v>
      </c>
      <c r="K88" s="163">
        <v>0</v>
      </c>
      <c r="L88" s="163">
        <v>0</v>
      </c>
      <c r="M88" s="163">
        <v>0</v>
      </c>
      <c r="N88" s="163">
        <v>0</v>
      </c>
      <c r="O88" s="163">
        <v>0</v>
      </c>
      <c r="P88" s="163">
        <v>0</v>
      </c>
      <c r="Q88" s="163">
        <v>0</v>
      </c>
      <c r="R88" s="163">
        <v>0</v>
      </c>
      <c r="S88" s="163">
        <v>0</v>
      </c>
      <c r="T88" s="163">
        <v>0</v>
      </c>
      <c r="U88" s="163">
        <v>0</v>
      </c>
      <c r="V88" s="163">
        <v>0</v>
      </c>
      <c r="W88" s="163">
        <v>0</v>
      </c>
      <c r="X88" s="163">
        <v>0</v>
      </c>
      <c r="Y88" s="163">
        <v>0</v>
      </c>
      <c r="Z88" s="163">
        <v>0</v>
      </c>
      <c r="AA88" s="163">
        <v>0</v>
      </c>
      <c r="AB88" s="163">
        <v>0</v>
      </c>
      <c r="AC88" s="163">
        <v>0</v>
      </c>
      <c r="AD88" s="163">
        <v>0</v>
      </c>
      <c r="AE88" s="163">
        <v>0</v>
      </c>
      <c r="AF88" s="163">
        <v>0</v>
      </c>
      <c r="AG88" s="163">
        <v>0</v>
      </c>
      <c r="AH88" s="163">
        <v>0</v>
      </c>
      <c r="AI88" s="163">
        <v>0</v>
      </c>
      <c r="AJ88" s="163">
        <v>0</v>
      </c>
      <c r="AK88" s="163">
        <v>0</v>
      </c>
      <c r="AL88" s="163">
        <v>0</v>
      </c>
      <c r="AM88" s="163">
        <v>0</v>
      </c>
      <c r="AN88" s="163">
        <v>0</v>
      </c>
      <c r="AO88" s="163">
        <v>0</v>
      </c>
      <c r="AP88" s="163">
        <v>0</v>
      </c>
      <c r="AQ88" s="163">
        <v>0</v>
      </c>
      <c r="AR88" s="163">
        <v>0</v>
      </c>
    </row>
    <row r="89" spans="2:44">
      <c r="B89" s="129" t="s">
        <v>353</v>
      </c>
      <c r="C89" s="129"/>
      <c r="D89" s="129"/>
      <c r="E89" s="129"/>
      <c r="F89" s="129"/>
      <c r="G89" s="129"/>
      <c r="H89" s="32">
        <v>81466044.50999999</v>
      </c>
      <c r="I89" s="163">
        <v>2703000</v>
      </c>
      <c r="J89" s="163">
        <v>0</v>
      </c>
      <c r="K89" s="163">
        <v>11723042.58</v>
      </c>
      <c r="L89" s="163">
        <v>2322870</v>
      </c>
      <c r="M89" s="163">
        <v>0</v>
      </c>
      <c r="N89" s="163">
        <v>0</v>
      </c>
      <c r="O89" s="163">
        <v>0</v>
      </c>
      <c r="P89" s="163">
        <v>0</v>
      </c>
      <c r="Q89" s="163">
        <v>31154661</v>
      </c>
      <c r="R89" s="163">
        <v>0</v>
      </c>
      <c r="S89" s="163">
        <v>0</v>
      </c>
      <c r="T89" s="163">
        <v>0</v>
      </c>
      <c r="U89" s="163">
        <v>0</v>
      </c>
      <c r="V89" s="163">
        <v>0</v>
      </c>
      <c r="W89" s="163">
        <v>0</v>
      </c>
      <c r="X89" s="163">
        <v>614673.93000000005</v>
      </c>
      <c r="Y89" s="163">
        <v>0</v>
      </c>
      <c r="Z89" s="163">
        <v>0</v>
      </c>
      <c r="AA89" s="163">
        <v>0</v>
      </c>
      <c r="AB89" s="163">
        <v>250485</v>
      </c>
      <c r="AC89" s="163">
        <v>32697312</v>
      </c>
      <c r="AD89" s="163">
        <v>0</v>
      </c>
      <c r="AE89" s="163">
        <v>0</v>
      </c>
      <c r="AF89" s="163">
        <v>0</v>
      </c>
      <c r="AG89" s="163">
        <v>0</v>
      </c>
      <c r="AH89" s="163">
        <v>0</v>
      </c>
      <c r="AI89" s="163">
        <v>0</v>
      </c>
      <c r="AJ89" s="163">
        <v>0</v>
      </c>
      <c r="AK89" s="163">
        <v>0</v>
      </c>
      <c r="AL89" s="163">
        <v>0</v>
      </c>
      <c r="AM89" s="163">
        <v>0</v>
      </c>
      <c r="AN89" s="163">
        <v>0</v>
      </c>
      <c r="AO89" s="163">
        <v>0</v>
      </c>
      <c r="AP89" s="163">
        <v>0</v>
      </c>
      <c r="AQ89" s="163">
        <v>0</v>
      </c>
      <c r="AR89" s="163">
        <v>0</v>
      </c>
    </row>
    <row r="90" spans="2:44">
      <c r="B90" s="129" t="s">
        <v>354</v>
      </c>
      <c r="C90" s="129"/>
      <c r="D90" s="129"/>
      <c r="E90" s="129"/>
      <c r="F90" s="129"/>
      <c r="G90" s="129"/>
      <c r="H90" s="32">
        <v>345743059.90999991</v>
      </c>
      <c r="I90" s="163">
        <v>3245603</v>
      </c>
      <c r="J90" s="163">
        <v>0</v>
      </c>
      <c r="K90" s="163">
        <v>13390480.380000001</v>
      </c>
      <c r="L90" s="163">
        <v>7182330.25</v>
      </c>
      <c r="M90" s="163">
        <v>8170861.9199999999</v>
      </c>
      <c r="N90" s="163">
        <v>33747494.729999997</v>
      </c>
      <c r="O90" s="163">
        <v>22859538.850000001</v>
      </c>
      <c r="P90" s="163">
        <v>5752565</v>
      </c>
      <c r="Q90" s="163">
        <v>32885235.91</v>
      </c>
      <c r="R90" s="163">
        <v>0</v>
      </c>
      <c r="S90" s="163">
        <v>0</v>
      </c>
      <c r="T90" s="163">
        <v>635045.72</v>
      </c>
      <c r="U90" s="163">
        <v>846118.8</v>
      </c>
      <c r="V90" s="163">
        <v>13318182.279999999</v>
      </c>
      <c r="W90" s="163">
        <v>632635.41</v>
      </c>
      <c r="X90" s="163">
        <v>5007724.5599999996</v>
      </c>
      <c r="Y90" s="163">
        <v>694203.01</v>
      </c>
      <c r="Z90" s="163">
        <v>19928970.73</v>
      </c>
      <c r="AA90" s="163">
        <v>0</v>
      </c>
      <c r="AB90" s="163">
        <v>884140</v>
      </c>
      <c r="AC90" s="163">
        <v>46130964.119999997</v>
      </c>
      <c r="AD90" s="163">
        <v>6754081.1399999997</v>
      </c>
      <c r="AE90" s="163">
        <v>19661731.539999999</v>
      </c>
      <c r="AF90" s="163">
        <v>0</v>
      </c>
      <c r="AG90" s="163">
        <v>0</v>
      </c>
      <c r="AH90" s="163">
        <v>44586160</v>
      </c>
      <c r="AI90" s="163">
        <v>0</v>
      </c>
      <c r="AJ90" s="163">
        <v>975000</v>
      </c>
      <c r="AK90" s="163">
        <v>5351839.9800000004</v>
      </c>
      <c r="AL90" s="163">
        <v>10314774.029999999</v>
      </c>
      <c r="AM90" s="163">
        <v>42787378.549999997</v>
      </c>
      <c r="AN90" s="163">
        <v>0</v>
      </c>
      <c r="AO90" s="163">
        <v>0</v>
      </c>
      <c r="AP90" s="163">
        <v>0</v>
      </c>
      <c r="AQ90" s="163">
        <v>0</v>
      </c>
      <c r="AR90" s="163">
        <v>0</v>
      </c>
    </row>
    <row r="91" spans="2:44">
      <c r="B91" s="129"/>
      <c r="C91" s="129"/>
      <c r="D91" s="129"/>
      <c r="E91" s="129"/>
      <c r="F91" s="129"/>
      <c r="G91" s="158" t="s">
        <v>272</v>
      </c>
      <c r="H91" s="53">
        <v>1316001419</v>
      </c>
    </row>
    <row r="92" spans="2:44">
      <c r="B92" s="1"/>
      <c r="H92" s="166"/>
    </row>
    <row r="93" spans="2:44">
      <c r="B93" s="1"/>
    </row>
    <row r="94" spans="2:44">
      <c r="B94" s="1"/>
    </row>
    <row r="95" spans="2:44">
      <c r="B95" s="1"/>
      <c r="G95" s="163"/>
    </row>
    <row r="96" spans="2:44">
      <c r="G96" s="163"/>
    </row>
  </sheetData>
  <mergeCells count="6">
    <mergeCell ref="C76:F76"/>
    <mergeCell ref="B8:D8"/>
    <mergeCell ref="E8:G8"/>
    <mergeCell ref="E7:G7"/>
    <mergeCell ref="H8:N8"/>
    <mergeCell ref="H7:N7"/>
  </mergeCells>
  <conditionalFormatting sqref="D29:D31 D37:D38 D22 D66:D68 D60:D61 D63:D64 D70:D71 D45:D56 D12:D20">
    <cfRule type="containsText" dxfId="27" priority="33" operator="containsText" text="Including;Not Applicable;Not included">
      <formula>NOT(ISERROR(SEARCH("Including;Not Applicable;Not included",D12)))</formula>
    </cfRule>
  </conditionalFormatting>
  <conditionalFormatting sqref="D13:D15">
    <cfRule type="containsText" dxfId="26" priority="32" operator="containsText" text="Including;Not Applicable;Not included">
      <formula>NOT(ISERROR(SEARCH("Including;Not Applicable;Not included",D13)))</formula>
    </cfRule>
  </conditionalFormatting>
  <conditionalFormatting sqref="D17">
    <cfRule type="containsText" dxfId="25" priority="17" operator="containsText" text="Including;Not Applicable;Not included">
      <formula>NOT(ISERROR(SEARCH("Including;Not Applicable;Not included",D17)))</formula>
    </cfRule>
  </conditionalFormatting>
  <conditionalFormatting sqref="D32:D34">
    <cfRule type="containsText" dxfId="24" priority="24" operator="containsText" text="Including;Not Applicable;Not included">
      <formula>NOT(ISERROR(SEARCH("Including;Not Applicable;Not included",D32)))</formula>
    </cfRule>
  </conditionalFormatting>
  <conditionalFormatting sqref="D28">
    <cfRule type="containsText" dxfId="23" priority="8" operator="containsText" text="Including;Not Applicable;Not included">
      <formula>NOT(ISERROR(SEARCH("Including;Not Applicable;Not included",D28)))</formula>
    </cfRule>
  </conditionalFormatting>
  <conditionalFormatting sqref="D21">
    <cfRule type="containsText" dxfId="22" priority="25" operator="containsText" text="Including;Not Applicable;Not included">
      <formula>NOT(ISERROR(SEARCH("Including;Not Applicable;Not included",D21)))</formula>
    </cfRule>
  </conditionalFormatting>
  <conditionalFormatting sqref="D12:D18">
    <cfRule type="containsText" dxfId="21" priority="26" operator="containsText" text="Including;Not Applicable;Not included">
      <formula>NOT(ISERROR(SEARCH("Including;Not Applicable;Not included",D12)))</formula>
    </cfRule>
  </conditionalFormatting>
  <conditionalFormatting sqref="D35:D36">
    <cfRule type="containsText" dxfId="20" priority="23" operator="containsText" text="Including;Not Applicable;Not included">
      <formula>NOT(ISERROR(SEARCH("Including;Not Applicable;Not included",D35)))</formula>
    </cfRule>
  </conditionalFormatting>
  <conditionalFormatting sqref="D58">
    <cfRule type="containsText" dxfId="19" priority="22" operator="containsText" text="Including;Not Applicable;Not included">
      <formula>NOT(ISERROR(SEARCH("Including;Not Applicable;Not included",D58)))</formula>
    </cfRule>
  </conditionalFormatting>
  <conditionalFormatting sqref="D57">
    <cfRule type="containsText" dxfId="18" priority="21" operator="containsText" text="Including;Not Applicable;Not included">
      <formula>NOT(ISERROR(SEARCH("Including;Not Applicable;Not included",D57)))</formula>
    </cfRule>
  </conditionalFormatting>
  <conditionalFormatting sqref="D69">
    <cfRule type="containsText" dxfId="17" priority="20" operator="containsText" text="Including;Not Applicable;Not included">
      <formula>NOT(ISERROR(SEARCH("Including;Not Applicable;Not included",D69)))</formula>
    </cfRule>
  </conditionalFormatting>
  <conditionalFormatting sqref="D62">
    <cfRule type="containsText" dxfId="16" priority="19" operator="containsText" text="Including;Not Applicable;Not included">
      <formula>NOT(ISERROR(SEARCH("Including;Not Applicable;Not included",D62)))</formula>
    </cfRule>
  </conditionalFormatting>
  <conditionalFormatting sqref="D39">
    <cfRule type="containsText" dxfId="15" priority="18" operator="containsText" text="Including;Not Applicable;Not included">
      <formula>NOT(ISERROR(SEARCH("Including;Not Applicable;Not included",D39)))</formula>
    </cfRule>
  </conditionalFormatting>
  <conditionalFormatting sqref="D18">
    <cfRule type="containsText" dxfId="14" priority="16" operator="containsText" text="Including;Not Applicable;Not included">
      <formula>NOT(ISERROR(SEARCH("Including;Not Applicable;Not included",D18)))</formula>
    </cfRule>
  </conditionalFormatting>
  <conditionalFormatting sqref="D23">
    <cfRule type="containsText" dxfId="13" priority="15" operator="containsText" text="Including;Not Applicable;Not included">
      <formula>NOT(ISERROR(SEARCH("Including;Not Applicable;Not included",D23)))</formula>
    </cfRule>
  </conditionalFormatting>
  <conditionalFormatting sqref="D24">
    <cfRule type="containsText" dxfId="12" priority="14" operator="containsText" text="Including;Not Applicable;Not included">
      <formula>NOT(ISERROR(SEARCH("Including;Not Applicable;Not included",D24)))</formula>
    </cfRule>
  </conditionalFormatting>
  <conditionalFormatting sqref="D43">
    <cfRule type="containsText" dxfId="11" priority="13" operator="containsText" text="Including;Not Applicable;Not included">
      <formula>NOT(ISERROR(SEARCH("Including;Not Applicable;Not included",D43)))</formula>
    </cfRule>
  </conditionalFormatting>
  <conditionalFormatting sqref="D25">
    <cfRule type="containsText" dxfId="10" priority="12" operator="containsText" text="Including;Not Applicable;Not included">
      <formula>NOT(ISERROR(SEARCH("Including;Not Applicable;Not included",D25)))</formula>
    </cfRule>
  </conditionalFormatting>
  <conditionalFormatting sqref="D44">
    <cfRule type="containsText" dxfId="9" priority="11" operator="containsText" text="Including;Not Applicable;Not included">
      <formula>NOT(ISERROR(SEARCH("Including;Not Applicable;Not included",D44)))</formula>
    </cfRule>
  </conditionalFormatting>
  <conditionalFormatting sqref="D26">
    <cfRule type="containsText" dxfId="8" priority="10" operator="containsText" text="Including;Not Applicable;Not included">
      <formula>NOT(ISERROR(SEARCH("Including;Not Applicable;Not included",D26)))</formula>
    </cfRule>
  </conditionalFormatting>
  <conditionalFormatting sqref="D27">
    <cfRule type="containsText" dxfId="7" priority="9" operator="containsText" text="Including;Not Applicable;Not included">
      <formula>NOT(ISERROR(SEARCH("Including;Not Applicable;Not included",D27)))</formula>
    </cfRule>
  </conditionalFormatting>
  <conditionalFormatting sqref="D40">
    <cfRule type="containsText" dxfId="6" priority="7" operator="containsText" text="Including;Not Applicable;Not included">
      <formula>NOT(ISERROR(SEARCH("Including;Not Applicable;Not included",D40)))</formula>
    </cfRule>
  </conditionalFormatting>
  <conditionalFormatting sqref="D41">
    <cfRule type="containsText" dxfId="5" priority="6" operator="containsText" text="Including;Not Applicable;Not included">
      <formula>NOT(ISERROR(SEARCH("Including;Not Applicable;Not included",D41)))</formula>
    </cfRule>
  </conditionalFormatting>
  <conditionalFormatting sqref="D42">
    <cfRule type="containsText" dxfId="4" priority="5" operator="containsText" text="Including;Not Applicable;Not included">
      <formula>NOT(ISERROR(SEARCH("Including;Not Applicable;Not included",D42)))</formula>
    </cfRule>
  </conditionalFormatting>
  <conditionalFormatting sqref="D59">
    <cfRule type="containsText" dxfId="3" priority="4" operator="containsText" text="Including;Not Applicable;Not included">
      <formula>NOT(ISERROR(SEARCH("Including;Not Applicable;Not included",D59)))</formula>
    </cfRule>
  </conditionalFormatting>
  <conditionalFormatting sqref="D65">
    <cfRule type="containsText" dxfId="2" priority="3" operator="containsText" text="Including;Not Applicable;Not included">
      <formula>NOT(ISERROR(SEARCH("Including;Not Applicable;Not included",D65)))</formula>
    </cfRule>
  </conditionalFormatting>
  <conditionalFormatting sqref="D17">
    <cfRule type="containsText" dxfId="1" priority="2" operator="containsText" text="Including;Not Applicable;Not included">
      <formula>NOT(ISERROR(SEARCH("Including;Not Applicable;Not included",D17)))</formula>
    </cfRule>
  </conditionalFormatting>
  <conditionalFormatting sqref="D12:D18">
    <cfRule type="containsText" dxfId="0" priority="1" operator="containsText" text="Including;Not Applicable;Not included">
      <formula>NOT(ISERROR(SEARCH("Including;Not Applicable;Not included",D12)))</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0:D21 D48 D53:D55 D67:D70 D57:D60 D32:D45 D62:D65 D23:D30 D12:D18"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workbookViewId="0"/>
  </sheetViews>
  <sheetFormatPr defaultColWidth="3.5" defaultRowHeight="24" customHeight="1"/>
  <cols>
    <col min="1" max="1" width="3.5" style="59"/>
    <col min="2" max="2" width="10.3984375" style="59" customWidth="1"/>
    <col min="3" max="3" width="8" style="59" customWidth="1"/>
    <col min="4" max="4" width="60.3984375" style="59" customWidth="1"/>
    <col min="5" max="5" width="2" style="62" customWidth="1"/>
    <col min="6" max="16384" width="3.5" style="59"/>
  </cols>
  <sheetData>
    <row r="1" spans="2:5" ht="15.9" customHeight="1">
      <c r="E1" s="59"/>
    </row>
    <row r="2" spans="2:5" ht="24.9" customHeight="1">
      <c r="B2" s="60" t="s">
        <v>178</v>
      </c>
      <c r="E2" s="59"/>
    </row>
    <row r="3" spans="2:5" ht="15.9" customHeight="1">
      <c r="B3" s="61" t="s">
        <v>38</v>
      </c>
      <c r="E3" s="59"/>
    </row>
    <row r="4" spans="2:5" ht="15.9" customHeight="1">
      <c r="B4" s="66" t="s">
        <v>181</v>
      </c>
      <c r="C4" s="66" t="s">
        <v>180</v>
      </c>
      <c r="D4" s="12" t="s">
        <v>182</v>
      </c>
      <c r="E4" s="59"/>
    </row>
    <row r="5" spans="2:5" ht="15.9" customHeight="1">
      <c r="B5" s="63">
        <v>42023</v>
      </c>
      <c r="C5" s="64" t="s">
        <v>184</v>
      </c>
      <c r="D5" s="67" t="s">
        <v>185</v>
      </c>
      <c r="E5" s="59"/>
    </row>
    <row r="6" spans="2:5" ht="15.9" customHeight="1" thickBot="1">
      <c r="B6" s="58">
        <v>41991</v>
      </c>
      <c r="C6" s="65" t="s">
        <v>179</v>
      </c>
      <c r="D6" s="73" t="s">
        <v>183</v>
      </c>
      <c r="E6" s="59"/>
    </row>
    <row r="7" spans="2:5" ht="15.9" customHeight="1" thickBot="1">
      <c r="B7" s="58">
        <v>42061</v>
      </c>
      <c r="C7" s="72" t="s">
        <v>204</v>
      </c>
      <c r="D7" s="74" t="s">
        <v>192</v>
      </c>
      <c r="E7" s="59"/>
    </row>
    <row r="8" spans="2:5" ht="15.9" customHeight="1">
      <c r="D8" s="75" t="s">
        <v>193</v>
      </c>
      <c r="E8" s="59"/>
    </row>
    <row r="9" spans="2:5" ht="15.9" customHeight="1">
      <c r="D9" s="59" t="s">
        <v>196</v>
      </c>
      <c r="E9" s="59"/>
    </row>
    <row r="10" spans="2:5" ht="15.9" customHeight="1">
      <c r="B10" s="58">
        <v>42068</v>
      </c>
      <c r="C10" s="72" t="s">
        <v>191</v>
      </c>
      <c r="D10" s="59" t="s">
        <v>205</v>
      </c>
      <c r="E10" s="59"/>
    </row>
    <row r="11" spans="2:5" ht="15.9" customHeight="1">
      <c r="E11" s="59"/>
    </row>
    <row r="12" spans="2:5" ht="15.9" customHeight="1">
      <c r="E12" s="59"/>
    </row>
    <row r="13" spans="2:5" ht="15.9" customHeight="1">
      <c r="E13" s="59"/>
    </row>
    <row r="14" spans="2:5" ht="15.9" customHeight="1">
      <c r="E14" s="59"/>
    </row>
    <row r="15" spans="2:5" ht="15.9" customHeight="1">
      <c r="E15" s="59"/>
    </row>
    <row r="16" spans="2:5" ht="15.9" customHeight="1">
      <c r="E16" s="59"/>
    </row>
    <row r="17" spans="5:5" ht="15.9" customHeight="1">
      <c r="E17" s="59"/>
    </row>
    <row r="18" spans="5:5" ht="15.9" customHeight="1">
      <c r="E18" s="59"/>
    </row>
    <row r="19" spans="5:5" ht="15.9" customHeight="1">
      <c r="E19" s="59"/>
    </row>
    <row r="20" spans="5:5" ht="15.9" customHeight="1">
      <c r="E20" s="59"/>
    </row>
    <row r="21" spans="5:5" ht="15.9" customHeight="1">
      <c r="E21" s="59"/>
    </row>
    <row r="22" spans="5:5" ht="15.9" customHeight="1">
      <c r="E22" s="59"/>
    </row>
    <row r="23" spans="5:5" ht="15.9" customHeight="1">
      <c r="E23" s="59"/>
    </row>
    <row r="24" spans="5:5" ht="15.9" customHeight="1">
      <c r="E24" s="59"/>
    </row>
    <row r="25" spans="5:5" ht="15.9" customHeight="1">
      <c r="E25" s="59"/>
    </row>
    <row r="26" spans="5:5" ht="15.9" customHeight="1">
      <c r="E26" s="59"/>
    </row>
    <row r="27" spans="5:5" ht="15.9" customHeight="1">
      <c r="E27" s="59"/>
    </row>
    <row r="28" spans="5:5" ht="15.9" customHeight="1">
      <c r="E28" s="59"/>
    </row>
    <row r="29" spans="5:5" ht="15.9" customHeight="1">
      <c r="E29" s="59"/>
    </row>
    <row r="30" spans="5:5" ht="15.9" customHeight="1">
      <c r="E30" s="59"/>
    </row>
    <row r="31" spans="5:5" ht="15.9" customHeight="1">
      <c r="E31" s="59"/>
    </row>
    <row r="32" spans="5:5" ht="15.9" customHeight="1">
      <c r="E32" s="59"/>
    </row>
    <row r="33" spans="5:5" ht="15.9" customHeight="1">
      <c r="E33" s="59"/>
    </row>
    <row r="34" spans="5:5" ht="15.9" customHeight="1"/>
    <row r="35" spans="5:5" ht="15.9" customHeight="1"/>
    <row r="36" spans="5:5" ht="15.9" customHeight="1">
      <c r="E36" s="59"/>
    </row>
    <row r="37" spans="5:5" ht="15.9" customHeight="1">
      <c r="E37" s="59"/>
    </row>
    <row r="38" spans="5:5" ht="15.9" customHeight="1">
      <c r="E38" s="59"/>
    </row>
    <row r="39" spans="5:5" ht="15.9" customHeight="1">
      <c r="E39" s="59"/>
    </row>
    <row r="40" spans="5:5" ht="15.9" customHeight="1">
      <c r="E40" s="59"/>
    </row>
    <row r="41" spans="5:5" ht="15.9" customHeight="1">
      <c r="E41" s="59"/>
    </row>
    <row r="42" spans="5:5" ht="15.9"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F4399B-BF3C-4C33-BEA4-BA1EF66AB1C3}">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9D86A488-E34C-4306-B119-39CD47E9D9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Minjung Kim</cp:lastModifiedBy>
  <cp:lastPrinted>2015-03-05T09:58:56Z</cp:lastPrinted>
  <dcterms:created xsi:type="dcterms:W3CDTF">2014-08-29T11:25:27Z</dcterms:created>
  <dcterms:modified xsi:type="dcterms:W3CDTF">2020-10-28T14:18:30Z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