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Angola/"/>
    </mc:Choice>
  </mc:AlternateContent>
  <xr:revisionPtr revIDLastSave="3475" documentId="8_{0F333A44-0663-4740-AAF0-B73E8C0BC8E9}" xr6:coauthVersionLast="47" xr6:coauthVersionMax="47" xr10:uidLastSave="{DBDD12DE-5AAB-468E-8CA5-FEF30E920FA9}"/>
  <bookViews>
    <workbookView xWindow="-108" yWindow="-108" windowWidth="23256" windowHeight="13896" tabRatio="817" activeTab="2" xr2:uid="{BE9E1E00-0B85-4844-B1E3-229A610793B1}"/>
  </bookViews>
  <sheets>
    <sheet name="Introduction" sheetId="13" r:id="rId1"/>
    <sheet name="Part 1 - About" sheetId="9" r:id="rId2"/>
    <sheet name="Part 2 - Disclosure checklist" sheetId="14"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 localSheetId="2">[1]!Government_entity_type[[#All],[&lt; Agency type &gt;]]</definedName>
    <definedName name="Agency_type">Government_entity_type[[#All],[&lt; Agency type &gt;]]</definedName>
    <definedName name="Commodities_list" localSheetId="2">[1]!Table5_Commodities_list[HS Product Description w volume]</definedName>
    <definedName name="Commodities_list">Table5_Commodities_list[HS Product Description w volume]</definedName>
    <definedName name="Commodity_names" localSheetId="2">[1]!Table5_Commodities_list[HS Product Description]</definedName>
    <definedName name="Commodity_names">Table5_Commodities_list[HS Product Description]</definedName>
    <definedName name="Companies_list" localSheetId="2">[1]!Companies[Full company name]</definedName>
    <definedName name="Companies_list">Companies[Full company name]</definedName>
    <definedName name="Countries_list" localSheetId="2">[1]!Table1_Country_codes_and_currencies[Country or Area name]</definedName>
    <definedName name="Countries_list">Table1_Country_codes_and_currencies[Country or Area name]</definedName>
    <definedName name="Currency_code_list" localSheetId="2">[1]!Table1_Country_codes_and_currencies[Currency code (ISO-4217)]</definedName>
    <definedName name="Currency_code_list">Table1_Country_codes_and_currencies[Currency code (ISO-4217)]</definedName>
    <definedName name="GFS_list" localSheetId="2">[1]!Table6_GFS_codes_classification[Combined]</definedName>
    <definedName name="GFS_list">Table6_GFS_codes_classification[Combined]</definedName>
    <definedName name="Government_entities_list" localSheetId="2">[1]!Government_agencies[Full name of agency]</definedName>
    <definedName name="Government_entities_list">Government_agencies[Full name of agency]</definedName>
    <definedName name="Project_phases_list" localSheetId="2">[1]!Table12[Project phases]</definedName>
    <definedName name="Project_phases_list">Table12[Project phases]</definedName>
    <definedName name="Projectname" localSheetId="2">[1]!Companies15[Full project name]</definedName>
    <definedName name="Projectname">Companies15[Full project name]</definedName>
    <definedName name="Reporting_options_list" localSheetId="2">[1]!Table3_Reporting_options[List]</definedName>
    <definedName name="Reporting_options_list">Table3_Reporting_options[List]</definedName>
    <definedName name="Revenue_stream_list" localSheetId="2">[1]!Government_revenues_table[Revenue stream name]</definedName>
    <definedName name="Revenue_stream_list">Government_revenues_table[Revenue stream name]</definedName>
    <definedName name="Sector_list" localSheetId="2">[1]!Table7_sectors[Sector(s)]</definedName>
    <definedName name="Sector_list">Table7_sectors[Sector(s)]</definedName>
    <definedName name="Simple_options_list" localSheetId="2">[1]!Table2_Simple_options[List]</definedName>
    <definedName name="Simple_options_list">Table2_Simple_options[List]</definedName>
    <definedName name="Total_reconciled" localSheetId="2">[1]!Table10[Revenue value]</definedName>
    <definedName name="Total_reconciled">Table10[Revenue value]</definedName>
    <definedName name="Total_revenues" localSheetId="2">[1]!Government_revenues_table[Revenue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0" i="14"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<sst xmlns="http://schemas.openxmlformats.org/spreadsheetml/2006/main" count="3559" uniqueCount="2209">
  <si>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</si>
  <si>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</si>
  <si>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</si>
  <si>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</si>
  <si>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</si>
  <si>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</si>
  <si>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</si>
  <si>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</si>
  <si>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</si>
  <si>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</si>
  <si>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</si>
  <si>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</si>
  <si>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</si>
  <si>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</si>
  <si>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</si>
  <si>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</si>
  <si>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</si>
  <si>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</si>
  <si>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</si>
  <si>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</si>
  <si>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</si>
  <si>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</si>
  <si>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</si>
  <si>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</si>
  <si>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</si>
  <si>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</si>
  <si>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</si>
  <si>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</si>
  <si>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</si>
  <si>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</si>
  <si>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</si>
  <si>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</si>
  <si>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</si>
  <si>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</si>
  <si>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</si>
  <si>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</si>
  <si>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</si>
  <si>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</si>
  <si>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File Notes/Clarifications:</t>
  </si>
  <si>
    <t xml:space="preserve">1) Due to the legal limitations encountered (see Chapter 3.3 of the EITI Report), it was not possible to collect financial information disaggregated by company. Therefore, this limitation had an impact on the definition of materiality, determination of revenues in scope, selection of entities and the reconciliation process (Article 86 of Law 21/14, of 22 October, which approves the General Tax Code, Article 6(4) of Law 13/04, of December 24 - Tax regime applicable to the petroleum sector and Article 11 of Law No. 3/11, of January 14 – Law on the National Statistical System of Angola). Nevertheless, the Ministry of Finane selected to entites, one of each sector (OG and mining) to disclose financial information. Please see spreadsheets Part 3, 4 and 5 for aditionall clarifications. </t>
  </si>
  <si>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</si>
  <si>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</si>
  <si>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</si>
  <si>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</si>
  <si>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</si>
  <si>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</si>
  <si>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</si>
  <si>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</si>
  <si>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</si>
  <si>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</si>
  <si>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</si>
  <si>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</si>
  <si>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</si>
  <si>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Angola</t>
  </si>
  <si>
    <t>ISO Alpha-3 Code</t>
  </si>
  <si>
    <t>AGO</t>
  </si>
  <si>
    <t>National currency name</t>
  </si>
  <si>
    <t>Angolan kwanza</t>
  </si>
  <si>
    <t>National currency ISO-4217</t>
  </si>
  <si>
    <t>AOA</t>
  </si>
  <si>
    <t>Fiscal year covered by this data file</t>
  </si>
  <si>
    <t>Start Date</t>
  </si>
  <si>
    <t>End Date</t>
  </si>
  <si>
    <t>Data source</t>
  </si>
  <si>
    <t>Has an EITI Report been prepared by an Independent Administrator?</t>
  </si>
  <si>
    <t>Yes</t>
  </si>
  <si>
    <t>What is the name of the company?</t>
  </si>
  <si>
    <t>Ernst &amp; Young (EY)</t>
  </si>
  <si>
    <t>Date that the EITI Report was made public</t>
  </si>
  <si>
    <t>URL, EITI Report</t>
  </si>
  <si>
    <t>https://eiti.org/countries/angola</t>
  </si>
  <si>
    <t>Does the government systematically disclose EITI data at a single location?</t>
  </si>
  <si>
    <t>No</t>
  </si>
  <si>
    <t>Publication date of the EITI data</t>
  </si>
  <si>
    <t>Website link (URL) to EITI data</t>
  </si>
  <si>
    <t>https://itieangola.org/documentos-disponiveis/</t>
  </si>
  <si>
    <t>Are there other files of relevance?</t>
  </si>
  <si>
    <t>Not applicable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</si>
  <si>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</si>
  <si>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</si>
  <si>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</si>
  <si>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</si>
  <si>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</si>
  <si>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</si>
  <si>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</si>
  <si>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</si>
  <si>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</si>
  <si>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</si>
  <si>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</si>
  <si>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</si>
  <si>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</si>
  <si>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</si>
  <si>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</si>
  <si>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 xml:space="preserve">Following the legal  limitations identified (inability to disclose disaggregated financial information), it was not possible to perform the materiality definition based on financial information. However, MINFIN selected two entities to report the information (TotalEnergies EP Angola, representing the OG sector, and Catoca, representing the mining sector) according to a predefined format, that is, for the taxes selected by MINFIN.  </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</si>
  <si>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</si>
  <si>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</si>
  <si>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Annual average rate</t>
  </si>
  <si>
    <t>Exchange rate source (URL,…)</t>
  </si>
  <si>
    <t>https://www.bna.ao/</t>
  </si>
  <si>
    <r>
      <t>EITI Requirement 4.7</t>
    </r>
    <r>
      <rPr>
        <b/>
        <sz val="11"/>
        <rFont val="Franklin Gothic Book"/>
        <family val="2"/>
      </rPr>
      <t>: Disaggregation</t>
    </r>
  </si>
  <si>
    <t>… by revenue stream</t>
  </si>
  <si>
    <t>Partially</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</si>
  <si>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</si>
  <si>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</si>
  <si>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</si>
  <si>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</si>
  <si>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</si>
  <si>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</si>
  <si>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</si>
  <si>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</si>
  <si>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</si>
  <si>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</si>
  <si>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</si>
  <si>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José Malanga; Beatriz Catomi</t>
  </si>
  <si>
    <t>Organisation</t>
  </si>
  <si>
    <t>EITI CNC National Secretariat</t>
  </si>
  <si>
    <t>Email address</t>
  </si>
  <si>
    <t>geral@itieangola.org</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</si>
  <si>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</si>
  <si>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</si>
  <si>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</si>
  <si>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</si>
  <si>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</si>
  <si>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</si>
  <si>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</si>
  <si>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</si>
  <si>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</si>
  <si>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</si>
  <si>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</si>
  <si>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</si>
  <si>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</si>
  <si>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</si>
  <si>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https://mirempet.gov.ao/ao/documentos/legislacao/
https://anpg.co.ao/enquadramento-legal/
https://agt.minfin.gov.ao/PortalAGT/#!/tributacao-especial//regime-petrolifero
https://agt.minfin.gov.ao/PortalAGT/#!/tributacao-especial//regime-mineiro
https://mirempet.gov.ao/ao/por-dentro/servicos-superintendidos/
https://anpg.co.ao/licitacao2023-quadrolegal/</t>
  </si>
  <si>
    <t>Does the government publish information about</t>
  </si>
  <si>
    <t>Laws and regulations?</t>
  </si>
  <si>
    <t>Yes, systematically disclosed</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</si>
  <si>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</si>
  <si>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</si>
  <si>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</si>
  <si>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</si>
  <si>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</si>
  <si>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https://anpg.co.ao/home-licitacoes/
Chapter 6.3.3. of the EITI Report for mining sector</t>
  </si>
  <si>
    <t>and the technical and financial criteria used?</t>
  </si>
  <si>
    <t>Chapter 6.3.1. of the EITI Report for O&amp;G sector
Chapter 6.3.3. of the EITI Report for mining sector</t>
  </si>
  <si>
    <t>the transfer process(es)?</t>
  </si>
  <si>
    <t>Chapter 6.3.1 of the EITI Report for the O&amp;G sector
Chapter 6.3.4 of the EITI Report for the mining sector</t>
  </si>
  <si>
    <t>Addressed further in Chapter 12 - Recommendations Requirement 2.2</t>
  </si>
  <si>
    <t>bidding rounds/process(es)?</t>
  </si>
  <si>
    <t>https://anpg.co.ao/licitacao2023/
https://anpg.co.ao/permanentoffer/</t>
  </si>
  <si>
    <t>No. of license awards and transfers for the covered year</t>
  </si>
  <si>
    <t>O&amp;G sector: 8 licenses issued in 2022 and 2 transferred in 2022
Mining sector: 62 licenses issued in 2022</t>
  </si>
  <si>
    <r>
      <t xml:space="preserve">EITI Requirement 2.3: </t>
    </r>
    <r>
      <rPr>
        <b/>
        <sz val="11"/>
        <rFont val="Franklin Gothic Book"/>
        <family val="2"/>
      </rPr>
      <t>Register of licenses</t>
    </r>
  </si>
  <si>
    <t>License register for mining sector</t>
  </si>
  <si>
    <t>Annex R and S</t>
  </si>
  <si>
    <t>License register for petroleum sector</t>
  </si>
  <si>
    <t>https://anpg.co.ao/mapas/</t>
  </si>
  <si>
    <t>License register for other sector(s) - add rows if several</t>
  </si>
  <si>
    <r>
      <t>EITI Requirement 2.4</t>
    </r>
    <r>
      <rPr>
        <b/>
        <sz val="11"/>
        <rFont val="Franklin Gothic Book"/>
        <family val="2"/>
      </rPr>
      <t>: Contract disclosure</t>
    </r>
  </si>
  <si>
    <t>Government policy on contract disclosure</t>
  </si>
  <si>
    <t>Chapter 6.5</t>
  </si>
  <si>
    <t>Are contracts or full license texts disclosed?</t>
  </si>
  <si>
    <t>https://anpg.co.ao/mapas/
Chapter 6.3.1, 6.3.3. and Annex U</t>
  </si>
  <si>
    <t xml:space="preserve">Currently, in Angola, the OG entities, are legally protected for disclosing information on the terms of contracts, specifically by Order no. 409/06 of 2 October and article 77 of the LAP. For the mining sector, although there are not any legal limitations, ANRM clarified that are that there are specific confidentiality terms in mining contracts.However, since the full disclosure of this information is a limitation that needs to be addressed, CNC founded a Working Group to confirm and carry out a feasibility analysis for the disclosure of this information in future reports. On the 2022 EITI Report, on chapter 6.5 is disclosed the developmnets/progress of the Roadmap. Aditionally, ANPG disclosed on its website the contract model of a PSC. 
ANRM is currently developing  their website, for the mining sector. Additionally ANRM is leading an initiative in order to include on their website a digital register of existing licences in the country. 
Addressed further in Chapter 12 - Recommendations </t>
  </si>
  <si>
    <t>Contract register for mining sector</t>
  </si>
  <si>
    <t>https://www.governo.gov.ao/noticias</t>
  </si>
  <si>
    <t xml:space="preserve">The concession request is published through public notices and then in the Diário da República, authorising the award of the mining right.
Addressed further in Chapter 12 - Recommendations </t>
  </si>
  <si>
    <t>Contract register for petroleum sector</t>
  </si>
  <si>
    <t xml:space="preserve">Currently, in Angola, the OG entities, are legally protected for disclosing information on the terms of contracts, specifically by Order no. 409/06 of 2 October and article 77 of the LAP. For the mining sector, although there are not any legal limitations, ANRM clarified that are that there are specific confidentiality terms in mining contracts.However, since the full disclosure of this information is a limitation that needs to be addressed, CNC founded a Working Group to confirm and carry out a feasibility analysis for the disclosure of this information in future reports. On the 2022 EITI Report, on chapter 6.5 is disclosed the developmnets/progress of the Roadmap. Aditionally, ANPG disclosed on its website the contract model of a PSC. Addressed further in Chapter 12 - Recommendations </t>
  </si>
  <si>
    <t>Contract register for other sector(s) - add rows if several</t>
  </si>
  <si>
    <r>
      <t>EITI Requirement 2.5</t>
    </r>
    <r>
      <rPr>
        <b/>
        <sz val="11"/>
        <rFont val="Franklin Gothic Book"/>
        <family val="2"/>
      </rPr>
      <t>: Beneficial ownership</t>
    </r>
  </si>
  <si>
    <t>Government policy on beneficial ownership</t>
  </si>
  <si>
    <t>https://www.uif.ao/legislacao?id=15&amp;menu=Legislacao_e_Normas</t>
  </si>
  <si>
    <t>Is beneficial ownership data disclosed?</t>
  </si>
  <si>
    <t>Chapter 6.6 
https://gue.gov.ao/portal/publicacao</t>
  </si>
  <si>
    <t>The data disclosed only considers the entities that were in scope and that answered the template.</t>
  </si>
  <si>
    <t>Beneficial ownership registry</t>
  </si>
  <si>
    <t>Chapter 6.6  
https://gue.gov.ao/portal/publicacao</t>
  </si>
  <si>
    <r>
      <t>EITI Requirement 2.6</t>
    </r>
    <r>
      <rPr>
        <b/>
        <sz val="11"/>
        <rFont val="Franklin Gothic Book"/>
        <family val="2"/>
      </rPr>
      <t>: State participation</t>
    </r>
  </si>
  <si>
    <t>Does the government report how it participates in the extractive sector?</t>
  </si>
  <si>
    <t>https://igape.minfin.gov.ao/PortalIGAPE/#!/sector-empresarial-publico/relatorios-do-sep</t>
  </si>
  <si>
    <t>References to state-owned enterprises portals or company website(s), for example as stated in the Report (Add rows if several SOEs)</t>
  </si>
  <si>
    <t>https://mirempet.gov.ao/ao/por-dentro/servicos-superintendidos/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</si>
  <si>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</si>
  <si>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</si>
  <si>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</si>
  <si>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https://anpg.co.ao/mapas/
https://anpg.co.ao/wp-content/uploads/2023/10/ANPG_Relatorio_de_Gestao_2022_web_1a.pdf
https://www.consuladoangolaroterdao.nl/Ficheiros/relatorio_do_sector_dos_recursos_minerais_petroleo_e_gas-2022_vf_r_1642756858653022531a04f%5B1%5D.pdf</t>
  </si>
  <si>
    <t>Detail over exploration activities for mineral resources can be improved with additional detail for the year.</t>
  </si>
  <si>
    <r>
      <t>EITI Requirement 3.2</t>
    </r>
    <r>
      <rPr>
        <b/>
        <sz val="11"/>
        <rFont val="Franklin Gothic Book"/>
        <family val="2"/>
      </rPr>
      <t>: Production by commodity</t>
    </r>
  </si>
  <si>
    <t>(Harmonised System Codes)</t>
  </si>
  <si>
    <t>Disclosure of production volumes</t>
  </si>
  <si>
    <t xml:space="preserve">Yes, systematically disclosed </t>
  </si>
  <si>
    <t>https://anpg.co.ao/noticias/anpg-divulga-relatorio-de-gestao-e-relatorio-e-contas-2022/
https://www.consuladoangolaroterdao.nl/Ficheiros/relatorio_do_sector_dos_recursos_minerais_petroleo_e_gas-2022_vf_r_1642756858653022531a04f%5B1%5D.pdf</t>
  </si>
  <si>
    <t>Information mostly received from Government entities and based on government reports, ideally the info should be cross checked, at EITI level, with companies data when available.</t>
  </si>
  <si>
    <t>Disclosure of production values</t>
  </si>
  <si>
    <t>Chapter 7.2</t>
  </si>
  <si>
    <t>Crude oil (2709), volume</t>
  </si>
  <si>
    <t>Barrels</t>
  </si>
  <si>
    <t>USD</t>
  </si>
  <si>
    <t>Chapter 12 - Recommendations Requirement  3.2</t>
  </si>
  <si>
    <t>Natural gas (2711), volume</t>
  </si>
  <si>
    <t>Sm3 o.e.</t>
  </si>
  <si>
    <t xml:space="preserve">2,687 MMSCFD </t>
  </si>
  <si>
    <t>Current public reports don't have rotines of estimating production values, most of them focus on sales values as they are not na estimation. Rotines to be developed.</t>
  </si>
  <si>
    <t>Gold (7108), volume</t>
  </si>
  <si>
    <t>oz</t>
  </si>
  <si>
    <t>2.68 koz</t>
  </si>
  <si>
    <t>Diamonds (7102), volume</t>
  </si>
  <si>
    <t>carats</t>
  </si>
  <si>
    <t>Including semi-industrial production of 46 311 caracts</t>
  </si>
  <si>
    <t>Other (2617), volume</t>
  </si>
  <si>
    <t>Sm3</t>
  </si>
  <si>
    <t>Inerts (4,262 * 1000)</t>
  </si>
  <si>
    <t>Other (2617), value</t>
  </si>
  <si>
    <t>Ornamental rocks (156.77 * 1000)</t>
  </si>
  <si>
    <t>Iron (2601), volume</t>
  </si>
  <si>
    <t>Tonnes</t>
  </si>
  <si>
    <t>Iron ore</t>
  </si>
  <si>
    <t>Iron (2601), value</t>
  </si>
  <si>
    <t>Manganese (2602), volume</t>
  </si>
  <si>
    <t>Manganese Ore</t>
  </si>
  <si>
    <t>Manganese (2602), value</t>
  </si>
  <si>
    <r>
      <t>EITI Requirement 3.3</t>
    </r>
    <r>
      <rPr>
        <b/>
        <sz val="11"/>
        <rFont val="Franklin Gothic Book"/>
        <family val="2"/>
      </rPr>
      <t>: Exports</t>
    </r>
  </si>
  <si>
    <t>Disclosure of export volumes</t>
  </si>
  <si>
    <t>https://anpg.co.ao/noticias/anpg-divulga-relatorio-de-gestao-e-relatorio-e-contas-2022/ https://www.consuladoangolaroterdao.nl/Ficheiros/relatorio_do_sector_dos_recursos_minerais_petroleo_e_gas-2022_vf_r_1642756858653022531a04f%5B1%5D.pdf</t>
  </si>
  <si>
    <t>Disclosure of export values</t>
  </si>
  <si>
    <t>4006105 Metric Tonnes</t>
  </si>
  <si>
    <t xml:space="preserve"> </t>
  </si>
  <si>
    <t>Ornamental rocks</t>
  </si>
  <si>
    <r>
      <t>EITI Requirement 4.1</t>
    </r>
    <r>
      <rPr>
        <b/>
        <sz val="11"/>
        <rFont val="Franklin Gothic Book"/>
        <family val="2"/>
      </rPr>
      <t>: Comprehensiveness</t>
    </r>
  </si>
  <si>
    <t>Does the government fully disclose extractive sector revenues by revenue stream?</t>
  </si>
  <si>
    <t>Chapter 8.2 and 3.3</t>
  </si>
  <si>
    <t>Please see clarification 1) no sheet Introduction. The information on the EITI Report was collected through reports and documents publicly available, currently there is only information for the most material revenue items in Oil&amp;Gas and Mining (diamonds) (Direct Petroleum Taxes and Mining Royalties, and Concessionary Sales). Also all SOEs and ANPG have highly detailed information on their revenues. Even if these items are perceptioned as the most material items, there is lack of visibility over the materiality of indirect taxas and other fees.</t>
  </si>
  <si>
    <t>Are MSG decisions on materiality thresholds publicly available?</t>
  </si>
  <si>
    <t>Chapter 3.3 and 4</t>
  </si>
  <si>
    <t>Currently, due to the legal limitations discussed , there is no standard materiality on the report by revenue typeor entity. The alternative was to proceed with an intermediate approach based on production data and prodcution coverage. Revenue streams selected were the ones with available information, that according to the members are indeed the most material. This approach has several weakness namely the lack of quantitative visibility over all revenue streams, the lack of visibility of amounts paid by company, not selecting data for entities without production which doesn´t allow to build a more structured selection. Although the report discloses this fact and limitations.
It's important do mention that only 2 entities (one O&amp;G and on in Mining) were selected for reconciliation using an alternative to overcome legal limitations, reconciliing all entities above was, according, to MinFin member impractible as it involves a complex process negotating with all entities.</t>
  </si>
  <si>
    <t>Reconciliation coverage</t>
  </si>
  <si>
    <t>Calculated using total of government revenues (part 4), and total per-company data (part 5)</t>
  </si>
  <si>
    <t>It wasn't possible to have visibility over all revenue from government to concludeon the denominator.</t>
  </si>
  <si>
    <r>
      <t>EITI Requirement 4.2</t>
    </r>
    <r>
      <rPr>
        <b/>
        <sz val="11"/>
        <rFont val="Franklin Gothic Book"/>
        <family val="2"/>
      </rPr>
      <t>: In-kind revenues</t>
    </r>
  </si>
  <si>
    <t>Does the government disclose data on in-kind revenues and sales of state share of production?</t>
  </si>
  <si>
    <t>Chapter 8.2.1 and 8.3</t>
  </si>
  <si>
    <t>https://anpg.co.ao/noticias/anpg-divulga-relatorio-de-gestao-e-relatorio-e-contas-2022/https://igape.minfin.gov.ao/PortalIGAPE/#!/sector-empresarial-publico/relatorios-do-sep
https://anpg.co.ao/noticias/anpg-divulga-relatorio-de-gestao-e-relatorio-e-contas-2022/
https://cms.minfin.gov.ao/api/assets/portal-minfin/0c93250b-de79-49c7-aa5f-6d2ab24173b2/</t>
  </si>
  <si>
    <t>If yes, what was the volume received?</t>
  </si>
  <si>
    <t>105 748 970 (ANPG Crude rights)</t>
  </si>
  <si>
    <t>MMSCFD</t>
  </si>
  <si>
    <t>Add commodities here, volume</t>
  </si>
  <si>
    <t>If yes, what was sold?</t>
  </si>
  <si>
    <t>104 711 107 (ANPG exports and sales to Luanda Refinery)</t>
  </si>
  <si>
    <t>If yes, what was the total revenue transferred to the state from the proceeds of oil, gas and minerals sold?</t>
  </si>
  <si>
    <t>Government revenue related to the amounts received from the CN</t>
  </si>
  <si>
    <r>
      <t>EITI Requirement 4.3</t>
    </r>
    <r>
      <rPr>
        <b/>
        <sz val="11"/>
        <rFont val="Franklin Gothic Book"/>
        <family val="2"/>
      </rPr>
      <t>: Barter agreements</t>
    </r>
  </si>
  <si>
    <t>Does the government disclose information on barter and infrastructure agreements?</t>
  </si>
  <si>
    <t>Section 8.4</t>
  </si>
  <si>
    <t>See table 103, section 8.4</t>
  </si>
  <si>
    <t>If yes, what was the total revenues received from barter and infrastructure agreements?</t>
  </si>
  <si>
    <t>Verifie</t>
  </si>
  <si>
    <r>
      <t>EITI Requirement 4.4</t>
    </r>
    <r>
      <rPr>
        <b/>
        <sz val="11"/>
        <rFont val="Franklin Gothic Book"/>
        <family val="2"/>
      </rPr>
      <t>: Transportation revenues</t>
    </r>
  </si>
  <si>
    <t>Does the government disclose information on transportation revenues?</t>
  </si>
  <si>
    <t>Chapter 8.5</t>
  </si>
  <si>
    <t>See Chapter 12 - Recommendations.
Payment terms of PUG fees not available due to contract confidentiality
https://anpg.co.ao/noticias/anpg-divulga-relatorio-de-gestao-e-relatorio-e-contas-2022/</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</si>
  <si>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</si>
  <si>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</si>
  <si>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</si>
  <si>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Chapter 8.6</t>
  </si>
  <si>
    <t>If yes, what was the total revenues received by SOEs?</t>
  </si>
  <si>
    <t>Complex matter as the reduction on the Accounts Payables in Sonangol Financial Statements includes the offset of taxes. Please see Chapter 10.2 Table 113. More details on offset could be provided.</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</si>
  <si>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</si>
  <si>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</si>
  <si>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</si>
  <si>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</si>
  <si>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</si>
  <si>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</si>
  <si>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 xml:space="preserve">Partially - Please see clarification 1) on sheet Introduction  
The data disclosed on the EITI Report was collected through publicly available information from country reports and other documents provided by the companies, namely financial reports from SOEs or national authorities. </t>
  </si>
  <si>
    <t>Is the data subject to credible, independent audits, applying international standards?</t>
  </si>
  <si>
    <t xml:space="preserve">Chapter 4.3 - National accounts are audited by na Independent Government Authority. </t>
  </si>
  <si>
    <t>SOE and ANPG are audited by independent auditors, the National accounts are audited by an independent government entity. Ideally National Accounts ("CGE") should be audited by an independent private entity.</t>
  </si>
  <si>
    <t>Are government agencies subject to credible, independent audits?</t>
  </si>
  <si>
    <t>https://igape.minfin.gov.ao/PortalIGAPE/#!/sector-empresarial-publico/relatorios-do-sep
https://anpg.co.ao/noticias/anpg-divulga-relatorio-de-gestao-e-relatorio-e-contas-2022/</t>
  </si>
  <si>
    <t>SOE and ANPG are audited by independent auditors, the National accounts are audited by an independent government entity ("Tribual de Contas"). Ideally National Accounts ("CGE") should be audited by an independent private entity.</t>
  </si>
  <si>
    <t>Government audits database</t>
  </si>
  <si>
    <t>Currently the information is not fully centralized.</t>
  </si>
  <si>
    <t>Are companies subject to credible, independent audits?</t>
  </si>
  <si>
    <t>Chapter 8.2</t>
  </si>
  <si>
    <t xml:space="preserve">Entities for which the payments information were disclosed, including SOEs, provided their audit reports. Exception was the Report on payments to the Government issued by BP, the report on their site wasn´t accompanied by an audit report </t>
  </si>
  <si>
    <t>Company audits database</t>
  </si>
  <si>
    <t>Links were provided for all reports along the report, it could add value to report to obtain centralized data on the EITI site or similar</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</si>
  <si>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</si>
  <si>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</si>
  <si>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Chapter 9</t>
  </si>
  <si>
    <t>Does the government disclose what value of revenues are not recorded in the budget?</t>
  </si>
  <si>
    <t xml:space="preserve">Addressed further in Chapter 12, not fully disclosed. </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</si>
  <si>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</si>
  <si>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</si>
  <si>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</si>
  <si>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</si>
  <si>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</si>
  <si>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</si>
  <si>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</si>
  <si>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Chapter  4.3</t>
  </si>
  <si>
    <t>https://cms.minfin.gov.ao/api/assets/portal-minfin/0c93250b-de79-49c7-aa5f-6d2ab24173b2/</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</si>
  <si>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</si>
  <si>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</si>
  <si>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</si>
  <si>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Chapter 10.1</t>
  </si>
  <si>
    <t>If yes, what was the total mandatory social expenditures received?</t>
  </si>
  <si>
    <t>If yes, what was the total voluntary social expenditures received?</t>
  </si>
  <si>
    <t>Do companies disclose information on Social expenditures?</t>
  </si>
  <si>
    <t>According to the clarifications provided in chapters 10.1, regarding the confidentiality of disclosing the terms of contracts, the CNC clarified that certain payments may be defined within the scope of the contract. Therefore, it was not possible to obtain a breakdown between mandatory and voluntary expenditure, considering that part of this expenditure may be defined in the agreements with the extractive companies.
Adittionally, as a result of legal limitations in the country, it was not possible to establish the materiality and therefore select the entities within the scope of the EITI Report.</t>
  </si>
  <si>
    <t>If yes, what was the total mandatory social expenditures paid?</t>
  </si>
  <si>
    <t>If yes, what was the total voluntary social expenditures paid?</t>
  </si>
  <si>
    <t>Does the government disclose information on environmental payments?</t>
  </si>
  <si>
    <t>https://mirempet.gov.ao/ao/documentos/relatorio-do-sector-dos-recursos-minerais-petroleo-e-gas-2022/ 
Chapter 10.1</t>
  </si>
  <si>
    <t>According to the clarifications provided in chapters 10.1, regarding the confidentiality of disclosing the terms of contracts, the CNC clarified that certain payments may be defined within the scope of the contract. Therefore, it was not possible to obtain a breakdown between mandatory and voluntary expenditure, considering that part of this expenditure may be defined in the agreements with the extractive companies.</t>
  </si>
  <si>
    <t>If yes, what was the total mandatory environmental payments?</t>
  </si>
  <si>
    <t>Addressed further in Chapter 12 - Recommendations: Requirement 6.1</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</si>
  <si>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</si>
  <si>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</si>
  <si>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</si>
  <si>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Chapter 10.2</t>
  </si>
  <si>
    <t>Please see chapter 10.2 for more details. MSG didn´t identify payments of SOE on behalf of the government in line the definition of quaisfical expenses on the report. 
Although it was understood as relevant to disclose debt from the state to Sonangol related with downstream price subventions that should be liquited by the state, as this constitues a significant expense related with current or past years not yet liquidated.</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</si>
  <si>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</si>
  <si>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</si>
  <si>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</si>
  <si>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Chapter 7 to 10</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</si>
  <si>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</si>
  <si>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</si>
  <si>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</si>
  <si>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</si>
  <si>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Information don´t include indirect tax revenue and fees as previously discussed. Even if it is not expected to be material it should be disclosed insubsequent reports.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</si>
  <si>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</si>
  <si>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</si>
  <si>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</si>
  <si>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</si>
  <si>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</si>
  <si>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</si>
  <si>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</si>
  <si>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</si>
  <si>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</si>
  <si>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</si>
  <si>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</si>
  <si>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</si>
  <si>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Chapter 10.4</t>
  </si>
  <si>
    <t>databases containing environmental impact assessments, certification schemes or similar documentation of environmental management?</t>
  </si>
  <si>
    <t>Addressed further in Chapter 12 - Recommendations Requirement 6.4</t>
  </si>
  <si>
    <t>other relevant information on environmental monitoring procedures and administration?</t>
  </si>
  <si>
    <t>Chapter 10.4 and 11.1 &amp; Annex I</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</si>
  <si>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</si>
  <si>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</si>
  <si>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</si>
  <si>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</si>
  <si>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</si>
  <si>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</si>
  <si>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</si>
  <si>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</si>
  <si>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</si>
  <si>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</si>
  <si>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</si>
  <si>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</si>
  <si>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</si>
  <si>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Comments</t>
  </si>
  <si>
    <t>Tax Revenue Authority</t>
  </si>
  <si>
    <t>Central goverment</t>
  </si>
  <si>
    <t>&lt;Use Legal Entity Identifier if available&gt;</t>
  </si>
  <si>
    <r>
      <t xml:space="preserve">Please see comment below </t>
    </r>
    <r>
      <rPr>
        <sz val="10.5"/>
        <color rgb="FFFF0000"/>
        <rFont val="Calibri"/>
        <family val="2"/>
      </rPr>
      <t>D)</t>
    </r>
  </si>
  <si>
    <t>Add new rows as necessary, right click the row number to the left and select "Insert"</t>
  </si>
  <si>
    <t>&lt; Agency type &gt;</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</si>
  <si>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</si>
  <si>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</si>
  <si>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</si>
  <si>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</si>
  <si>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</si>
  <si>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</si>
  <si>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</si>
  <si>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</si>
  <si>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</si>
  <si>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</si>
  <si>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Payments publicy available</t>
  </si>
  <si>
    <t>TotalEnergies EP Angola</t>
  </si>
  <si>
    <t>Private</t>
  </si>
  <si>
    <t>Oil &amp; Gas</t>
  </si>
  <si>
    <t xml:space="preserve">Crude oil </t>
  </si>
  <si>
    <t>https://www.sec.gov/edgar/browse/?CIK=879764&amp;owner=exclude</t>
  </si>
  <si>
    <t>https://totalenergies.com/sites/g/files/nytnzq121/files/documents/2023-03/TotalEnergies_URD_2022_EN.pdf#page=558</t>
  </si>
  <si>
    <t>3 382 220 000 USD</t>
  </si>
  <si>
    <t>Catoca</t>
  </si>
  <si>
    <t>Mining</t>
  </si>
  <si>
    <t>Diamonds</t>
  </si>
  <si>
    <t>N/A</t>
  </si>
  <si>
    <t>https://www.catoca.com/relatorio-anual/</t>
  </si>
  <si>
    <t>-</t>
  </si>
  <si>
    <t>Sonangol E&amp;P</t>
  </si>
  <si>
    <t>State-owned enterprises &amp; public corporations</t>
  </si>
  <si>
    <t>Crude oil</t>
  </si>
  <si>
    <t>Sonangol P&amp;P</t>
  </si>
  <si>
    <t>AzuleEnergy (ENI + BP)</t>
  </si>
  <si>
    <t>https://www.londonstockexchange.com/stock/BP./bp-plc/company-page
https://www.londonstockexchange.com/stock/BP./bp-plc/company-page</t>
  </si>
  <si>
    <t xml:space="preserve">https://www.bp.com/content/dam/bp/business-sites/en/global/corporate/pdfs/sustainability/group-reports/bp-report-on-payments-to-governments-2022.pdf 
https://www.eni.com/content/dam/enicom/documents/eng/reports/2022/Report-payments-governments-2022.pdf </t>
  </si>
  <si>
    <t>BP: 1 896 200 000 USD
ENI: 1 404 534 000 EUR</t>
  </si>
  <si>
    <t>ESSO</t>
  </si>
  <si>
    <t>https://www.nyse.com/quote/XNYS:XOM</t>
  </si>
  <si>
    <t>https://investor.exxonmobil.com/sec-filings/annual-reports</t>
  </si>
  <si>
    <t>Equinor</t>
  </si>
  <si>
    <t>https://www.sec.gov/edgar/browse/?CIK=1140625&amp;owner=exclude</t>
  </si>
  <si>
    <t>https://ml-eu.globenewswire.com/Resource/Download/540e0c60-f972-421b-9c2d-a56d16822b0a</t>
  </si>
  <si>
    <t>2 045 000 000 USD</t>
  </si>
  <si>
    <t>Chevron</t>
  </si>
  <si>
    <t>https://www.nyse.com/quote/XNYS:CVX</t>
  </si>
  <si>
    <t>https://www.chevron.com/annual-report</t>
  </si>
  <si>
    <t>GALP</t>
  </si>
  <si>
    <t>https://live.euronext.com/en/product/equities/PTGAL0AM0009-XLIS</t>
  </si>
  <si>
    <t>https://www.galp.com/corp/Portals/0/Recursos/Investidores/2023_IR/1Q_RESULTS_2023/GALP_RC22_EN_ESEF.pdf</t>
  </si>
  <si>
    <t>30 087 000 EUR</t>
  </si>
  <si>
    <t>SSI</t>
  </si>
  <si>
    <t xml:space="preserve">Maurel &amp; Prom Angola </t>
  </si>
  <si>
    <t>https://live.euronext.com/en/product/equities/FR0000051070-XPAR</t>
  </si>
  <si>
    <t>https://www.maureletprom.fr/uploads/2023/03/17/5206328af4119606d82bf59c148d5f90488a8491.pdf</t>
  </si>
  <si>
    <t>39 814 000 USD</t>
  </si>
  <si>
    <t>SOMOIL</t>
  </si>
  <si>
    <t>https://ir.nis.rs/wp-content/uploads/2023/04/AR_2022_eng.pdf</t>
  </si>
  <si>
    <t>NIS-NAFTGAS</t>
  </si>
  <si>
    <t>https://www.belex.rs/eng/trgovanje/hartija/dnevni/niis</t>
  </si>
  <si>
    <t>159 977 000 RSD</t>
  </si>
  <si>
    <t>INA</t>
  </si>
  <si>
    <t>10 000 000 HRK</t>
  </si>
  <si>
    <t>Acrep, S.A.</t>
  </si>
  <si>
    <t>PRODOIL</t>
  </si>
  <si>
    <t xml:space="preserve">Chitotolo </t>
  </si>
  <si>
    <t>Diamiinds</t>
  </si>
  <si>
    <t xml:space="preserve">Cuango </t>
  </si>
  <si>
    <t xml:space="preserve">Endiama Mining </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</si>
  <si>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</si>
  <si>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</si>
  <si>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</si>
  <si>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</si>
  <si>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</si>
  <si>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</si>
  <si>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</si>
  <si>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</si>
  <si>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</si>
  <si>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</si>
  <si>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Angola LNG</t>
  </si>
  <si>
    <t>DL n.º 10/07, de 3 de Outubro</t>
  </si>
  <si>
    <t xml:space="preserve">Chevron (36,4%), Sonangás (22,8%), Azule Exploration (Angola) Limited (13,6%), Azule Energy Angola Production B.V. (13,6%) and TotalEnergies (13,6%) </t>
  </si>
  <si>
    <t>Natural gas (2711)</t>
  </si>
  <si>
    <t>Production</t>
  </si>
  <si>
    <t>FS</t>
  </si>
  <si>
    <t xml:space="preserve">DL n.º 46/822, de 31/12/1965 </t>
  </si>
  <si>
    <t>SOMOIL 15%, Sonangol E.P. 80%, Sonangol P&amp;P 5%</t>
  </si>
  <si>
    <t>Crude oil (2709)</t>
  </si>
  <si>
    <t>FST</t>
  </si>
  <si>
    <t>DL n.º 48.847 ,de 23 /01/1969</t>
  </si>
  <si>
    <t>SOMOIL 31,33%, Sonangol E.P. 63,67%, Sonangol P&amp;P 5%</t>
  </si>
  <si>
    <t>Cabinda Sul</t>
  </si>
  <si>
    <t xml:space="preserve">DL n.º 6/99, de 25 de Fevereiro </t>
  </si>
  <si>
    <t>Pluspetrol 55%, Sonangol P&amp;P 25%, Force Petroleum 20%</t>
  </si>
  <si>
    <t xml:space="preserve">Bloco 0 </t>
  </si>
  <si>
    <t>Decreto n.º 29/86, de 30 de Dezembro</t>
  </si>
  <si>
    <t>Chevron 39,20%, Sonangol E.P. 41%, TotalEnergies 10% , Eni 9,80%</t>
  </si>
  <si>
    <t>Bloco 2/05</t>
  </si>
  <si>
    <t>Decreto n.º 69/05, de 26 de Setembro</t>
  </si>
  <si>
    <t>SOMOIL 30%, Falcon Oil 20%, Prodoil 12.5%, ACREP 12.5%, Kotoil 12,5%, Ploliedro 12,5%</t>
  </si>
  <si>
    <t>Bloco 3/05</t>
  </si>
  <si>
    <t>Decreto n.º 73/05, de 28 de Setembro</t>
  </si>
  <si>
    <t>Sonangol P&amp;P 50%, Maurel &amp; Prom Angola 20%, Eni 12%, SOMOIL 10%, NIS-NAFTGAS 4%, INA 4%</t>
  </si>
  <si>
    <t>Bloco 4/05</t>
  </si>
  <si>
    <t>Decreto n.º 70/05, de 26 de Setembro</t>
  </si>
  <si>
    <t>Sonangol P&amp;P 50%, SOMOIL 18,75%, Acrep S.A 18,75 %, Prodoil 12,50%</t>
  </si>
  <si>
    <t>Bloco 14</t>
  </si>
  <si>
    <t>DL n.º 19/94, de 18 de Novembro</t>
  </si>
  <si>
    <t>Chevron 31%, Sonangol P&amp;P 20%, Eni 20%, TotalEnergies Angola 20%, Galp 09%</t>
  </si>
  <si>
    <t>Bloco 14 K</t>
  </si>
  <si>
    <t>Chevron (Congo) Ltd. 15,75%, Sonangol P&amp;P 30%, Qatar Petroleum Inter. Upstream LLC 30%</t>
  </si>
  <si>
    <t>Bloco 15</t>
  </si>
  <si>
    <t>DL n.º 14/94, de 08 de Julho</t>
  </si>
  <si>
    <t>Esso 36%, BP 24%, Eni 18%, Equinor Angola 12%, Sonangol P&amp;P 10%</t>
  </si>
  <si>
    <t>Bloco 15/06</t>
  </si>
  <si>
    <t>DP n.º 84/06, de 1 de Novembro</t>
  </si>
  <si>
    <t>Eni 36,84%, Sonangol 36,84%, SSI 26,32%</t>
  </si>
  <si>
    <t>Bloco 17</t>
  </si>
  <si>
    <t>Decreto n.º 51/92, de 16 de Setembro, alterado pelo Decreto n.º 127/20, de 31 de Março</t>
  </si>
  <si>
    <t>TotalEnergies E&amp;P Angola 33%, Sonangol P&amp;P 20%, SSI 27,50%, SOMOIL 10%, Falcon Oil 5 %, ACREP Bloco 17/06 S.A 5%, Partex Angola Corp. 2,5%</t>
  </si>
  <si>
    <t>Bloco 18</t>
  </si>
  <si>
    <t>DL n.º 7/96, de 9 de Agosto</t>
  </si>
  <si>
    <t>BP Angola (Block 18) B.V 36,34%, BP EXPL. (Kuanza Benguela) LTD 30%, Sonangol P&amp;P 20%</t>
  </si>
  <si>
    <t>Bloco 31</t>
  </si>
  <si>
    <t>DL n.º 8/99, de 14 de Maio</t>
  </si>
  <si>
    <t xml:space="preserve">BP 26,67%, Sonangol P&amp;P 45%, SSI 31 15%, Equinor Angola Block 31 AS 13,33%, </t>
  </si>
  <si>
    <t>Bloco 32</t>
  </si>
  <si>
    <t>DL n.º 9/99, de 14 de Maio</t>
  </si>
  <si>
    <t>TotalEnergies E&amp;P Angola 30%, Sonangol P&amp;P 30%, SSI 32 20%, ESSO 15%, Galp 5%</t>
  </si>
  <si>
    <t>FS/FST</t>
  </si>
  <si>
    <t>DL n.º 46/822, de 31/12/1965  &amp; DL n.º 48.847 ,de 23 /01/1969</t>
  </si>
  <si>
    <t>SOMOIL 15%, Sonangol E.P. 80%, Sonangol P&amp;P 5%
SOMOIL 31,33%, Sonangol E.P. 63,67%, Sonangol P&amp;P 5%</t>
  </si>
  <si>
    <t>016/02/11/T.E/ANG-MGM/2015</t>
  </si>
  <si>
    <t>Diamonds (7102)</t>
  </si>
  <si>
    <t>Luaxe</t>
  </si>
  <si>
    <t>067/10/07/T.E/ANG-MIREMPET/2023</t>
  </si>
  <si>
    <t>Cuango</t>
  </si>
  <si>
    <t>185/03/50/T.E/ANG-MIREMPET/2019</t>
  </si>
  <si>
    <t>Chitotolo</t>
  </si>
  <si>
    <t>Mucuanza</t>
  </si>
  <si>
    <t>328/12/06/T.E/ANG-MIREMPET/2019</t>
  </si>
  <si>
    <t>Lunhinga</t>
  </si>
  <si>
    <t>Not obtained</t>
  </si>
  <si>
    <t>Furi</t>
  </si>
  <si>
    <t>320,/04/02/T.E/ANG-MIREMPET/2021</t>
  </si>
  <si>
    <t>Tchegi</t>
  </si>
  <si>
    <t>Camútwe/Kaixepa</t>
  </si>
  <si>
    <t>321/04/03/T.E/ANG-MIREMPET/2021</t>
  </si>
  <si>
    <t>Calonda</t>
  </si>
  <si>
    <t>Luachimo</t>
  </si>
  <si>
    <t>273/11/03/T.E/ANG-MIREMPET/2019</t>
  </si>
  <si>
    <t>Lulo</t>
  </si>
  <si>
    <t>049/07/04/T.P/ANG-MIREMPET/2019</t>
  </si>
  <si>
    <t>Luminas</t>
  </si>
  <si>
    <t>317/03/06/T.E/ANG-MIREMPET/2021</t>
  </si>
  <si>
    <t>Chinguvo</t>
  </si>
  <si>
    <t>005/04/03/T.E/ANG-MIREMPET/2022</t>
  </si>
  <si>
    <t>Luembe</t>
  </si>
  <si>
    <t>311/01/02/T.E/ANG-MIREMPET/2021</t>
  </si>
  <si>
    <t>Luó</t>
  </si>
  <si>
    <t>Somiluana</t>
  </si>
  <si>
    <t>301/06/03/T.E/ANG-MIREMPET/2020</t>
  </si>
  <si>
    <t>Comment A)</t>
  </si>
  <si>
    <t>The entities identified correspond to the selection of companies within the scope of the EITI Report (materiality based on production), however, with regard to the disclosure of financial information, only two entities were selected by MINFIN (TotalEnergies EP Angola and Catoca).</t>
  </si>
  <si>
    <t>Comment B)</t>
  </si>
  <si>
    <r>
      <t xml:space="preserve">Tables 79 to 86 in the report additionally disclose information made publicly available on the extractive entities' respective websites when they were available, which was generally possible for companies mostly with a parent company resident in Europe and the United Kingdom, given the legislation that requires this disclosure in these countries. Please see column </t>
    </r>
    <r>
      <rPr>
        <b/>
        <sz val="11"/>
        <color theme="1"/>
        <rFont val="Franklin Gothic Book"/>
        <family val="2"/>
      </rPr>
      <t>"Payments publicly available"</t>
    </r>
  </si>
  <si>
    <t>Comment C)</t>
  </si>
  <si>
    <t>Production in value is reported in the Report in Table 54. The information was presented by oil type and there is no breakdown by project, since different each project may have differente type is not possible to fully allocate.</t>
  </si>
  <si>
    <t>Comment D)</t>
  </si>
  <si>
    <t>Amounts that were possible to segregate in the National accounts, although it doesn´t cover indirect taxes and other service fees charged by public entities.</t>
  </si>
  <si>
    <t>Comment E)</t>
  </si>
  <si>
    <t>ENI information on the report is only to July 2022 up to the moment the entity was deconsolidated as the project became a Joint Venture</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</si>
  <si>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</si>
  <si>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</si>
  <si>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</si>
  <si>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</si>
  <si>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</si>
  <si>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</si>
  <si>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</si>
  <si>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</si>
  <si>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</si>
  <si>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</si>
  <si>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</si>
  <si>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</si>
  <si>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</si>
  <si>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</si>
  <si>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</si>
  <si>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</si>
  <si>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</si>
  <si>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</si>
  <si>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</si>
  <si>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</si>
  <si>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</si>
  <si>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Sales of goods and services by government units (1421E)</t>
  </si>
  <si>
    <t>Concessionary sales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</si>
  <si>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</si>
  <si>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Ordinary taxes on income, profits and capital gains (1112E1)</t>
  </si>
  <si>
    <t>Petroleum Income Taxes</t>
  </si>
  <si>
    <t>Royalties (1415E1)</t>
  </si>
  <si>
    <t>Mining Royalties</t>
  </si>
  <si>
    <t>Delivered/paid directly to government (1415E31)</t>
  </si>
  <si>
    <t>Training Tax</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</si>
  <si>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</si>
  <si>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Total in USD</t>
  </si>
  <si>
    <r>
      <rPr>
        <i/>
        <u/>
        <sz val="11"/>
        <rFont val="Franklin Gothic Book"/>
        <family val="2"/>
      </rPr>
      <t xml:space="preserve">or, </t>
    </r>
    <r>
      <rPr>
        <b/>
        <u/>
        <sz val="11"/>
        <color theme="10"/>
        <rFont val="Franklin Gothic Book"/>
        <family val="2"/>
      </rPr>
      <t>https://www.imf.org/external/np/sta/gfsm/</t>
    </r>
  </si>
  <si>
    <t>Additional information</t>
  </si>
  <si>
    <t>Any additional information that is not eligible for inclusion in the table above, please include below as comments.</t>
  </si>
  <si>
    <t>Comment 1</t>
  </si>
  <si>
    <t>The information presented in tha table above is the data obtained from the 2022 Angola State Accounts. Due to legal limitations it was not possible to obtain the level of disaggregation required, namely, information on indirect taxes as VAT, Contributions to Social Security, Gov. Agencies Service Fees, other taxes.</t>
  </si>
  <si>
    <t>Comment 2</t>
  </si>
  <si>
    <t>The information in the state's general account is in millions of AOA, therefore, since it is not possible to identify a unit, the number has been rounded up.</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</si>
  <si>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</si>
  <si>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</si>
  <si>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</si>
  <si>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</si>
  <si>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</si>
  <si>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</si>
  <si>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</si>
  <si>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</si>
  <si>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</si>
  <si>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</si>
  <si>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</si>
  <si>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</si>
  <si>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</si>
  <si>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</si>
  <si>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</si>
  <si>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</si>
  <si>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</si>
  <si>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These revenye streams could not be reconciled with the information provided in Part 4 so have been removed. Furthermore, the "Payments publicly available" information provided in Part 3 has been included here for reference</t>
  </si>
  <si>
    <t>Surface Tax</t>
  </si>
  <si>
    <t>Taxes</t>
  </si>
  <si>
    <t>Mining Taxes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</si>
  <si>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</si>
  <si>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</si>
  <si>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</si>
  <si>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</si>
  <si>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</si>
  <si>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</si>
  <si>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</si>
  <si>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</si>
  <si>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</si>
  <si>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</si>
  <si>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</si>
  <si>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</si>
  <si>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</si>
  <si>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</si>
  <si>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</si>
  <si>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</si>
  <si>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</si>
  <si>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</si>
  <si>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</si>
  <si>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</si>
  <si>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</si>
  <si>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</si>
  <si>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</si>
  <si>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</si>
  <si>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</si>
  <si>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</si>
  <si>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</si>
  <si>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</si>
  <si>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</si>
  <si>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</si>
  <si>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</si>
  <si>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</si>
  <si>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</si>
  <si>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</si>
  <si>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</si>
  <si>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</si>
  <si>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</si>
  <si>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</si>
  <si>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</si>
  <si>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</si>
  <si>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</si>
  <si>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</si>
  <si>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</si>
  <si>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</si>
  <si>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</si>
  <si>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</si>
  <si>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</si>
  <si>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</si>
  <si>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</si>
  <si>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</si>
  <si>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</si>
  <si>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</si>
  <si>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</si>
  <si>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</si>
  <si>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</si>
  <si>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</si>
  <si>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</si>
  <si>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</si>
  <si>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</si>
  <si>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</si>
  <si>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</si>
  <si>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</si>
  <si>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</si>
  <si>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</si>
  <si>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</si>
  <si>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</si>
  <si>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</si>
  <si>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</si>
  <si>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</si>
  <si>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</si>
  <si>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</si>
  <si>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</si>
  <si>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</si>
  <si>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</si>
  <si>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</si>
  <si>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</si>
  <si>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</si>
  <si>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</si>
  <si>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</si>
  <si>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</si>
  <si>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</si>
  <si>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</si>
  <si>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</si>
  <si>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</si>
  <si>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</si>
  <si>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</si>
  <si>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</si>
  <si>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</si>
  <si>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</si>
  <si>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</si>
  <si>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</si>
  <si>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</si>
  <si>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</si>
  <si>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</si>
  <si>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</si>
  <si>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</si>
  <si>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</si>
  <si>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</si>
  <si>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</si>
  <si>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</si>
  <si>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</si>
  <si>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</si>
  <si>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</si>
  <si>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</si>
  <si>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</si>
  <si>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</si>
  <si>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</si>
  <si>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</si>
  <si>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</si>
  <si>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</si>
  <si>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</si>
  <si>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</si>
  <si>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</si>
  <si>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</si>
  <si>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</si>
  <si>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AO</t>
  </si>
  <si>
    <t>24</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</si>
  <si>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</si>
  <si>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</si>
  <si>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</si>
  <si>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</si>
  <si>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</si>
  <si>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</si>
  <si>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</si>
  <si>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</si>
  <si>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</si>
  <si>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</si>
  <si>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</si>
  <si>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</si>
  <si>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</si>
  <si>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</si>
  <si>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</si>
  <si>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</si>
  <si>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</si>
  <si>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</si>
  <si>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</si>
  <si>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</si>
  <si>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</si>
  <si>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</si>
  <si>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</si>
  <si>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</si>
  <si>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</si>
  <si>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</si>
  <si>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</si>
  <si>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</si>
  <si>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</si>
  <si>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</si>
  <si>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</si>
  <si>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</si>
  <si>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</si>
  <si>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</si>
  <si>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</si>
  <si>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</si>
  <si>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</si>
  <si>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</si>
  <si>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</si>
  <si>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</si>
  <si>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</si>
  <si>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</si>
  <si>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</si>
  <si>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</si>
  <si>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</si>
  <si>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</si>
  <si>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</si>
  <si>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</si>
  <si>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</si>
  <si>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</si>
  <si>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</si>
  <si>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</si>
  <si>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</si>
  <si>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</si>
  <si>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</si>
  <si>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</si>
  <si>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</si>
  <si>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</si>
  <si>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</si>
  <si>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</si>
  <si>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</si>
  <si>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</si>
  <si>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</si>
  <si>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</si>
  <si>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</si>
  <si>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</si>
  <si>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</si>
  <si>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</si>
  <si>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</si>
  <si>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</si>
  <si>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</si>
  <si>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</si>
  <si>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</si>
  <si>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</si>
  <si>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</si>
  <si>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</si>
  <si>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</si>
  <si>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</si>
  <si>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</si>
  <si>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</si>
  <si>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</si>
  <si>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</si>
  <si>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</si>
  <si>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</si>
  <si>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</si>
  <si>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</si>
  <si>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</si>
  <si>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</si>
  <si>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</si>
  <si>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</si>
  <si>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</si>
  <si>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</si>
  <si>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</si>
  <si>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</si>
  <si>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</si>
  <si>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</si>
  <si>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</si>
  <si>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</si>
  <si>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</si>
  <si>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</si>
  <si>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</si>
  <si>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</si>
  <si>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</si>
  <si>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</si>
  <si>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</si>
  <si>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</si>
  <si>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</si>
  <si>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</si>
  <si>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</si>
  <si>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</si>
  <si>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</si>
  <si>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</si>
  <si>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</si>
  <si>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</si>
  <si>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</si>
  <si>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</si>
  <si>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</si>
  <si>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</si>
  <si>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</si>
  <si>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</si>
  <si>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</si>
  <si>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</si>
  <si>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</si>
  <si>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</si>
  <si>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</si>
  <si>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</si>
  <si>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</si>
  <si>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</si>
  <si>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</si>
  <si>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</si>
  <si>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</si>
  <si>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</si>
  <si>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</si>
  <si>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</si>
  <si>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</si>
  <si>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</si>
  <si>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</si>
  <si>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</si>
  <si>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</si>
  <si>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</si>
  <si>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</si>
  <si>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</si>
  <si>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</si>
  <si>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</si>
  <si>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</si>
  <si>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</si>
  <si>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</si>
  <si>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</si>
  <si>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</si>
  <si>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</si>
  <si>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</si>
  <si>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</si>
  <si>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</si>
  <si>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</si>
  <si>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</si>
  <si>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</si>
  <si>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</si>
  <si>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</si>
  <si>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</si>
  <si>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</si>
  <si>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</si>
  <si>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</si>
  <si>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</si>
  <si>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</si>
  <si>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</si>
  <si>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</si>
  <si>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</si>
  <si>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</si>
  <si>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</si>
  <si>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</si>
  <si>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</si>
  <si>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</si>
  <si>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</si>
  <si>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</si>
  <si>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</si>
  <si>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</si>
  <si>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</si>
  <si>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</si>
  <si>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</si>
  <si>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</si>
  <si>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</si>
  <si>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</si>
  <si>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</si>
  <si>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</si>
  <si>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</si>
  <si>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</si>
  <si>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</si>
  <si>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</si>
  <si>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</si>
  <si>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</si>
  <si>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</si>
  <si>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</si>
  <si>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</si>
  <si>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</si>
  <si>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</si>
  <si>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</si>
  <si>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</si>
  <si>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</si>
  <si>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</si>
  <si>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</si>
  <si>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</si>
  <si>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</si>
  <si>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</si>
  <si>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</si>
  <si>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</si>
  <si>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</si>
  <si>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</si>
  <si>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</si>
  <si>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</si>
  <si>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</si>
  <si>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</si>
  <si>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</si>
  <si>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</si>
  <si>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</si>
  <si>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</si>
  <si>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</si>
  <si>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</si>
  <si>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</si>
  <si>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</si>
  <si>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</si>
  <si>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</si>
  <si>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</si>
  <si>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</si>
  <si>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</si>
  <si>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</si>
  <si>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</si>
  <si>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</si>
  <si>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</si>
  <si>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</si>
  <si>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</si>
  <si>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</si>
  <si>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</si>
  <si>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</si>
  <si>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</si>
  <si>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</si>
  <si>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</si>
  <si>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</si>
  <si>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</si>
  <si>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</si>
  <si>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</si>
  <si>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</si>
  <si>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</si>
  <si>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</si>
  <si>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</si>
  <si>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</si>
  <si>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</si>
  <si>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</si>
  <si>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</si>
  <si>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</si>
  <si>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</si>
  <si>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</si>
  <si>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</si>
  <si>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</si>
  <si>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</si>
  <si>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</si>
  <si>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</si>
  <si>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</si>
  <si>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</si>
  <si>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</si>
  <si>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</si>
  <si>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</si>
  <si>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</si>
  <si>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</si>
  <si>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</si>
  <si>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</si>
  <si>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</si>
  <si>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</si>
  <si>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</si>
  <si>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</si>
  <si>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</si>
  <si>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</si>
  <si>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</si>
  <si>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</si>
  <si>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</si>
  <si>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</si>
  <si>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</si>
  <si>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British Virgin Islands</t>
  </si>
  <si>
    <t>VG</t>
  </si>
  <si>
    <t>VGB</t>
  </si>
  <si>
    <t>92</t>
  </si>
  <si>
    <t>2602</t>
  </si>
  <si>
    <t>Manganese (2602)</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</si>
  <si>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</si>
  <si>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</si>
  <si>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</si>
  <si>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</si>
  <si>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</si>
  <si>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</si>
  <si>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</si>
  <si>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</si>
  <si>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</si>
  <si>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</si>
  <si>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</si>
  <si>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</si>
  <si>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</si>
  <si>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</si>
  <si>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</si>
  <si>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</si>
  <si>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</si>
  <si>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</si>
  <si>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</si>
  <si>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</si>
  <si>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</si>
  <si>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</si>
  <si>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</si>
  <si>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</si>
  <si>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</si>
  <si>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</si>
  <si>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</si>
  <si>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</si>
  <si>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</si>
  <si>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</si>
  <si>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</si>
  <si>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</si>
  <si>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</si>
  <si>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</si>
  <si>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</si>
  <si>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</si>
  <si>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</si>
  <si>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</si>
  <si>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</si>
  <si>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</si>
  <si>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</si>
  <si>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</si>
  <si>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</si>
  <si>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</si>
  <si>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</si>
  <si>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</si>
  <si>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</si>
  <si>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</si>
  <si>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</si>
  <si>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</si>
  <si>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</si>
  <si>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</si>
  <si>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</si>
  <si>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</si>
  <si>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</si>
  <si>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</si>
  <si>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</si>
  <si>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</si>
  <si>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</si>
  <si>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</si>
  <si>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</si>
  <si>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</si>
  <si>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</si>
  <si>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</si>
  <si>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</si>
  <si>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</si>
  <si>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</si>
  <si>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</si>
  <si>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</si>
  <si>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</si>
  <si>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</si>
  <si>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</si>
  <si>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</si>
  <si>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</si>
  <si>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</si>
  <si>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</si>
  <si>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</si>
  <si>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</si>
  <si>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</si>
  <si>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</si>
  <si>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</si>
  <si>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</si>
  <si>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</si>
  <si>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</si>
  <si>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</si>
  <si>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</si>
  <si>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</si>
  <si>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</si>
  <si>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</si>
  <si>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</si>
  <si>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</si>
  <si>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</si>
  <si>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</si>
  <si>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</si>
  <si>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</si>
  <si>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</si>
  <si>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</si>
  <si>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</si>
  <si>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</si>
  <si>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</si>
  <si>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</si>
  <si>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</si>
  <si>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</si>
  <si>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</si>
  <si>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</si>
  <si>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</si>
  <si>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</si>
  <si>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</si>
  <si>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</si>
  <si>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</si>
  <si>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</si>
  <si>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</si>
  <si>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</si>
  <si>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</si>
  <si>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</si>
  <si>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</si>
  <si>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</si>
  <si>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</si>
  <si>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</si>
  <si>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</si>
  <si>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</si>
  <si>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</si>
  <si>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</si>
  <si>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</si>
  <si>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</si>
  <si>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</si>
  <si>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</si>
  <si>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</si>
  <si>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</si>
  <si>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</si>
  <si>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</si>
  <si>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</si>
  <si>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</si>
  <si>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</si>
  <si>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</si>
  <si>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</si>
  <si>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</si>
  <si>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</si>
  <si>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</si>
  <si>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</si>
  <si>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</si>
  <si>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</si>
  <si>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</si>
  <si>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</si>
  <si>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</si>
  <si>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</si>
  <si>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</si>
  <si>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</si>
  <si>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</si>
  <si>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</si>
  <si>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</si>
  <si>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</si>
  <si>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</si>
  <si>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</si>
  <si>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</si>
  <si>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</si>
  <si>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</si>
  <si>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</si>
  <si>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</si>
  <si>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</si>
  <si>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</si>
  <si>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</si>
  <si>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</si>
  <si>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</si>
  <si>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</si>
  <si>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</si>
  <si>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</si>
  <si>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</si>
  <si>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</si>
  <si>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</si>
  <si>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</si>
  <si>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</si>
  <si>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</si>
  <si>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</si>
  <si>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</si>
  <si>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</si>
  <si>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</si>
  <si>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</si>
  <si>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</si>
  <si>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</si>
  <si>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</si>
  <si>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</si>
  <si>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</si>
  <si>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</si>
  <si>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</si>
  <si>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</si>
  <si>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</si>
  <si>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</si>
  <si>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</si>
  <si>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</si>
  <si>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</si>
  <si>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</si>
  <si>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</si>
  <si>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</si>
  <si>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</si>
  <si>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</si>
  <si>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</si>
  <si>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</si>
  <si>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</si>
  <si>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</si>
  <si>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</si>
  <si>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</si>
  <si>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</si>
  <si>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</si>
  <si>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</si>
  <si>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</si>
  <si>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</si>
  <si>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</si>
  <si>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</si>
  <si>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</si>
  <si>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</si>
  <si>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</si>
  <si>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</si>
  <si>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</si>
  <si>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</si>
  <si>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</si>
  <si>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</si>
  <si>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</si>
  <si>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</si>
  <si>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</si>
  <si>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</si>
  <si>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</si>
  <si>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</si>
  <si>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</si>
  <si>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</si>
  <si>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</si>
  <si>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</si>
  <si>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</si>
  <si>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</si>
  <si>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</si>
  <si>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</si>
  <si>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</si>
  <si>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</si>
  <si>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</si>
  <si>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</si>
  <si>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</si>
  <si>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</si>
  <si>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</si>
  <si>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</si>
  <si>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</si>
  <si>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</si>
  <si>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</si>
  <si>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</si>
  <si>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</si>
  <si>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</si>
  <si>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</si>
  <si>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</si>
  <si>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</si>
  <si>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</si>
  <si>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</si>
  <si>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</si>
  <si>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</si>
  <si>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</si>
  <si>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</si>
  <si>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</si>
  <si>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</si>
  <si>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</si>
  <si>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</si>
  <si>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</si>
  <si>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</si>
  <si>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</si>
  <si>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</si>
  <si>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</si>
  <si>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</si>
  <si>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</si>
  <si>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</si>
  <si>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</si>
  <si>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</si>
  <si>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</si>
  <si>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</si>
  <si>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</si>
  <si>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</si>
  <si>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</si>
  <si>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</si>
  <si>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</si>
  <si>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</si>
  <si>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</si>
  <si>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</si>
  <si>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</si>
  <si>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</si>
  <si>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</si>
  <si>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</si>
  <si>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</si>
  <si>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</si>
  <si>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</si>
  <si>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</si>
  <si>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</si>
  <si>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</si>
  <si>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</si>
  <si>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</si>
  <si>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</si>
  <si>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</si>
  <si>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</si>
  <si>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</si>
  <si>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</si>
  <si>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</si>
  <si>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</si>
  <si>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</si>
  <si>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</si>
  <si>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</si>
  <si>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</si>
  <si>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</si>
  <si>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</si>
  <si>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</si>
  <si>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</si>
  <si>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</si>
  <si>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</si>
  <si>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</si>
  <si>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</si>
  <si>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</si>
  <si>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</si>
  <si>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</si>
  <si>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</si>
  <si>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</si>
  <si>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</si>
  <si>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</si>
  <si>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</si>
  <si>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</si>
  <si>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</si>
  <si>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</si>
  <si>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</si>
  <si>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</si>
  <si>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</si>
  <si>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</si>
  <si>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</si>
  <si>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</si>
  <si>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</si>
  <si>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</si>
  <si>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</si>
  <si>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</si>
  <si>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</si>
  <si>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</si>
  <si>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</si>
  <si>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</si>
  <si>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</si>
  <si>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</si>
  <si>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</si>
  <si>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</si>
  <si>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</si>
  <si>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</si>
  <si>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</si>
  <si>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</si>
  <si>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</si>
  <si>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</si>
  <si>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</si>
  <si>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</si>
  <si>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</si>
  <si>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</si>
  <si>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</si>
  <si>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</si>
  <si>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</si>
  <si>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</si>
  <si>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</si>
  <si>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</si>
  <si>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</si>
  <si>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</si>
  <si>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</si>
  <si>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</si>
  <si>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</si>
  <si>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</si>
  <si>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</si>
  <si>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</si>
  <si>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</si>
  <si>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</si>
  <si>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</si>
  <si>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</si>
  <si>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</si>
  <si>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</si>
  <si>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</si>
  <si>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</si>
  <si>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</si>
  <si>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</si>
  <si>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</si>
  <si>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</si>
  <si>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</si>
  <si>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</si>
  <si>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</si>
  <si>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</si>
  <si>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</si>
  <si>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</si>
  <si>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</si>
  <si>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</si>
  <si>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</si>
  <si>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</si>
  <si>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</si>
  <si>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</si>
  <si>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</si>
  <si>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</si>
  <si>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</si>
  <si>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</si>
  <si>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</si>
  <si>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</si>
  <si>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</si>
  <si>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</si>
  <si>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</si>
  <si>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</si>
  <si>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</si>
  <si>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</si>
  <si>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</si>
  <si>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</si>
  <si>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</si>
  <si>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</si>
  <si>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</si>
  <si>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</si>
  <si>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</si>
  <si>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</si>
  <si>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</si>
  <si>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</si>
  <si>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</si>
  <si>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</si>
  <si>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</si>
  <si>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</si>
  <si>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</si>
  <si>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</si>
  <si>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</si>
  <si>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</si>
  <si>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</si>
  <si>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</si>
  <si>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</si>
  <si>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</si>
  <si>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</si>
  <si>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</si>
  <si>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</si>
  <si>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</si>
  <si>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</si>
  <si>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</si>
  <si>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</si>
  <si>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</si>
  <si>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</si>
  <si>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</si>
  <si>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</si>
  <si>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</si>
  <si>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</si>
  <si>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</si>
  <si>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</si>
  <si>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</si>
  <si>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</si>
  <si>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</si>
  <si>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</si>
  <si>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</si>
  <si>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</si>
  <si>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</si>
  <si>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</si>
  <si>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</si>
  <si>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</si>
  <si>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</si>
  <si>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</si>
  <si>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</si>
  <si>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</si>
  <si>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</si>
  <si>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</si>
  <si>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</si>
  <si>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</si>
  <si>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</si>
  <si>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</si>
  <si>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</si>
  <si>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</si>
  <si>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</si>
  <si>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</si>
  <si>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</si>
  <si>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</si>
  <si>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</si>
  <si>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</si>
  <si>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</si>
  <si>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</si>
  <si>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</si>
  <si>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</si>
  <si>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</si>
  <si>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</si>
  <si>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</si>
  <si>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</si>
  <si>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</si>
  <si>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</si>
  <si>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</si>
  <si>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</si>
  <si>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</si>
  <si>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</si>
  <si>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</si>
  <si>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</si>
  <si>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</si>
  <si>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</si>
  <si>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</si>
  <si>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</si>
  <si>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</si>
  <si>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</si>
  <si>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</si>
  <si>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</si>
  <si>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</si>
  <si>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</si>
  <si>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</si>
  <si>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</si>
  <si>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</si>
  <si>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</si>
  <si>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</si>
  <si>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</si>
  <si>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</si>
  <si>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</si>
  <si>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</si>
  <si>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</si>
  <si>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</si>
  <si>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</si>
  <si>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</si>
  <si>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</si>
  <si>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</si>
  <si>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</si>
  <si>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</si>
  <si>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</si>
  <si>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</si>
  <si>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</si>
  <si>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</si>
  <si>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</si>
  <si>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</si>
  <si>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</si>
  <si>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</si>
  <si>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</si>
  <si>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</si>
  <si>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</si>
  <si>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</si>
  <si>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</si>
  <si>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</si>
  <si>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</si>
  <si>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</si>
  <si>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</si>
  <si>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</si>
  <si>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</si>
  <si>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</si>
  <si>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</si>
  <si>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</si>
  <si>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</si>
  <si>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</si>
  <si>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</si>
  <si>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</si>
  <si>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</si>
  <si>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</si>
  <si>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</si>
  <si>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</si>
  <si>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</si>
  <si>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</si>
  <si>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</si>
  <si>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</si>
  <si>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</si>
  <si>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</si>
  <si>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</si>
  <si>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</si>
  <si>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</si>
  <si>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</si>
  <si>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</si>
  <si>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</si>
  <si>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</si>
  <si>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</si>
  <si>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</si>
  <si>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</si>
  <si>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</si>
  <si>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</si>
  <si>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</si>
  <si>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</si>
  <si>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</si>
  <si>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</si>
  <si>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</si>
  <si>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</si>
  <si>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</si>
  <si>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</si>
  <si>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</si>
  <si>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</si>
  <si>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</si>
  <si>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</si>
  <si>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</si>
  <si>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</si>
  <si>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</si>
  <si>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</si>
  <si>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</si>
  <si>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</si>
  <si>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</si>
  <si>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</si>
  <si>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</si>
  <si>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</si>
  <si>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</si>
  <si>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</si>
  <si>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</si>
  <si>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</si>
  <si>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</si>
  <si>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</si>
  <si>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</si>
  <si>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</si>
  <si>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</si>
  <si>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</si>
  <si>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</si>
  <si>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</si>
  <si>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</si>
  <si>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</si>
  <si>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</si>
  <si>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</si>
  <si>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</si>
  <si>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</si>
  <si>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</si>
  <si>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</si>
  <si>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</si>
  <si>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</si>
  <si>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</si>
  <si>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</si>
  <si>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</si>
  <si>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</si>
  <si>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</si>
  <si>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</si>
  <si>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</si>
  <si>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</si>
  <si>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</si>
  <si>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</si>
  <si>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</si>
  <si>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</si>
  <si>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</si>
  <si>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</si>
  <si>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</si>
  <si>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</si>
  <si>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</si>
  <si>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</si>
  <si>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</si>
  <si>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</si>
  <si>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</si>
  <si>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</si>
  <si>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</si>
  <si>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</si>
  <si>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</si>
  <si>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</si>
  <si>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</si>
  <si>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</si>
  <si>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</si>
  <si>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</si>
  <si>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</si>
  <si>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</si>
  <si>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</si>
  <si>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</si>
  <si>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</si>
  <si>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</si>
  <si>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</si>
  <si>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</si>
  <si>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</si>
  <si>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</si>
  <si>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</si>
  <si>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</si>
  <si>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</si>
  <si>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</si>
  <si>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</si>
  <si>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</si>
  <si>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</si>
  <si>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</si>
  <si>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</si>
  <si>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</si>
  <si>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</si>
  <si>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</si>
  <si>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</si>
  <si>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</si>
  <si>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</si>
  <si>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</si>
  <si>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</si>
  <si>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</si>
  <si>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</si>
  <si>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</si>
  <si>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</si>
  <si>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</si>
  <si>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</si>
  <si>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</si>
  <si>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</si>
  <si>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</si>
  <si>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</si>
  <si>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</si>
  <si>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</si>
  <si>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</si>
  <si>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</si>
  <si>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</si>
  <si>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</si>
  <si>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</si>
  <si>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</si>
  <si>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</si>
  <si>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</si>
  <si>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</si>
  <si>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</si>
  <si>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</si>
  <si>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</si>
  <si>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</si>
  <si>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</si>
  <si>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</si>
  <si>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</si>
  <si>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</si>
  <si>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</si>
  <si>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</si>
  <si>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</si>
  <si>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</si>
  <si>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</si>
  <si>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</si>
  <si>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</si>
  <si>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</si>
  <si>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</si>
  <si>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</si>
  <si>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</si>
  <si>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</si>
  <si>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</si>
  <si>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</si>
  <si>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</si>
  <si>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</si>
  <si>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</si>
  <si>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</si>
  <si>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</si>
  <si>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</si>
  <si>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</si>
  <si>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</si>
  <si>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</si>
  <si>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</si>
  <si>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</si>
  <si>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</si>
  <si>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</si>
  <si>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</si>
  <si>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</si>
  <si>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</si>
  <si>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</si>
  <si>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</si>
  <si>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</si>
  <si>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</si>
  <si>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</si>
  <si>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</si>
  <si>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</si>
  <si>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</si>
  <si>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</si>
  <si>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</si>
  <si>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</si>
  <si>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</si>
  <si>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</si>
  <si>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</si>
  <si>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</si>
  <si>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</si>
  <si>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</si>
  <si>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</si>
  <si>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</si>
  <si>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</si>
  <si>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</si>
  <si>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</si>
  <si>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</si>
  <si>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</si>
  <si>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</si>
  <si>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</si>
  <si>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</si>
  <si>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</si>
  <si>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</si>
  <si>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</si>
  <si>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</si>
  <si>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</si>
  <si>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</si>
  <si>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</si>
  <si>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</si>
  <si>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</si>
  <si>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</si>
  <si>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</si>
  <si>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</si>
  <si>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</si>
  <si>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</si>
  <si>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</si>
  <si>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</si>
  <si>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</si>
  <si>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</si>
  <si>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</si>
  <si>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</si>
  <si>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</si>
  <si>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</si>
  <si>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</si>
  <si>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</si>
  <si>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</si>
  <si>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</si>
  <si>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</si>
  <si>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</si>
  <si>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</si>
  <si>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</si>
  <si>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</si>
  <si>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</si>
  <si>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</si>
  <si>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</si>
  <si>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</si>
  <si>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</si>
  <si>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</si>
  <si>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</si>
  <si>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</si>
  <si>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</si>
  <si>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</si>
  <si>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</si>
  <si>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</si>
  <si>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</si>
  <si>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</si>
  <si>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</si>
  <si>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</si>
  <si>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</si>
  <si>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</si>
  <si>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</si>
  <si>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</si>
  <si>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</si>
  <si>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</si>
  <si>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</si>
  <si>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</si>
  <si>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</si>
  <si>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</si>
  <si>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</si>
  <si>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</si>
  <si>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</si>
  <si>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</si>
  <si>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</si>
  <si>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</si>
  <si>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</si>
  <si>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</si>
  <si>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</si>
  <si>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</si>
  <si>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</si>
  <si>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</si>
  <si>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</si>
  <si>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</si>
  <si>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</si>
  <si>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</si>
  <si>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</si>
  <si>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</si>
  <si>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</si>
  <si>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</si>
  <si>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</si>
  <si>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</si>
  <si>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</si>
  <si>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</si>
  <si>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</si>
  <si>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</si>
  <si>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</si>
  <si>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</si>
  <si>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</si>
  <si>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</si>
  <si>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</si>
  <si>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</si>
  <si>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</si>
  <si>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</si>
  <si>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</si>
  <si>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</si>
  <si>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</si>
  <si>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</si>
  <si>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</si>
  <si>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</si>
  <si>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</si>
  <si>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</si>
  <si>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</si>
  <si>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</si>
  <si>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</si>
  <si>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</si>
  <si>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</si>
  <si>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</si>
  <si>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</si>
  <si>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</si>
  <si>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</si>
  <si>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</si>
  <si>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</si>
  <si>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</si>
  <si>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</si>
  <si>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</si>
  <si>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</si>
  <si>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</si>
  <si>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</si>
  <si>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</si>
  <si>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</si>
  <si>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</si>
  <si>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</si>
  <si>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</si>
  <si>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</si>
  <si>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</si>
  <si>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</si>
  <si>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</si>
  <si>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</si>
  <si>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</si>
  <si>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</si>
  <si>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</si>
  <si>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</si>
  <si>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</si>
  <si>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</si>
  <si>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</si>
  <si>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</si>
  <si>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</si>
  <si>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</si>
  <si>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</si>
  <si>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</si>
  <si>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</si>
  <si>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</si>
  <si>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</si>
  <si>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</si>
  <si>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</si>
  <si>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</si>
  <si>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</si>
  <si>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</si>
  <si>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</si>
  <si>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</si>
  <si>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</si>
  <si>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</si>
  <si>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</si>
  <si>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</si>
  <si>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</si>
  <si>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</si>
  <si>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</si>
  <si>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</si>
  <si>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</si>
  <si>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</si>
  <si>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</si>
  <si>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</si>
  <si>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</si>
  <si>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</si>
  <si>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</si>
  <si>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</si>
  <si>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</si>
  <si>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</si>
  <si>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</si>
  <si>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</si>
  <si>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</si>
  <si>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</si>
  <si>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</si>
  <si>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</si>
  <si>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</si>
  <si>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</si>
  <si>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</si>
  <si>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</si>
  <si>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</si>
  <si>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</si>
  <si>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</si>
  <si>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</si>
  <si>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</si>
  <si>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</si>
  <si>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</si>
  <si>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</si>
  <si>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</si>
  <si>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</si>
  <si>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</si>
  <si>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</si>
  <si>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</si>
  <si>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</si>
  <si>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</si>
  <si>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</si>
  <si>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</si>
  <si>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</si>
  <si>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</si>
  <si>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</si>
  <si>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</si>
  <si>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</si>
  <si>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</si>
  <si>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</si>
  <si>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</si>
  <si>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</si>
  <si>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</si>
  <si>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</si>
  <si>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</si>
  <si>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</si>
  <si>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</si>
  <si>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</si>
  <si>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</si>
  <si>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</si>
  <si>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</si>
  <si>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</si>
  <si>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</si>
  <si>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</si>
  <si>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</si>
  <si>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</si>
  <si>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</si>
  <si>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</si>
  <si>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</si>
  <si>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</si>
  <si>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</si>
  <si>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</si>
  <si>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</si>
  <si>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</si>
  <si>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</si>
  <si>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</si>
  <si>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</si>
  <si>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</si>
  <si>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</si>
  <si>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</si>
  <si>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</si>
  <si>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</si>
  <si>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</si>
  <si>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</si>
  <si>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</si>
  <si>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</si>
  <si>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</si>
  <si>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</si>
  <si>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</si>
  <si>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</si>
  <si>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</si>
  <si>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</si>
  <si>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</si>
  <si>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</si>
  <si>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</si>
  <si>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</si>
  <si>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</si>
  <si>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</si>
  <si>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</si>
  <si>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</si>
  <si>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</si>
  <si>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</si>
  <si>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</si>
  <si>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</si>
  <si>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</si>
  <si>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</si>
  <si>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</si>
  <si>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</si>
  <si>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</si>
  <si>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</si>
  <si>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</si>
  <si>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</si>
  <si>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</si>
  <si>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</si>
  <si>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</si>
  <si>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</si>
  <si>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</si>
  <si>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</si>
  <si>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</si>
  <si>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</si>
  <si>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</si>
  <si>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</si>
  <si>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</si>
  <si>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</si>
  <si>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</si>
  <si>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</si>
  <si>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</si>
  <si>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</si>
  <si>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</si>
  <si>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</si>
  <si>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</si>
  <si>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</si>
  <si>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</si>
  <si>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</si>
  <si>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</si>
  <si>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</si>
  <si>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</si>
  <si>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</si>
  <si>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</si>
  <si>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</si>
  <si>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</si>
  <si>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</si>
  <si>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</si>
  <si>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</si>
  <si>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</si>
  <si>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</si>
  <si>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</si>
  <si>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</si>
  <si>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</si>
  <si>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</si>
  <si>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</si>
  <si>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</si>
  <si>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</si>
  <si>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</si>
  <si>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</si>
  <si>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</si>
  <si>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</si>
  <si>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</si>
  <si>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</si>
  <si>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</si>
  <si>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</si>
  <si>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</si>
  <si>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</si>
  <si>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</si>
  <si>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</si>
  <si>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</si>
  <si>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</si>
  <si>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</si>
  <si>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</si>
  <si>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</si>
  <si>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</si>
  <si>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</si>
  <si>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</si>
  <si>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</si>
  <si>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</si>
  <si>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</si>
  <si>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</si>
  <si>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</si>
  <si>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</si>
  <si>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</si>
  <si>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</si>
  <si>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</si>
  <si>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</si>
  <si>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</si>
  <si>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</si>
  <si>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</si>
  <si>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</si>
  <si>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</si>
  <si>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</si>
  <si>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</si>
  <si>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</si>
  <si>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</si>
  <si>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</si>
  <si>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</si>
  <si>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</si>
  <si>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</si>
  <si>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</si>
  <si>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</si>
  <si>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</si>
  <si>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</si>
  <si>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</si>
  <si>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</si>
  <si>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</si>
  <si>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</si>
  <si>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</si>
  <si>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</si>
  <si>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</si>
  <si>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</si>
  <si>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</si>
  <si>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</si>
  <si>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</si>
  <si>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</si>
  <si>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</si>
  <si>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</si>
  <si>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</si>
  <si>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</si>
  <si>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</si>
  <si>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</si>
  <si>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</si>
  <si>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</si>
  <si>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</si>
  <si>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</si>
  <si>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</si>
  <si>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</si>
  <si>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</si>
  <si>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</si>
  <si>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</si>
  <si>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</si>
  <si>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</si>
  <si>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</si>
  <si>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</si>
  <si>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</si>
  <si>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</si>
  <si>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</si>
  <si>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</si>
  <si>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</si>
  <si>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</si>
  <si>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</si>
  <si>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</si>
  <si>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</si>
  <si>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</si>
  <si>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</si>
  <si>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</si>
  <si>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</si>
  <si>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</si>
  <si>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</si>
  <si>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</si>
  <si>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</si>
  <si>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</si>
  <si>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</si>
  <si>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</si>
  <si>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</si>
  <si>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</si>
  <si>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</si>
  <si>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</si>
  <si>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</si>
  <si>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</si>
  <si>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</si>
  <si>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</si>
  <si>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</si>
  <si>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</si>
  <si>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</si>
  <si>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</si>
  <si>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</si>
  <si>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</si>
  <si>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</si>
  <si>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</si>
  <si>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</si>
  <si>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</si>
  <si>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</si>
  <si>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</si>
  <si>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</si>
  <si>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</si>
  <si>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</si>
  <si>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</si>
  <si>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</si>
  <si>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</si>
  <si>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</si>
  <si>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</si>
  <si>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</si>
  <si>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</si>
  <si>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</si>
  <si>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</si>
  <si>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</si>
  <si>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</si>
  <si>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</si>
  <si>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</si>
  <si>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</si>
  <si>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</si>
  <si>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</si>
  <si>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</si>
  <si>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</si>
  <si>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</si>
  <si>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</si>
  <si>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</si>
  <si>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</si>
  <si>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</si>
  <si>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</si>
  <si>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</si>
  <si>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</si>
  <si>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</si>
  <si>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</si>
  <si>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</si>
  <si>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</si>
  <si>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</si>
  <si>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</si>
  <si>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</si>
  <si>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</si>
  <si>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</si>
  <si>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</si>
  <si>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</si>
  <si>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</si>
  <si>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</si>
  <si>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</si>
  <si>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</si>
  <si>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</si>
  <si>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</si>
  <si>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</si>
  <si>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</si>
  <si>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Crude oil (2709), value</t>
  </si>
  <si>
    <t>Natural gas (2711), value</t>
  </si>
  <si>
    <t>Gold (7108), value</t>
  </si>
  <si>
    <t>Diamonds (7102), value</t>
  </si>
  <si>
    <t>Add commodities here, value</t>
  </si>
  <si>
    <t>Does the government disclose information on Direct subnational payments?</t>
  </si>
  <si>
    <t>Total in AOA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</si>
</sst>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_ * #,##0_ ;_ * \-#,##0_ ;_ * &quot;-&quot;??_ ;_ @_ "/>
    <numFmt numFmtId="168" formatCode="yyyy\-mm\-dd;@"/>
  </numFmts>
  <fonts count="79">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b/>
      <u/>
      <sz val="11"/>
      <color theme="4"/>
      <name val="Franklin Gothic Book"/>
      <family val="2"/>
    </font>
    <font>
      <sz val="11"/>
      <color theme="4"/>
      <name val="Franklin Gothic Book"/>
      <family val="2"/>
    </font>
    <font>
      <i/>
      <sz val="8"/>
      <color theme="1"/>
      <name val="Franklin Gothic Book"/>
      <family val="2"/>
    </font>
    <font>
      <i/>
      <sz val="9"/>
      <color theme="1"/>
      <name val="Franklin Gothic Book"/>
      <family val="2"/>
    </font>
    <font>
      <sz val="11"/>
      <color rgb="FFFF0000"/>
      <name val="Franklin Gothic Book"/>
      <family val="2"/>
    </font>
    <font>
      <sz val="11"/>
      <color rgb="FF000000"/>
      <name val="EYInterstate Light"/>
    </font>
    <font>
      <sz val="10.5"/>
      <color rgb="FFFF0000"/>
      <name val="Calibri"/>
      <family val="2"/>
    </font>
    <font>
      <sz val="11"/>
      <color rgb="FF000000"/>
      <name val="Calibri"/>
      <family val="2"/>
    </font>
  </fonts>
  <fills count="12">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rgb="FF165B89"/>
        <bgColor indexed="64"/>
      </patternFill>
    </fill>
    <fill>
      <patternFill patternType="solid">
        <fgColor rgb="FFE8E8E8"/>
        <bgColor indexed="64"/>
      </patternFill>
    </fill>
    <fill>
      <patternFill patternType="solid">
        <fgColor rgb="FFD9E1F2"/>
        <bgColor indexed="64"/>
      </patternFill>
    </fill>
  </fills>
  <borders count="50">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style="thin">
        <color rgb="FF165B89"/>
      </top>
      <bottom style="thin">
        <color rgb="FF165B89"/>
      </bottom>
      <diagonal/>
    </border>
    <border>
      <left style="thin">
        <color rgb="FFFFFFFF"/>
      </left>
      <right style="thin">
        <color rgb="FFFFFFFF"/>
      </right>
      <top/>
      <bottom/>
      <diagonal/>
    </border>
    <border>
      <left style="thin">
        <color rgb="FFFFFFFF"/>
      </left>
      <right style="thin">
        <color rgb="FFFFFFFF"/>
      </right>
      <top/>
      <bottom style="medium">
        <color indexed="64"/>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164" fontId="3" fillId="0" borderId="0" applyFont="0" applyFill="0" applyBorder="0" applyAlignment="0" applyProtection="0"/>
  </cellStyleXfs>
  <cellXfs count="336">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4" xfId="3" applyFont="1" applyFill="1" applyBorder="1" applyAlignment="1">
      <alignment horizontal="left" vertical="center"/>
    </xf>
    <xf numFmtId="0" fontId="29" fillId="0" borderId="34"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39" xfId="3" applyFont="1" applyBorder="1" applyAlignment="1">
      <alignment horizontal="left" vertical="center"/>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4" xfId="3" applyFont="1" applyFill="1" applyBorder="1" applyAlignment="1">
      <alignment horizontal="left" vertical="center"/>
    </xf>
    <xf numFmtId="0" fontId="38" fillId="6" borderId="0" xfId="4" applyFont="1" applyFill="1" applyBorder="1" applyAlignment="1"/>
    <xf numFmtId="0" fontId="40" fillId="6" borderId="23" xfId="3" applyFont="1" applyFill="1" applyBorder="1" applyAlignment="1">
      <alignment vertical="center" wrapText="1"/>
    </xf>
    <xf numFmtId="0" fontId="42" fillId="6" borderId="24" xfId="3" applyFont="1" applyFill="1" applyBorder="1" applyAlignment="1">
      <alignment vertical="center" wrapText="1"/>
    </xf>
    <xf numFmtId="0" fontId="43" fillId="6" borderId="25" xfId="3" applyFont="1" applyFill="1" applyBorder="1" applyAlignment="1">
      <alignment vertical="center" wrapText="1"/>
    </xf>
    <xf numFmtId="0" fontId="40" fillId="6" borderId="26" xfId="3" applyFont="1" applyFill="1" applyBorder="1" applyAlignment="1">
      <alignment vertical="center" wrapText="1"/>
    </xf>
    <xf numFmtId="0" fontId="42" fillId="6" borderId="1" xfId="3" applyFont="1" applyFill="1" applyBorder="1" applyAlignment="1">
      <alignment vertical="center" wrapText="1"/>
    </xf>
    <xf numFmtId="0" fontId="42" fillId="6" borderId="27" xfId="3" applyFont="1" applyFill="1" applyBorder="1" applyAlignment="1">
      <alignment vertical="center" wrapText="1"/>
    </xf>
    <xf numFmtId="0" fontId="42" fillId="6" borderId="30" xfId="3" applyFont="1" applyFill="1" applyBorder="1" applyAlignment="1">
      <alignment vertical="center" wrapText="1"/>
    </xf>
    <xf numFmtId="0" fontId="42" fillId="6" borderId="0" xfId="3" applyFont="1" applyFill="1" applyAlignment="1">
      <alignment vertical="center" wrapText="1"/>
    </xf>
    <xf numFmtId="0" fontId="42" fillId="6" borderId="31" xfId="3" applyFont="1" applyFill="1" applyBorder="1" applyAlignment="1">
      <alignment vertical="center" wrapText="1"/>
    </xf>
    <xf numFmtId="0" fontId="43" fillId="6" borderId="30" xfId="3" applyFont="1" applyFill="1" applyBorder="1" applyAlignment="1">
      <alignment vertical="center" wrapText="1"/>
    </xf>
    <xf numFmtId="0" fontId="43" fillId="6" borderId="28" xfId="3" applyFont="1" applyFill="1" applyBorder="1" applyAlignment="1">
      <alignment vertical="center" wrapText="1"/>
    </xf>
    <xf numFmtId="0" fontId="42" fillId="6" borderId="20" xfId="3" applyFont="1" applyFill="1" applyBorder="1" applyAlignment="1">
      <alignment vertical="center" wrapText="1"/>
    </xf>
    <xf numFmtId="0" fontId="42" fillId="6" borderId="29"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46" fillId="4" borderId="35" xfId="3" applyFont="1" applyFill="1" applyBorder="1" applyAlignment="1">
      <alignment vertical="center"/>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0" fontId="42" fillId="0" borderId="6"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6" fontId="33" fillId="7" borderId="5" xfId="3" applyNumberFormat="1" applyFont="1" applyFill="1" applyBorder="1" applyAlignment="1">
      <alignment vertical="center"/>
    </xf>
    <xf numFmtId="0" fontId="33" fillId="7" borderId="0" xfId="3" applyFont="1" applyFill="1" applyAlignment="1">
      <alignment vertical="center"/>
    </xf>
    <xf numFmtId="166" fontId="33" fillId="7" borderId="0" xfId="3" applyNumberFormat="1" applyFont="1" applyFill="1" applyAlignment="1">
      <alignment vertical="center"/>
    </xf>
    <xf numFmtId="0" fontId="38" fillId="7" borderId="2" xfId="4" applyFont="1" applyFill="1" applyBorder="1" applyAlignment="1">
      <alignment vertical="center"/>
    </xf>
    <xf numFmtId="0" fontId="33" fillId="7" borderId="35" xfId="3" applyFont="1" applyFill="1" applyBorder="1" applyAlignment="1">
      <alignment vertical="center" wrapText="1"/>
    </xf>
    <xf numFmtId="165" fontId="33" fillId="7" borderId="0" xfId="1" applyNumberFormat="1"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3" xfId="2" applyFont="1" applyFill="1" applyBorder="1" applyAlignment="1">
      <alignment horizontal="left" vertical="center" wrapText="1"/>
    </xf>
    <xf numFmtId="0" fontId="33" fillId="0" borderId="23" xfId="3" applyFont="1" applyBorder="1" applyAlignment="1">
      <alignment vertical="center" wrapText="1"/>
    </xf>
    <xf numFmtId="0" fontId="33" fillId="0" borderId="24" xfId="3" applyFont="1" applyBorder="1" applyAlignment="1">
      <alignment horizontal="left" vertical="center" indent="1"/>
    </xf>
    <xf numFmtId="0" fontId="33" fillId="0" borderId="24" xfId="3" applyFont="1" applyBorder="1" applyAlignment="1">
      <alignment vertical="center" wrapText="1"/>
    </xf>
    <xf numFmtId="0" fontId="33" fillId="0" borderId="24" xfId="3" applyFont="1" applyBorder="1" applyAlignment="1">
      <alignment horizontal="left" vertical="center" indent="3"/>
    </xf>
    <xf numFmtId="0" fontId="33" fillId="0" borderId="25" xfId="3" applyFont="1" applyBorder="1" applyAlignment="1">
      <alignment horizontal="left" vertical="center" indent="3"/>
    </xf>
    <xf numFmtId="0" fontId="33" fillId="0" borderId="0" xfId="3" applyFont="1" applyAlignment="1">
      <alignment horizontal="left" vertical="center" indent="5"/>
    </xf>
    <xf numFmtId="0" fontId="33" fillId="0" borderId="30" xfId="3" applyFont="1" applyBorder="1" applyAlignment="1">
      <alignment horizontal="left" vertical="center" indent="5"/>
    </xf>
    <xf numFmtId="0" fontId="33" fillId="0" borderId="30" xfId="3" applyFont="1" applyBorder="1" applyAlignment="1">
      <alignment horizontal="left" vertical="center" indent="1"/>
    </xf>
    <xf numFmtId="0" fontId="33" fillId="0" borderId="37" xfId="3" applyFont="1" applyBorder="1" applyAlignment="1">
      <alignment horizontal="left" vertical="center"/>
    </xf>
    <xf numFmtId="0" fontId="36" fillId="0" borderId="23" xfId="3" applyFont="1" applyBorder="1" applyAlignment="1">
      <alignment vertical="center"/>
    </xf>
    <xf numFmtId="0" fontId="33" fillId="0" borderId="25" xfId="3" applyFont="1" applyBorder="1" applyAlignment="1">
      <alignment horizontal="left" vertical="center" indent="1"/>
    </xf>
    <xf numFmtId="0" fontId="33" fillId="0" borderId="24" xfId="3" applyFont="1" applyBorder="1" applyAlignment="1">
      <alignment horizontal="left" vertical="center" wrapText="1" indent="1"/>
    </xf>
    <xf numFmtId="0" fontId="33" fillId="0" borderId="24" xfId="3" applyFont="1" applyBorder="1" applyAlignment="1">
      <alignment horizontal="left" vertical="center" wrapText="1" indent="3"/>
    </xf>
    <xf numFmtId="0" fontId="33" fillId="0" borderId="25" xfId="3" applyFont="1" applyBorder="1" applyAlignment="1">
      <alignment horizontal="left" vertical="center" wrapText="1" indent="3"/>
    </xf>
    <xf numFmtId="0" fontId="33" fillId="0" borderId="25" xfId="3" applyFont="1" applyBorder="1" applyAlignment="1">
      <alignment horizontal="left" vertical="center" wrapText="1" indent="1"/>
    </xf>
    <xf numFmtId="0" fontId="23" fillId="0" borderId="23" xfId="3" applyFont="1" applyBorder="1" applyAlignment="1">
      <alignment vertical="center"/>
    </xf>
    <xf numFmtId="0" fontId="35" fillId="0" borderId="24" xfId="2" applyFont="1" applyFill="1" applyBorder="1" applyAlignment="1">
      <alignment horizontal="left" vertical="center" wrapText="1" indent="1"/>
    </xf>
    <xf numFmtId="0" fontId="35" fillId="0" borderId="25" xfId="2" applyFont="1" applyFill="1" applyBorder="1" applyAlignment="1">
      <alignment horizontal="left" vertical="center" wrapText="1" indent="1"/>
    </xf>
    <xf numFmtId="0" fontId="35" fillId="0" borderId="24" xfId="2" applyFont="1" applyFill="1" applyBorder="1" applyAlignment="1">
      <alignment horizontal="left" vertical="center" wrapText="1" indent="3"/>
    </xf>
    <xf numFmtId="0" fontId="35" fillId="0" borderId="25" xfId="2" applyFont="1" applyFill="1" applyBorder="1" applyAlignment="1">
      <alignment horizontal="left" vertical="center" wrapText="1" indent="3"/>
    </xf>
    <xf numFmtId="0" fontId="33" fillId="5" borderId="23" xfId="3" applyFont="1" applyFill="1" applyBorder="1" applyAlignment="1">
      <alignment vertical="center" wrapText="1"/>
    </xf>
    <xf numFmtId="0" fontId="35" fillId="0" borderId="24"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4" xfId="3" applyFont="1" applyFill="1" applyBorder="1" applyAlignment="1">
      <alignment vertical="center" wrapText="1"/>
    </xf>
    <xf numFmtId="0" fontId="33" fillId="7" borderId="25" xfId="3" applyFont="1" applyFill="1" applyBorder="1" applyAlignment="1">
      <alignment vertical="center" wrapText="1"/>
    </xf>
    <xf numFmtId="0" fontId="33" fillId="7" borderId="24" xfId="3" applyFont="1" applyFill="1" applyBorder="1" applyAlignment="1">
      <alignment horizontal="left" vertical="center" wrapText="1" indent="3"/>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7" fontId="42" fillId="0" borderId="0" xfId="1" applyNumberFormat="1" applyFont="1" applyFill="1" applyAlignment="1">
      <alignment horizontal="left" vertical="center"/>
    </xf>
    <xf numFmtId="0" fontId="25" fillId="6" borderId="0" xfId="0" applyFont="1" applyFill="1" applyAlignment="1">
      <alignment vertical="center"/>
    </xf>
    <xf numFmtId="0" fontId="54" fillId="0" borderId="32" xfId="0" applyFont="1" applyBorder="1"/>
    <xf numFmtId="0" fontId="54" fillId="0" borderId="16" xfId="0" applyFont="1" applyBorder="1"/>
    <xf numFmtId="164" fontId="54" fillId="0" borderId="33" xfId="1" applyFont="1" applyBorder="1"/>
    <xf numFmtId="0" fontId="58" fillId="0" borderId="0" xfId="5" applyFont="1"/>
    <xf numFmtId="0" fontId="54" fillId="3" borderId="2" xfId="0" applyFont="1" applyFill="1" applyBorder="1" applyAlignment="1">
      <alignment vertical="center"/>
    </xf>
    <xf numFmtId="0" fontId="42" fillId="6" borderId="0" xfId="3" applyFont="1" applyFill="1" applyAlignment="1">
      <alignment horizontal="left" vertical="center" indent="1"/>
    </xf>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43" fillId="0" borderId="0" xfId="3" applyFont="1" applyAlignment="1">
      <alignment horizontal="left" vertical="center"/>
    </xf>
    <xf numFmtId="0" fontId="54" fillId="6"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5" xfId="2" applyFont="1" applyFill="1" applyBorder="1" applyAlignment="1">
      <alignment horizontal="left" vertical="center" wrapText="1" indent="2"/>
    </xf>
    <xf numFmtId="0" fontId="35" fillId="0" borderId="23" xfId="2" applyFont="1" applyFill="1" applyBorder="1" applyAlignment="1">
      <alignment horizontal="left" vertical="center" wrapText="1" indent="2"/>
    </xf>
    <xf numFmtId="0" fontId="33" fillId="7" borderId="25"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69" fillId="0" borderId="24" xfId="2" applyFont="1" applyFill="1" applyBorder="1" applyAlignment="1">
      <alignment horizontal="left" vertical="center" wrapText="1"/>
    </xf>
    <xf numFmtId="0" fontId="29" fillId="4" borderId="34" xfId="3" applyFont="1" applyFill="1" applyBorder="1" applyAlignment="1">
      <alignment horizontal="left" vertical="center" wrapText="1"/>
    </xf>
    <xf numFmtId="0" fontId="23" fillId="0" borderId="41" xfId="3" applyFont="1" applyBorder="1" applyAlignment="1">
      <alignment vertical="center"/>
    </xf>
    <xf numFmtId="2" fontId="33" fillId="0" borderId="25" xfId="3" applyNumberFormat="1" applyFont="1" applyBorder="1" applyAlignment="1">
      <alignment vertical="center"/>
    </xf>
    <xf numFmtId="0" fontId="70" fillId="0" borderId="32" xfId="0" applyFont="1" applyBorder="1"/>
    <xf numFmtId="0" fontId="54" fillId="0" borderId="0" xfId="0" applyFont="1"/>
    <xf numFmtId="164" fontId="54" fillId="0" borderId="0" xfId="1" applyFont="1" applyBorder="1"/>
    <xf numFmtId="167" fontId="21" fillId="0" borderId="0" xfId="0" applyNumberFormat="1" applyFont="1"/>
    <xf numFmtId="43" fontId="21" fillId="0" borderId="0" xfId="0" applyNumberFormat="1" applyFont="1"/>
    <xf numFmtId="0" fontId="0" fillId="0" borderId="0" xfId="0" applyAlignment="1">
      <alignment horizontal="left"/>
    </xf>
    <xf numFmtId="0" fontId="34" fillId="0" borderId="0" xfId="3" applyFont="1" applyAlignment="1">
      <alignment horizontal="left" vertical="center" wrapText="1"/>
    </xf>
    <xf numFmtId="0" fontId="27" fillId="6" borderId="42" xfId="2" applyFont="1" applyFill="1" applyBorder="1" applyAlignment="1">
      <alignment horizontal="center" vertical="center"/>
    </xf>
    <xf numFmtId="0" fontId="27" fillId="6" borderId="21" xfId="2" applyFont="1" applyFill="1" applyBorder="1" applyAlignment="1">
      <alignment horizontal="center" vertical="center"/>
    </xf>
    <xf numFmtId="0" fontId="33" fillId="0" borderId="2" xfId="3" applyFont="1" applyBorder="1" applyAlignment="1" applyProtection="1">
      <alignment vertical="center"/>
      <protection locked="0"/>
    </xf>
    <xf numFmtId="0" fontId="71" fillId="5" borderId="0" xfId="3" applyFont="1" applyFill="1" applyAlignment="1">
      <alignment horizontal="left" vertical="center"/>
    </xf>
    <xf numFmtId="0" fontId="6" fillId="7" borderId="20" xfId="2" applyFill="1" applyBorder="1" applyAlignment="1">
      <alignment vertical="center" wrapText="1"/>
    </xf>
    <xf numFmtId="0" fontId="73" fillId="4" borderId="20" xfId="3" applyFont="1" applyFill="1" applyBorder="1" applyAlignment="1">
      <alignment horizontal="left" vertical="center" wrapText="1"/>
    </xf>
    <xf numFmtId="0" fontId="6" fillId="7" borderId="2" xfId="2" applyFill="1" applyBorder="1" applyAlignment="1">
      <alignment vertical="center" wrapText="1"/>
    </xf>
    <xf numFmtId="0" fontId="6" fillId="7" borderId="5" xfId="2" applyFill="1" applyBorder="1" applyAlignment="1">
      <alignment vertical="center"/>
    </xf>
    <xf numFmtId="0" fontId="1" fillId="0" borderId="0" xfId="0" applyFont="1"/>
    <xf numFmtId="164" fontId="1" fillId="0" borderId="0" xfId="1" applyFont="1"/>
    <xf numFmtId="0" fontId="23" fillId="0" borderId="35" xfId="3" applyFont="1" applyBorder="1" applyAlignment="1">
      <alignment vertical="center"/>
    </xf>
    <xf numFmtId="0" fontId="27" fillId="6" borderId="45" xfId="2" applyFont="1" applyFill="1" applyBorder="1" applyAlignment="1">
      <alignment horizontal="center" vertical="center"/>
    </xf>
    <xf numFmtId="0" fontId="27" fillId="6" borderId="46" xfId="2" applyFont="1" applyFill="1" applyBorder="1" applyAlignment="1">
      <alignment horizontal="center" vertical="center"/>
    </xf>
    <xf numFmtId="0" fontId="1" fillId="5" borderId="0" xfId="3" applyFont="1" applyFill="1" applyAlignment="1">
      <alignment horizontal="left" vertical="center"/>
    </xf>
    <xf numFmtId="0" fontId="1" fillId="4" borderId="23" xfId="3" applyFont="1" applyFill="1" applyBorder="1" applyAlignment="1">
      <alignment horizontal="left" vertical="center"/>
    </xf>
    <xf numFmtId="0" fontId="1" fillId="4" borderId="24" xfId="3" applyFont="1" applyFill="1" applyBorder="1" applyAlignment="1">
      <alignment horizontal="left" vertical="center"/>
    </xf>
    <xf numFmtId="0" fontId="1" fillId="4" borderId="25" xfId="3" applyFont="1" applyFill="1" applyBorder="1" applyAlignment="1">
      <alignment horizontal="left" vertical="center"/>
    </xf>
    <xf numFmtId="0" fontId="1" fillId="0" borderId="31" xfId="3" applyFont="1" applyBorder="1" applyAlignment="1">
      <alignment horizontal="left" vertical="center"/>
    </xf>
    <xf numFmtId="0" fontId="1" fillId="0" borderId="24" xfId="3" applyFont="1" applyBorder="1" applyAlignment="1">
      <alignment horizontal="left" vertical="center"/>
    </xf>
    <xf numFmtId="0" fontId="1" fillId="0" borderId="37" xfId="3" applyFont="1" applyBorder="1" applyAlignment="1">
      <alignment horizontal="left" vertical="center"/>
    </xf>
    <xf numFmtId="0" fontId="1" fillId="0" borderId="23" xfId="3" applyFont="1" applyBorder="1" applyAlignment="1">
      <alignment vertical="center"/>
    </xf>
    <xf numFmtId="0" fontId="1" fillId="0" borderId="24" xfId="3" applyFont="1" applyBorder="1" applyAlignment="1">
      <alignment vertical="center"/>
    </xf>
    <xf numFmtId="3" fontId="33" fillId="7" borderId="24" xfId="3" applyNumberFormat="1" applyFont="1" applyFill="1" applyBorder="1" applyAlignment="1">
      <alignment vertical="center" wrapText="1"/>
    </xf>
    <xf numFmtId="0" fontId="33" fillId="7" borderId="24" xfId="3" applyFont="1" applyFill="1" applyBorder="1" applyAlignment="1">
      <alignment horizontal="right" vertical="center" wrapText="1"/>
    </xf>
    <xf numFmtId="4" fontId="33" fillId="7" borderId="24" xfId="3" applyNumberFormat="1" applyFont="1" applyFill="1" applyBorder="1" applyAlignment="1">
      <alignment horizontal="right" vertical="center" wrapText="1"/>
    </xf>
    <xf numFmtId="3" fontId="33" fillId="7" borderId="24" xfId="3" applyNumberFormat="1" applyFont="1" applyFill="1" applyBorder="1" applyAlignment="1">
      <alignment horizontal="right" vertical="center" wrapText="1"/>
    </xf>
    <xf numFmtId="0" fontId="1" fillId="0" borderId="2" xfId="3" applyFont="1" applyBorder="1" applyAlignment="1">
      <alignment horizontal="left" vertical="center"/>
    </xf>
    <xf numFmtId="3" fontId="1" fillId="0" borderId="0" xfId="3" applyNumberFormat="1" applyFont="1" applyAlignment="1">
      <alignment horizontal="left" vertical="center"/>
    </xf>
    <xf numFmtId="0" fontId="75" fillId="0" borderId="0" xfId="3" applyFont="1" applyAlignment="1">
      <alignment horizontal="left" vertical="center"/>
    </xf>
    <xf numFmtId="167" fontId="6" fillId="0" borderId="0" xfId="2" applyNumberFormat="1" applyFill="1" applyAlignment="1">
      <alignment horizontal="left" vertical="center"/>
    </xf>
    <xf numFmtId="0" fontId="76" fillId="0" borderId="0" xfId="0" applyFont="1" applyAlignment="1">
      <alignment horizontal="left" vertical="center" wrapText="1"/>
    </xf>
    <xf numFmtId="167" fontId="42" fillId="0" borderId="0" xfId="1" applyNumberFormat="1" applyFont="1" applyFill="1" applyAlignment="1">
      <alignment horizontal="left" vertical="center" wrapText="1"/>
    </xf>
    <xf numFmtId="0" fontId="76" fillId="0" borderId="0" xfId="0" applyFont="1" applyAlignment="1">
      <alignment vertical="center" wrapText="1"/>
    </xf>
    <xf numFmtId="0" fontId="76" fillId="0" borderId="0" xfId="0" applyFont="1" applyAlignment="1">
      <alignment vertical="center"/>
    </xf>
    <xf numFmtId="167" fontId="6" fillId="0" borderId="0" xfId="2" applyNumberFormat="1" applyFill="1" applyAlignment="1">
      <alignment horizontal="left" vertical="center" wrapText="1"/>
    </xf>
    <xf numFmtId="0" fontId="1" fillId="10" borderId="47" xfId="3" applyFont="1" applyFill="1" applyBorder="1" applyAlignment="1">
      <alignment horizontal="left" vertical="center"/>
    </xf>
    <xf numFmtId="0" fontId="1" fillId="0" borderId="47" xfId="3" applyFont="1" applyBorder="1" applyAlignment="1">
      <alignment horizontal="left" vertical="center"/>
    </xf>
    <xf numFmtId="0" fontId="55" fillId="9" borderId="0" xfId="3" applyFont="1" applyFill="1" applyAlignment="1">
      <alignment horizontal="left" vertical="center"/>
    </xf>
    <xf numFmtId="0" fontId="1" fillId="0" borderId="0" xfId="3" applyFont="1" applyAlignment="1">
      <alignment horizontal="right" vertical="center"/>
    </xf>
    <xf numFmtId="10" fontId="12" fillId="0" borderId="0" xfId="3" applyNumberFormat="1" applyFont="1" applyAlignment="1">
      <alignment horizontal="left" vertical="center"/>
    </xf>
    <xf numFmtId="0" fontId="1" fillId="4" borderId="25" xfId="3" applyFont="1" applyFill="1" applyBorder="1" applyAlignment="1">
      <alignment vertical="center" wrapText="1"/>
    </xf>
    <xf numFmtId="3" fontId="33" fillId="7" borderId="25" xfId="3" applyNumberFormat="1" applyFont="1" applyFill="1" applyBorder="1" applyAlignment="1">
      <alignment horizontal="right" vertical="center" wrapText="1"/>
    </xf>
    <xf numFmtId="0" fontId="42" fillId="0" borderId="12" xfId="3" applyFont="1" applyBorder="1" applyAlignment="1">
      <alignment horizontal="left" vertical="center"/>
    </xf>
    <xf numFmtId="3" fontId="33" fillId="7" borderId="25" xfId="3" applyNumberFormat="1" applyFont="1" applyFill="1" applyBorder="1" applyAlignment="1">
      <alignment horizontal="left" vertical="center" wrapText="1"/>
    </xf>
    <xf numFmtId="0" fontId="35" fillId="0" borderId="23" xfId="3" applyFont="1" applyBorder="1" applyAlignment="1">
      <alignment vertical="center"/>
    </xf>
    <xf numFmtId="0" fontId="35" fillId="0" borderId="0" xfId="3" applyFont="1" applyAlignment="1">
      <alignment horizontal="left" vertical="center"/>
    </xf>
    <xf numFmtId="0" fontId="35" fillId="0" borderId="23" xfId="3" applyFont="1" applyBorder="1" applyAlignment="1">
      <alignment vertical="center" wrapText="1"/>
    </xf>
    <xf numFmtId="0" fontId="35" fillId="0" borderId="24" xfId="3" applyFont="1" applyBorder="1" applyAlignment="1">
      <alignment vertical="center" wrapText="1"/>
    </xf>
    <xf numFmtId="0" fontId="35" fillId="7" borderId="24" xfId="3" applyFont="1" applyFill="1" applyBorder="1" applyAlignment="1">
      <alignment vertical="center" wrapText="1"/>
    </xf>
    <xf numFmtId="0" fontId="35" fillId="7" borderId="25" xfId="3" applyFont="1" applyFill="1" applyBorder="1" applyAlignment="1">
      <alignment vertical="center" wrapText="1"/>
    </xf>
    <xf numFmtId="0" fontId="35" fillId="0" borderId="24" xfId="3" applyFont="1" applyBorder="1" applyAlignment="1">
      <alignment vertical="center"/>
    </xf>
    <xf numFmtId="0" fontId="35" fillId="0" borderId="25" xfId="3" applyFont="1" applyBorder="1" applyAlignment="1">
      <alignment vertical="center" wrapText="1"/>
    </xf>
    <xf numFmtId="0" fontId="35" fillId="7" borderId="28" xfId="3" applyFont="1" applyFill="1" applyBorder="1" applyAlignment="1">
      <alignment vertical="center" wrapText="1"/>
    </xf>
    <xf numFmtId="0" fontId="35" fillId="0" borderId="0" xfId="3" applyFont="1" applyAlignment="1">
      <alignment vertical="center"/>
    </xf>
    <xf numFmtId="0" fontId="35" fillId="7" borderId="25" xfId="3" applyFont="1" applyFill="1" applyBorder="1" applyAlignment="1">
      <alignment vertical="center"/>
    </xf>
    <xf numFmtId="0" fontId="35" fillId="5" borderId="23" xfId="3" applyFont="1" applyFill="1" applyBorder="1" applyAlignment="1">
      <alignment vertical="center"/>
    </xf>
    <xf numFmtId="167" fontId="54" fillId="0" borderId="33" xfId="1" applyNumberFormat="1" applyFont="1" applyBorder="1"/>
    <xf numFmtId="0" fontId="33" fillId="7" borderId="1" xfId="3" applyFont="1" applyFill="1" applyBorder="1" applyAlignment="1">
      <alignment vertical="center"/>
    </xf>
    <xf numFmtId="0" fontId="33" fillId="7" borderId="25" xfId="3" applyFont="1" applyFill="1" applyBorder="1" applyAlignment="1">
      <alignment horizontal="right" vertical="center" wrapText="1"/>
    </xf>
    <xf numFmtId="0" fontId="1" fillId="11" borderId="24" xfId="3" applyFont="1" applyFill="1" applyBorder="1" applyAlignment="1">
      <alignment horizontal="left" vertical="center" wrapText="1"/>
    </xf>
    <xf numFmtId="0" fontId="1" fillId="11" borderId="25" xfId="3" applyFont="1" applyFill="1" applyBorder="1" applyAlignment="1">
      <alignment horizontal="left" vertical="center" wrapText="1"/>
    </xf>
    <xf numFmtId="0" fontId="1" fillId="11" borderId="24" xfId="3" applyFont="1" applyFill="1" applyBorder="1" applyAlignment="1">
      <alignment horizontal="left" vertical="center"/>
    </xf>
    <xf numFmtId="0" fontId="1" fillId="11" borderId="29" xfId="3" applyFont="1" applyFill="1" applyBorder="1" applyAlignment="1">
      <alignment horizontal="left" vertical="center" wrapText="1"/>
    </xf>
    <xf numFmtId="0" fontId="1" fillId="11" borderId="29" xfId="3" applyFont="1" applyFill="1" applyBorder="1" applyAlignment="1">
      <alignment horizontal="left" vertical="center"/>
    </xf>
    <xf numFmtId="0" fontId="1" fillId="11" borderId="24" xfId="3" applyFont="1" applyFill="1" applyBorder="1" applyAlignment="1">
      <alignment vertical="center" wrapText="1"/>
    </xf>
    <xf numFmtId="0" fontId="36" fillId="11" borderId="25" xfId="3" applyFont="1" applyFill="1" applyBorder="1" applyAlignment="1">
      <alignment horizontal="left" vertical="center" wrapText="1"/>
    </xf>
    <xf numFmtId="14" fontId="1" fillId="7" borderId="0" xfId="3" applyNumberFormat="1" applyFont="1" applyFill="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2" borderId="16" xfId="3" applyFont="1" applyFill="1" applyBorder="1" applyAlignment="1">
      <alignment horizontal="left" vertical="center"/>
    </xf>
    <xf numFmtId="0" fontId="1" fillId="0" borderId="22" xfId="3" applyFont="1" applyBorder="1" applyAlignment="1">
      <alignment horizontal="left" vertical="center"/>
    </xf>
    <xf numFmtId="0" fontId="1" fillId="0" borderId="16" xfId="3" applyFont="1" applyBorder="1" applyAlignment="1">
      <alignment horizontal="left" vertical="center"/>
    </xf>
    <xf numFmtId="167" fontId="1" fillId="0" borderId="0" xfId="1" applyNumberFormat="1" applyFont="1" applyFill="1" applyAlignment="1">
      <alignment horizontal="left" vertical="center"/>
    </xf>
    <xf numFmtId="164" fontId="1" fillId="0" borderId="0" xfId="1" applyFont="1" applyFill="1" applyAlignment="1">
      <alignment horizontal="left" vertical="center"/>
    </xf>
    <xf numFmtId="164" fontId="1" fillId="0" borderId="0" xfId="0" applyNumberFormat="1" applyFont="1"/>
    <xf numFmtId="0" fontId="1" fillId="0" borderId="0" xfId="3" applyFont="1" applyAlignment="1">
      <alignment vertical="center"/>
    </xf>
    <xf numFmtId="43" fontId="1" fillId="0" borderId="0" xfId="0" applyNumberFormat="1" applyFont="1"/>
    <xf numFmtId="167" fontId="1" fillId="0" borderId="0" xfId="1" applyNumberFormat="1" applyFont="1" applyFill="1"/>
    <xf numFmtId="0" fontId="33" fillId="0" borderId="48" xfId="0" applyFont="1" applyBorder="1" applyAlignment="1">
      <alignment vertical="center"/>
    </xf>
    <xf numFmtId="0" fontId="33" fillId="0" borderId="49" xfId="0" applyFont="1" applyBorder="1" applyAlignment="1">
      <alignment vertical="center"/>
    </xf>
    <xf numFmtId="168" fontId="33" fillId="7" borderId="0" xfId="3" applyNumberFormat="1" applyFont="1" applyFill="1" applyAlignment="1">
      <alignment vertical="center"/>
    </xf>
    <xf numFmtId="164" fontId="33" fillId="7" borderId="24" xfId="1" applyFont="1" applyFill="1" applyBorder="1" applyAlignment="1">
      <alignment horizontal="right" vertical="center" wrapText="1"/>
    </xf>
    <xf numFmtId="4" fontId="1" fillId="0" borderId="0" xfId="3" applyNumberFormat="1" applyFont="1" applyAlignment="1">
      <alignment horizontal="right" vertical="center"/>
    </xf>
    <xf numFmtId="0" fontId="78" fillId="0" borderId="0" xfId="0" applyFont="1"/>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72" fillId="5" borderId="0" xfId="3" applyFont="1" applyFill="1" applyAlignment="1">
      <alignment horizontal="left" vertical="center" wrapText="1"/>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4" fillId="0" borderId="0" xfId="3" applyFont="1" applyAlignment="1">
      <alignment horizontal="left" vertical="center"/>
    </xf>
    <xf numFmtId="0" fontId="23" fillId="6" borderId="0" xfId="3" applyFont="1" applyFill="1" applyAlignment="1">
      <alignment horizontal="left" vertical="center"/>
    </xf>
    <xf numFmtId="0" fontId="59"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38" fillId="6" borderId="0" xfId="2" applyFont="1" applyFill="1" applyAlignment="1"/>
    <xf numFmtId="0" fontId="74" fillId="4" borderId="35" xfId="3" applyFont="1" applyFill="1" applyBorder="1" applyAlignment="1">
      <alignment horizontal="left" vertical="center" wrapText="1"/>
    </xf>
    <xf numFmtId="0" fontId="74" fillId="4" borderId="0" xfId="3" applyFont="1" applyFill="1" applyAlignment="1">
      <alignment horizontal="left" vertical="center" wrapText="1"/>
    </xf>
    <xf numFmtId="0" fontId="74" fillId="4" borderId="2" xfId="3" applyFont="1" applyFill="1" applyBorder="1" applyAlignment="1">
      <alignment horizontal="left" vertical="center" wrapText="1"/>
    </xf>
    <xf numFmtId="0" fontId="20" fillId="0" borderId="0" xfId="0" applyFont="1" applyAlignment="1">
      <alignment vertical="center"/>
    </xf>
    <xf numFmtId="0" fontId="19" fillId="0" borderId="0" xfId="2" applyFont="1" applyFill="1" applyBorder="1" applyAlignment="1">
      <alignment horizontal="center" vertical="center"/>
    </xf>
    <xf numFmtId="0" fontId="52" fillId="6" borderId="0" xfId="2" applyFont="1" applyFill="1" applyAlignment="1"/>
    <xf numFmtId="0" fontId="27" fillId="6" borderId="42"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35" fillId="7" borderId="23" xfId="3" applyFont="1" applyFill="1" applyBorder="1" applyAlignment="1">
      <alignment horizontal="left" vertical="center" wrapText="1"/>
    </xf>
    <xf numFmtId="0" fontId="35" fillId="7" borderId="24" xfId="3" applyFont="1" applyFill="1" applyBorder="1" applyAlignment="1">
      <alignment horizontal="left" vertical="center" wrapText="1"/>
    </xf>
    <xf numFmtId="0" fontId="1" fillId="11" borderId="24" xfId="3" applyFont="1" applyFill="1" applyBorder="1" applyAlignment="1">
      <alignment horizontal="left" vertical="center" wrapText="1"/>
    </xf>
    <xf numFmtId="0" fontId="1" fillId="11" borderId="25" xfId="3" applyFont="1" applyFill="1" applyBorder="1" applyAlignment="1">
      <alignment horizontal="left" vertical="center" wrapText="1"/>
    </xf>
    <xf numFmtId="0" fontId="42" fillId="6" borderId="0" xfId="3" applyFont="1" applyFill="1" applyAlignment="1">
      <alignment vertical="center" wrapText="1"/>
    </xf>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5" fillId="8" borderId="26" xfId="3" applyFont="1" applyFill="1" applyBorder="1" applyAlignment="1">
      <alignment horizontal="left" vertical="center"/>
    </xf>
    <xf numFmtId="0" fontId="55" fillId="8" borderId="1" xfId="3" applyFont="1" applyFill="1" applyBorder="1" applyAlignment="1">
      <alignment horizontal="left" vertical="center"/>
    </xf>
    <xf numFmtId="0" fontId="55" fillId="8" borderId="27" xfId="3" applyFont="1" applyFill="1" applyBorder="1" applyAlignment="1">
      <alignment horizontal="left" vertical="center"/>
    </xf>
    <xf numFmtId="0" fontId="42" fillId="6" borderId="0" xfId="3" applyFont="1" applyFill="1" applyAlignment="1">
      <alignment horizontal="left" vertical="center" wrapText="1"/>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59" fillId="6" borderId="0" xfId="0" applyFont="1" applyFill="1" applyAlignment="1">
      <alignment vertical="center" wrapText="1"/>
    </xf>
    <xf numFmtId="0" fontId="42" fillId="6" borderId="0" xfId="0" applyFont="1" applyFill="1" applyAlignment="1">
      <alignment horizontal="left" vertical="center" wrapText="1"/>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42" fillId="6" borderId="0" xfId="0" applyFont="1" applyFill="1" applyAlignment="1">
      <alignment horizontal="left" vertical="center" wrapText="1" indent="3"/>
    </xf>
    <xf numFmtId="0" fontId="42" fillId="6" borderId="0" xfId="0" applyFont="1" applyFill="1" applyAlignment="1">
      <alignment horizontal="left" vertical="center" wrapText="1" indent="2"/>
    </xf>
    <xf numFmtId="0" fontId="21" fillId="0" borderId="0" xfId="0" applyFont="1"/>
    <xf numFmtId="0" fontId="22" fillId="6" borderId="0" xfId="0" applyFont="1" applyFill="1" applyAlignment="1">
      <alignment vertical="center" wrapText="1"/>
    </xf>
    <xf numFmtId="0" fontId="23" fillId="0" borderId="35" xfId="3" applyFont="1" applyBorder="1" applyAlignment="1">
      <alignment vertical="center"/>
    </xf>
    <xf numFmtId="0" fontId="23" fillId="0" borderId="41" xfId="3" applyFont="1" applyBorder="1" applyAlignment="1">
      <alignment vertical="center"/>
    </xf>
    <xf numFmtId="0" fontId="26" fillId="6" borderId="0" xfId="0" applyFont="1" applyFill="1" applyAlignment="1">
      <alignment vertical="center"/>
    </xf>
  </cellXfs>
  <cellStyles count="7">
    <cellStyle name="Comma" xfId="1" builtinId="3"/>
    <cellStyle name="Comma 2" xfId="6" xr:uid="{4624E1CD-F849-4613-8460-2C8FE4C11CE3}"/>
    <cellStyle name="Explanatory Text" xfId="5" builtinId="53"/>
    <cellStyle name="Hyperlink" xfId="2" builtinId="8"/>
    <cellStyle name="Hyperlink 2" xfId="4" xr:uid="{00000000-0005-0000-0000-000002000000}"/>
    <cellStyle name="Normal" xfId="0" builtinId="0"/>
    <cellStyle name="Normal 2" xfId="3" xr:uid="{00000000-0005-0000-0000-000004000000}"/>
  </cellStyles>
  <dxfs count="108">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i/>
        <strike val="0"/>
        <outline val="0"/>
        <shadow val="0"/>
        <vertAlign val="baseline"/>
        <sz val="11"/>
        <name val="Franklin Gothic Book"/>
        <family val="2"/>
        <scheme val="none"/>
      </font>
      <fill>
        <patternFill patternType="solid">
          <fgColor indexed="64"/>
          <bgColor theme="2"/>
        </patternFill>
      </fill>
      <alignment horizontal="left" vertical="center" textRotation="0" wrapText="0" indent="1" justifyLastLine="0" shrinkToFit="0" readingOrder="0"/>
    </dxf>
    <dxf>
      <font>
        <i/>
        <strike val="0"/>
        <outline val="0"/>
        <shadow val="0"/>
        <vertAlign val="baseline"/>
        <sz val="11"/>
        <name val="Franklin Gothic Book"/>
        <family val="2"/>
        <scheme val="none"/>
      </font>
      <fill>
        <patternFill patternType="solid">
          <fgColor indexed="64"/>
          <bgColor theme="2"/>
        </patternFill>
      </fill>
      <alignment horizontal="left" vertical="center" textRotation="0" wrapText="0" indent="1" justifyLastLine="0" shrinkToFit="0" readingOrder="0"/>
    </dxf>
    <dxf>
      <border diagonalUp="0" diagonalDown="0">
        <left/>
        <right/>
        <top style="medium">
          <color indexed="64"/>
        </top>
        <bottom/>
      </border>
    </dxf>
    <dxf>
      <font>
        <b val="0"/>
        <i/>
        <strike val="0"/>
        <condense val="0"/>
        <extend val="0"/>
        <outline val="0"/>
        <shadow val="0"/>
        <u val="none"/>
        <vertAlign val="baseline"/>
        <sz val="11"/>
        <color theme="1"/>
        <name val="Franklin Gothic Book"/>
        <family val="2"/>
        <scheme val="none"/>
      </font>
      <fill>
        <patternFill patternType="solid">
          <fgColor indexed="64"/>
          <bgColor theme="2"/>
        </patternFill>
      </fill>
      <alignment horizontal="left" vertical="center" textRotation="0" wrapText="0" indent="1"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numFmt numFmtId="4" formatCode="#,##0.00"/>
      <fill>
        <patternFill patternType="solid">
          <fgColor indexed="64"/>
          <bgColor rgb="FFFFFF00"/>
        </patternFill>
      </fill>
      <alignment horizontal="right" vertical="center" textRotation="0" wrapText="0" indent="0" justifyLastLine="0" shrinkToFit="0" readingOrder="0"/>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alignment horizontal="left" vertical="center" textRotation="0" wrapText="0" indent="0" justifyLastLine="0" shrinkToFit="0" readingOrder="0"/>
    </dxf>
    <dxf>
      <border outline="0">
        <top style="medium">
          <color indexed="64"/>
        </top>
      </border>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7"/>
      <tableStyleElement type="firstRowStripe" dxfId="106"/>
      <tableStyleElement type="secondRowStripe" dxfId="105"/>
    </tableStyle>
  </tableStyles>
  <colors>
    <mruColors>
      <color rgb="FFD9E1F2"/>
      <color rgb="FFF6A70A"/>
      <color rgb="FFFFCCFF"/>
      <color rgb="FFFF00FF"/>
      <color rgb="FFE8E8E8"/>
      <color rgb="FFEBEBEB"/>
      <color rgb="FFECECEC"/>
      <color rgb="FFE4E4E4"/>
      <color rgb="FFDEDEDE"/>
      <color rgb="FF165B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23257"/>
          <a:ext cx="12964886" cy="4411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7569" y="0"/>
          <a:ext cx="2173458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1087489</xdr:colOff>
      <xdr:row>34</xdr:row>
      <xdr:rowOff>150778</xdr:rowOff>
    </xdr:from>
    <xdr:to>
      <xdr:col>16</xdr:col>
      <xdr:colOff>199293</xdr:colOff>
      <xdr:row>75</xdr:row>
      <xdr:rowOff>121504</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67458" y="5965424"/>
          <a:ext cx="6368389" cy="81534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ites.ey.com/sites/EITIAngola2023/Shared%20Documents/General/EITI%20AO%202022/Relat&#243;rio/2022%20EITI%20AO_Summary%20Data%20Template_vs28.09.xlsx" TargetMode="External"/><Relationship Id="rId1" Type="http://schemas.openxmlformats.org/officeDocument/2006/relationships/externalLinkPath" Target="https://sites.ey.com/personal/mariana_higgs_fernandes_pt_ey_com/Documents/Microsoft%20Teams%20Chat%20Files/2022%20EITI%20AO_Summary%20Data%20Template_vs28.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 1 - About"/>
      <sheetName val="Part 2 - Disclosure checklist"/>
      <sheetName val="Part 3 - Reporting entities"/>
      <sheetName val="Part 4 - Government revenues"/>
      <sheetName val="Part 5 - Company data"/>
      <sheetName val="Lists"/>
      <sheetName val="2022 EITI AO_Summary Data Templ"/>
    </sheetNames>
    <sheetDataSet>
      <sheetData sheetId="0"/>
      <sheetData sheetId="1">
        <row r="20">
          <cell r="E20">
            <v>44926</v>
          </cell>
        </row>
      </sheetData>
      <sheetData sheetId="2" refreshError="1"/>
      <sheetData sheetId="3"/>
      <sheetData sheetId="4">
        <row r="27">
          <cell r="J27">
            <v>20219744334.714657</v>
          </cell>
        </row>
      </sheetData>
      <sheetData sheetId="5">
        <row r="59">
          <cell r="J59">
            <v>5550.9701094296597</v>
          </cell>
        </row>
      </sheetData>
      <sheetData sheetId="6">
        <row r="4">
          <cell r="K4" t="str">
            <v>Yes, systematically disclosed</v>
          </cell>
        </row>
      </sheetData>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F16" totalsRowShown="0" headerRowDxfId="104" dataDxfId="103" tableBorderDxfId="102" headerRowCellStyle="Normal 2">
  <autoFilter ref="B14:F16" xr:uid="{A8B4B39C-0D0F-4818-88C8-91C925EC55AF}"/>
  <tableColumns count="5">
    <tableColumn id="1" xr3:uid="{A514468B-E09B-48E0-A959-4DFDD8AB4C35}" name="Full name of agency" dataDxfId="101"/>
    <tableColumn id="4" xr3:uid="{E93FD104-7FE2-4A59-B947-6626A8244D37}" name="Agency type" dataDxfId="100" dataCellStyle="Normal 2"/>
    <tableColumn id="2" xr3:uid="{AB7B7E22-1DB9-44DD-B707-BD73D8566D73}" name="ID number (if applicable)" dataDxfId="99"/>
    <tableColumn id="3" xr3:uid="{D4ED04ED-28EF-4370-8F5D-96FBFBDE5D1D}" name="Total reported" dataDxfId="98" dataCellStyle="Comma">
      <calculatedColumnFormula>SUMIF(Government_revenues_table[Government entity],Government_agencies[[#This Row],[Full name of agency]],Government_revenues_table[Revenue value])</calculatedColumnFormula>
    </tableColumn>
    <tableColumn id="5" xr3:uid="{233FC990-463B-48B2-A53C-BEF566F4BC72}" name="Comments" dataDxfId="97"/>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3:J90" totalsRowShown="0" headerRowDxfId="96" tableBorderDxfId="95" headerRowCellStyle="Normal 2">
  <autoFilter ref="B43:J90" xr:uid="{BB4EE31E-36E6-444B-8B65-954004E3DCB7}"/>
  <tableColumns count="9">
    <tableColumn id="1" xr3:uid="{F5AA4BF4-7DA0-4C74-9A5B-14547F26D1B1}" name="Full project name" dataDxfId="94" dataCellStyle="Normal 2"/>
    <tableColumn id="2" xr3:uid="{685B8D42-EFD0-4DC2-BE10-28D18E979777}" name="Legal agreement reference number(s): contract, licence, lease, concession, …" dataDxfId="93"/>
    <tableColumn id="3" xr3:uid="{603E42CC-ECFB-4B1F-A620-0AA181E1F649}" name="Affiliated companies, start with Operator" dataDxfId="92"/>
    <tableColumn id="5" xr3:uid="{228121AB-6AF3-45CE-A57C-DE91B9AADBA7}" name="Commodities (one commodity/row)" dataDxfId="91" dataCellStyle="Normal 2"/>
    <tableColumn id="6" xr3:uid="{235ED50D-2537-4E98-9096-D0CE3E3A0720}" name="Status" dataDxfId="90"/>
    <tableColumn id="7" xr3:uid="{AD7BD532-EFD5-4B42-9DCF-ACD36F766A33}" name="Production (volume)" dataDxfId="89" dataCellStyle="Normal 2"/>
    <tableColumn id="8" xr3:uid="{8F48E404-F666-43CF-B215-2413E02429D2}" name="Unit" dataDxfId="88" dataCellStyle="Normal 2"/>
    <tableColumn id="9" xr3:uid="{2E15003C-1852-483F-B320-AD9DABEF1059}" name="Production (value)" dataDxfId="87" dataCellStyle="Normal 2"/>
    <tableColumn id="10" xr3:uid="{AFFC1E31-5241-4FC5-9872-AB13888FD0EC}" name="Currency" dataDxfId="86" dataCellStyle="Normal 2"/>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1:I40" totalsRowShown="0" headerRowDxfId="85" dataDxfId="84" tableBorderDxfId="83" headerRowCellStyle="Normal 2">
  <autoFilter ref="B21:I40" xr:uid="{29A02D02-B15A-4451-BC82-381511A5580C}"/>
  <tableColumns count="8">
    <tableColumn id="1" xr3:uid="{8CC8A279-3D52-433B-A927-54271A548F95}" name="Full company name" dataDxfId="82"/>
    <tableColumn id="7" xr3:uid="{6199F5EF-D667-4A2E-B4B6-E28C9D86CE7D}" name="Company type" dataDxfId="81" dataCellStyle="Normal 2"/>
    <tableColumn id="2" xr3:uid="{47CFFE63-62E9-4C2F-AF7A-8C998C2115DD}" name="Company ID number" dataDxfId="80"/>
    <tableColumn id="5" xr3:uid="{44126531-1251-489D-817D-0BB675AD4463}" name="Sector" dataDxfId="79" dataCellStyle="Normal 2"/>
    <tableColumn id="3" xr3:uid="{B0C9D6BC-CD8D-487B-AAF5-C67B584CF297}" name="Commodities (comma-seperated)" dataDxfId="78" dataCellStyle="Normal 2"/>
    <tableColumn id="4" xr3:uid="{647342AE-9A02-48F4-8A87-5A810456D069}" name="Stock exchange listing or company website " dataDxfId="77" dataCellStyle="Comma"/>
    <tableColumn id="8" xr3:uid="{A71D3E18-CE7F-4A3A-9C59-406CFD09BD83}" name="Audited financial statement (or balance sheet, cash flows, profit/loss statement if unavailable)" dataDxfId="76" dataCellStyle="Comma"/>
    <tableColumn id="6" xr3:uid="{2A2434D1-ADCC-40FE-8B5D-B8088719FA46}" name="Payments to Governments Report" dataDxfId="75"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5" totalsRowShown="0" headerRowDxfId="74" dataDxfId="73">
  <autoFilter ref="B21:K25" xr:uid="{00000000-0009-0000-0100-000006000000}"/>
  <tableColumns count="10">
    <tableColumn id="8" xr3:uid="{00000000-0010-0000-0000-000008000000}" name="GFS Level 1" dataDxfId="72"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71"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70"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9"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8"/>
    <tableColumn id="11" xr3:uid="{00000000-0010-0000-0000-00000B000000}" name="Sector" dataDxfId="67"/>
    <tableColumn id="3" xr3:uid="{00000000-0010-0000-0000-000003000000}" name="Revenue stream name" dataDxfId="66"/>
    <tableColumn id="4" xr3:uid="{00000000-0010-0000-0000-000004000000}" name="Government entity" dataDxfId="65"/>
    <tableColumn id="5" xr3:uid="{00000000-0010-0000-0000-000005000000}" name="Revenue value" dataDxfId="64" dataCellStyle="Comma"/>
    <tableColumn id="2" xr3:uid="{717E21EE-FF78-4681-8A7C-9B91BD3462F9}" name="Currency" dataDxfId="63"/>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5" insertRow="1" totalsRowShown="0" headerRowDxfId="62" dataDxfId="61">
  <autoFilter ref="B14:N15" xr:uid="{F6A9E8DB-AAD3-4F23-BDF8-F73CD40C929E}"/>
  <tableColumns count="13">
    <tableColumn id="7" xr3:uid="{B0B955AC-7B0F-4E2F-A90F-081F8DF53075}" name="Sector" dataDxfId="60">
      <calculatedColumnFormula>VLOOKUP(C15,Companies[],3,FALSE)</calculatedColumnFormula>
    </tableColumn>
    <tableColumn id="1" xr3:uid="{F4BA65A6-3315-4982-8AD1-6233F51539B3}" name="Company" dataDxfId="59"/>
    <tableColumn id="3" xr3:uid="{4A565997-97E1-47A8-8ADC-39016648A467}" name="Government entity" dataDxfId="58"/>
    <tableColumn id="4" xr3:uid="{75F55348-A345-4AA0-B61D-0C0295D72872}" name="Revenue stream name" dataDxfId="57"/>
    <tableColumn id="5" xr3:uid="{8F7A06AD-203D-4268-8054-4B0336697888}" name="Levied on project (Y/N)" dataDxfId="56"/>
    <tableColumn id="6" xr3:uid="{9B64602E-90E7-4EA8-BE6A-A27376494140}" name="Reported by project (Y/N)" dataDxfId="55" dataCellStyle="Comma"/>
    <tableColumn id="2" xr3:uid="{43916E52-B1CF-479E-90B0-1D04D88358CC}" name="Project name" dataDxfId="54"/>
    <tableColumn id="13" xr3:uid="{34B04123-A3F5-4642-9FBB-D99F80C5C76E}" name="Reporting currency" dataDxfId="53"/>
    <tableColumn id="14" xr3:uid="{6349802A-D43D-4C34-8E59-A12205BD358D}" name="Revenue value" dataDxfId="52" dataCellStyle="Comma"/>
    <tableColumn id="18" xr3:uid="{9520FDAE-EF49-4183-894D-5E5291D023E4}" name="Payment made in-kind (Y/N)" dataDxfId="51"/>
    <tableColumn id="8" xr3:uid="{A773D8BD-C33D-417F-8B52-0168D9E80008}" name="In-kind volume (if applicable)" dataDxfId="50"/>
    <tableColumn id="9" xr3:uid="{BED2E64F-7F4B-4636-8EC9-DCC71768D73F}" name="Unit (if applicable)" dataDxfId="49"/>
    <tableColumn id="10" xr3:uid="{A6754352-A303-4E88-808C-7F5939247080}" name="Comments" dataDxfId="48">
      <calculatedColumnFormula array="1">EXACT(VLOOKUP(Table10[[#This Row],[Revenue stream name]]&amp;Table10[[#This Row],[Government entity]],Government_revenues_table[Revenue stream name]&amp;Government_revenues_table[Government entity],1,FALSE),Table10[[#This Row],[Revenue stream name]]&amp;Table10[[#This Row],[Government entity]])</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0485FC3-C69C-4BC0-AA47-0177564FB03D}" name="Companies16" displayName="Companies16" ref="C37:D56" totalsRowShown="0" headerRowDxfId="47" tableBorderDxfId="46" headerRowCellStyle="Normal 2">
  <autoFilter ref="C37:D56" xr:uid="{80485FC3-C69C-4BC0-AA47-0177564FB03D}">
    <filterColumn colId="0" hiddenButton="1"/>
    <filterColumn colId="1" hiddenButton="1"/>
  </autoFilter>
  <tableColumns count="2">
    <tableColumn id="1" xr3:uid="{ACFAF789-AAEA-44E9-B44A-D5FD98AD28DF}" name="Full company name" dataDxfId="45" dataCellStyle="Normal 2"/>
    <tableColumn id="9" xr3:uid="{88E1A708-8D4B-4133-AC82-F7B14A76049A}" name="Payments publicy available" dataDxfId="44" dataCellStyle="Normal 2"/>
  </tableColumns>
  <tableStyleInfo name="EITI Tabl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bna.ao/" TargetMode="External"/><Relationship Id="rId3" Type="http://schemas.openxmlformats.org/officeDocument/2006/relationships/hyperlink" Target="mailto:data@eiti.org" TargetMode="External"/><Relationship Id="rId7" Type="http://schemas.openxmlformats.org/officeDocument/2006/relationships/hyperlink" Target="https://eiti.org/countries/angola"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itieangola.org/documentos-disponiveis/" TargetMode="External"/><Relationship Id="rId5" Type="http://schemas.openxmlformats.org/officeDocument/2006/relationships/hyperlink" Target="https://eiti.org/countries/angola"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mailto:geral@itieangola.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ucm.minfin.gov.ao/cs/groups/public/documents/document/aw4z/mzq2/~edisp/minfin3346311.pdf"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sec.gov/edgar/browse/?CIK=879764&amp;owner=exclude" TargetMode="External"/><Relationship Id="rId13"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hyperlink" Target="https://www.nyse.com/quote/XNYS:XOM" TargetMode="External"/><Relationship Id="rId12"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live.euronext.com/en/product/equities/PTGAL0AM0009-XLIS" TargetMode="External"/><Relationship Id="rId11" Type="http://schemas.openxmlformats.org/officeDocument/2006/relationships/table" Target="../tables/table1.xml"/><Relationship Id="rId5" Type="http://schemas.openxmlformats.org/officeDocument/2006/relationships/hyperlink" Target="https://totalenergies.com/sites/g/files/nytnzq121/files/documents/2023-03/TotalEnergies_URD_2022_EN.pdf" TargetMode="External"/><Relationship Id="rId10" Type="http://schemas.openxmlformats.org/officeDocument/2006/relationships/printerSettings" Target="../printerSettings/printerSettings4.bin"/><Relationship Id="rId4" Type="http://schemas.openxmlformats.org/officeDocument/2006/relationships/hyperlink" Target="https://www.bp.com/content/dam/bp/business-sites/en/global/corporate/pdfs/sustainability/group-reports/bp-report-on-payments-to-governments-2022.pdf" TargetMode="External"/><Relationship Id="rId9" Type="http://schemas.openxmlformats.org/officeDocument/2006/relationships/hyperlink" Target="https://www.catoca.com/relatorio-anual/"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6.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70" zoomScaleNormal="70" workbookViewId="0">
      <selection activeCell="P25" sqref="P25"/>
    </sheetView>
  </sheetViews>
  <sheetFormatPr defaultColWidth="4" defaultRowHeight="24" customHeight="1"/>
  <cols>
    <col min="1" max="1" width="4" style="17"/>
    <col min="2" max="2" width="4" style="17" hidden="1" customWidth="1"/>
    <col min="3" max="3" width="76.5546875" style="17" customWidth="1"/>
    <col min="4" max="4" width="2.77734375" style="17" customWidth="1"/>
    <col min="5" max="5" width="56.21875" style="17" customWidth="1"/>
    <col min="6" max="6" width="2.77734375" style="17" customWidth="1"/>
    <col min="7" max="7" width="50.5546875" style="17" customWidth="1"/>
    <col min="8" max="16384" width="4" style="17"/>
  </cols>
  <sheetData>
    <row r="1" spans="3:7" ht="15.75" customHeight="1">
      <c r="C1" s="18"/>
      <c r="D1" s="181"/>
      <c r="E1" s="181"/>
      <c r="F1" s="181"/>
      <c r="G1" s="181"/>
    </row>
    <row r="2" spans="3:7" ht="15">
      <c r="C2" s="181"/>
      <c r="D2" s="181"/>
      <c r="E2" s="181"/>
      <c r="F2" s="181"/>
      <c r="G2" s="181"/>
    </row>
    <row r="3" spans="3:7" ht="15">
      <c r="C3" s="181"/>
      <c r="D3" s="181"/>
      <c r="E3" s="231"/>
      <c r="F3" s="181"/>
      <c r="G3" s="231"/>
    </row>
    <row r="4" spans="3:7" ht="15">
      <c r="C4" s="181"/>
      <c r="D4" s="181"/>
      <c r="E4" s="231" t="s">
        <v>0</v>
      </c>
      <c r="F4" s="181"/>
      <c r="G4" s="259">
        <v>45565</v>
      </c>
    </row>
    <row r="5" spans="3:7" ht="15">
      <c r="C5" s="181"/>
      <c r="D5" s="181"/>
      <c r="E5" s="181"/>
      <c r="F5" s="181"/>
      <c r="G5" s="181"/>
    </row>
    <row r="6" spans="3:7" ht="3.75" customHeight="1">
      <c r="C6" s="181"/>
      <c r="D6" s="181"/>
      <c r="E6" s="181"/>
      <c r="F6" s="181"/>
      <c r="G6" s="181"/>
    </row>
    <row r="7" spans="3:7" ht="3.75" customHeight="1">
      <c r="C7" s="181"/>
      <c r="D7" s="181"/>
      <c r="E7" s="181"/>
      <c r="F7" s="181"/>
      <c r="G7" s="181"/>
    </row>
    <row r="8" spans="3:7" ht="15">
      <c r="C8" s="181"/>
      <c r="D8" s="181"/>
      <c r="E8" s="181"/>
      <c r="F8" s="181"/>
      <c r="G8" s="181"/>
    </row>
    <row r="9" spans="3:7" ht="15">
      <c r="C9" s="38"/>
      <c r="D9" s="39"/>
      <c r="E9" s="39"/>
      <c r="F9" s="260"/>
      <c r="G9" s="260"/>
    </row>
    <row r="10" spans="3:7">
      <c r="C10" s="106" t="s">
        <v>1</v>
      </c>
      <c r="D10" s="261"/>
      <c r="E10" s="261"/>
      <c r="F10" s="260"/>
      <c r="G10" s="260"/>
    </row>
    <row r="11" spans="3:7" ht="15">
      <c r="C11" s="40" t="s">
        <v>2</v>
      </c>
      <c r="D11" s="41"/>
      <c r="E11" s="41"/>
      <c r="F11" s="260"/>
      <c r="G11" s="260"/>
    </row>
    <row r="12" spans="3:7" ht="15">
      <c r="C12" s="38"/>
      <c r="D12" s="39"/>
      <c r="E12" s="39"/>
      <c r="F12" s="260"/>
      <c r="G12" s="260"/>
    </row>
    <row r="13" spans="3:7" ht="15">
      <c r="C13" s="42" t="s">
        <v>3</v>
      </c>
      <c r="D13" s="39"/>
      <c r="E13" s="39"/>
      <c r="F13" s="260"/>
      <c r="G13" s="260"/>
    </row>
    <row r="14" spans="3:7" ht="15">
      <c r="C14" s="277" t="s">
        <v>4</v>
      </c>
      <c r="D14" s="277"/>
      <c r="E14" s="277"/>
      <c r="F14" s="260"/>
      <c r="G14" s="260"/>
    </row>
    <row r="15" spans="3:7" ht="15">
      <c r="C15" s="43"/>
      <c r="D15" s="43"/>
      <c r="E15" s="43"/>
      <c r="F15" s="260"/>
      <c r="G15" s="260"/>
    </row>
    <row r="16" spans="3:7" ht="15">
      <c r="C16" s="44" t="s">
        <v>5</v>
      </c>
      <c r="D16" s="45"/>
      <c r="E16" s="45"/>
      <c r="F16" s="260"/>
      <c r="G16" s="260"/>
    </row>
    <row r="17" spans="3:7" ht="15">
      <c r="C17" s="46" t="s">
        <v>6</v>
      </c>
      <c r="D17" s="45"/>
      <c r="E17" s="45"/>
      <c r="F17" s="260"/>
      <c r="G17" s="260"/>
    </row>
    <row r="18" spans="3:7" ht="15">
      <c r="C18" s="46" t="s">
        <v>7</v>
      </c>
      <c r="D18" s="45"/>
      <c r="E18" s="45"/>
      <c r="F18" s="260"/>
      <c r="G18" s="260"/>
    </row>
    <row r="19" spans="3:7" ht="15">
      <c r="C19" s="281" t="s">
        <v>8</v>
      </c>
      <c r="D19" s="281"/>
      <c r="E19" s="281"/>
      <c r="F19" s="260"/>
      <c r="G19" s="260"/>
    </row>
    <row r="20" spans="3:7" ht="32.1" customHeight="1">
      <c r="C20" s="286" t="s">
        <v>9</v>
      </c>
      <c r="D20" s="286"/>
      <c r="E20" s="286"/>
      <c r="F20" s="260"/>
      <c r="G20" s="260"/>
    </row>
    <row r="21" spans="3:7" ht="15">
      <c r="C21" s="45"/>
      <c r="D21" s="45"/>
      <c r="E21" s="45"/>
      <c r="F21" s="260"/>
      <c r="G21" s="260"/>
    </row>
    <row r="22" spans="3:7" ht="15">
      <c r="C22" s="44" t="s">
        <v>10</v>
      </c>
      <c r="D22" s="46"/>
      <c r="E22" s="46"/>
      <c r="F22" s="260"/>
      <c r="G22" s="260"/>
    </row>
    <row r="23" spans="3:7" ht="15">
      <c r="C23" s="46"/>
      <c r="D23" s="46"/>
      <c r="E23" s="46"/>
      <c r="F23" s="260"/>
      <c r="G23" s="260"/>
    </row>
    <row r="24" spans="3:7" ht="15">
      <c r="C24" s="47"/>
      <c r="D24" s="261"/>
      <c r="E24" s="261"/>
      <c r="F24" s="260"/>
      <c r="G24" s="260"/>
    </row>
    <row r="25" spans="3:7" ht="15">
      <c r="C25" s="48" t="s">
        <v>11</v>
      </c>
      <c r="D25" s="261"/>
      <c r="E25" s="261"/>
      <c r="F25" s="260"/>
      <c r="G25" s="260"/>
    </row>
    <row r="26" spans="3:7" ht="15">
      <c r="C26" s="49"/>
      <c r="D26" s="261"/>
      <c r="E26" s="261"/>
      <c r="F26" s="260"/>
      <c r="G26" s="260"/>
    </row>
    <row r="27" spans="3:7" ht="15">
      <c r="C27" s="50" t="s">
        <v>12</v>
      </c>
      <c r="D27" s="261"/>
      <c r="E27" s="261"/>
      <c r="F27" s="260"/>
      <c r="G27" s="260"/>
    </row>
    <row r="28" spans="3:7" ht="15">
      <c r="C28" s="50" t="s">
        <v>13</v>
      </c>
      <c r="D28" s="261"/>
      <c r="E28" s="261"/>
      <c r="F28" s="260"/>
      <c r="G28" s="260"/>
    </row>
    <row r="29" spans="3:7" ht="15">
      <c r="C29" s="50" t="s">
        <v>14</v>
      </c>
      <c r="D29" s="261"/>
      <c r="E29" s="261"/>
      <c r="F29" s="260"/>
      <c r="G29" s="260"/>
    </row>
    <row r="30" spans="3:7" ht="15">
      <c r="C30" s="50" t="s">
        <v>15</v>
      </c>
      <c r="D30" s="261"/>
      <c r="E30" s="261"/>
      <c r="F30" s="260"/>
      <c r="G30" s="260"/>
    </row>
    <row r="31" spans="3:7" ht="15">
      <c r="C31" s="50" t="s">
        <v>16</v>
      </c>
      <c r="D31" s="261"/>
      <c r="E31" s="261"/>
      <c r="F31" s="260"/>
      <c r="G31" s="260"/>
    </row>
    <row r="32" spans="3:7" ht="15">
      <c r="C32" s="47"/>
      <c r="D32" s="47"/>
      <c r="E32" s="47"/>
      <c r="F32" s="260"/>
      <c r="G32" s="260"/>
    </row>
    <row r="33" spans="3:7" ht="15">
      <c r="C33" s="284" t="s">
        <v>17</v>
      </c>
      <c r="D33" s="284"/>
      <c r="E33" s="284"/>
      <c r="F33" s="284"/>
      <c r="G33" s="284"/>
    </row>
    <row r="34" spans="3:7" s="19" customFormat="1" ht="15">
      <c r="C34" s="20"/>
      <c r="D34" s="20"/>
      <c r="E34" s="21"/>
      <c r="F34" s="206"/>
      <c r="G34" s="206"/>
    </row>
    <row r="35" spans="3:7" ht="30">
      <c r="C35" s="51" t="s">
        <v>18</v>
      </c>
      <c r="D35" s="181"/>
      <c r="E35" s="183" t="s">
        <v>19</v>
      </c>
      <c r="F35" s="181"/>
      <c r="G35" s="23" t="s">
        <v>20</v>
      </c>
    </row>
    <row r="36" spans="3:7" s="19" customFormat="1" ht="15">
      <c r="C36" s="24"/>
      <c r="D36" s="206"/>
      <c r="E36" s="24"/>
      <c r="F36" s="206"/>
      <c r="G36" s="24"/>
    </row>
    <row r="37" spans="3:7" ht="15">
      <c r="C37" s="44" t="s">
        <v>21</v>
      </c>
      <c r="D37" s="47"/>
      <c r="E37" s="52"/>
      <c r="F37" s="260"/>
      <c r="G37" s="260"/>
    </row>
    <row r="38" spans="3:7" ht="15">
      <c r="C38" s="25"/>
      <c r="D38" s="25"/>
      <c r="E38" s="26"/>
      <c r="F38" s="181"/>
      <c r="G38" s="181"/>
    </row>
    <row r="40" spans="3:7" ht="15.6" customHeight="1">
      <c r="C40" s="53" t="s">
        <v>22</v>
      </c>
      <c r="D40" s="27"/>
      <c r="E40" s="56" t="s">
        <v>23</v>
      </c>
      <c r="F40" s="57"/>
      <c r="G40" s="58"/>
    </row>
    <row r="41" spans="3:7" ht="43.5" customHeight="1">
      <c r="C41" s="54" t="s">
        <v>24</v>
      </c>
      <c r="D41" s="27"/>
      <c r="E41" s="59" t="s">
        <v>25</v>
      </c>
      <c r="F41" s="60"/>
      <c r="G41" s="61"/>
    </row>
    <row r="42" spans="3:7" ht="31.5" customHeight="1">
      <c r="C42" s="54" t="s">
        <v>26</v>
      </c>
      <c r="D42" s="27"/>
      <c r="E42" s="62" t="s">
        <v>27</v>
      </c>
      <c r="F42" s="60"/>
      <c r="G42" s="61"/>
    </row>
    <row r="43" spans="3:7" ht="24" customHeight="1">
      <c r="C43" s="54" t="s">
        <v>28</v>
      </c>
      <c r="D43" s="27"/>
      <c r="E43" s="59" t="s">
        <v>29</v>
      </c>
      <c r="F43" s="60"/>
      <c r="G43" s="61"/>
    </row>
    <row r="44" spans="3:7" ht="48" customHeight="1">
      <c r="C44" s="55" t="s">
        <v>30</v>
      </c>
      <c r="D44" s="27"/>
      <c r="E44" s="63" t="s">
        <v>31</v>
      </c>
      <c r="F44" s="64"/>
      <c r="G44" s="65"/>
    </row>
    <row r="45" spans="3:7" ht="12" customHeight="1" thickBot="1">
      <c r="C45" s="181"/>
      <c r="D45" s="181"/>
      <c r="E45" s="181"/>
      <c r="F45" s="181"/>
      <c r="G45" s="181"/>
    </row>
    <row r="46" spans="3:7" ht="15.6" thickBot="1">
      <c r="C46" s="278" t="s">
        <v>32</v>
      </c>
      <c r="D46" s="279"/>
      <c r="E46" s="279"/>
      <c r="F46" s="279"/>
      <c r="G46" s="280"/>
    </row>
    <row r="47" spans="3:7" ht="15.6" thickBot="1">
      <c r="C47" s="285" t="s">
        <v>33</v>
      </c>
      <c r="D47" s="285"/>
      <c r="E47" s="285"/>
      <c r="F47" s="285"/>
      <c r="G47" s="285"/>
    </row>
    <row r="48" spans="3:7" ht="15.6" thickBot="1">
      <c r="C48" s="25"/>
      <c r="D48" s="25"/>
      <c r="E48" s="25"/>
      <c r="F48" s="25"/>
      <c r="G48" s="181"/>
    </row>
    <row r="49" spans="2:7" ht="15">
      <c r="B49" s="181"/>
      <c r="C49" s="28" t="s">
        <v>34</v>
      </c>
      <c r="D49" s="29"/>
      <c r="E49" s="30"/>
      <c r="F49" s="29"/>
      <c r="G49" s="29"/>
    </row>
    <row r="50" spans="2:7" ht="15">
      <c r="B50" s="181"/>
      <c r="C50" s="283" t="s">
        <v>35</v>
      </c>
      <c r="D50" s="283"/>
      <c r="E50" s="283"/>
      <c r="F50" s="283"/>
      <c r="G50" s="283"/>
    </row>
    <row r="51" spans="2:7" ht="15">
      <c r="B51" s="31" t="s">
        <v>36</v>
      </c>
      <c r="C51" s="32" t="s">
        <v>37</v>
      </c>
      <c r="D51" s="31"/>
      <c r="E51" s="33"/>
      <c r="F51" s="31"/>
      <c r="G51" s="34"/>
    </row>
    <row r="52" spans="2:7" ht="15">
      <c r="B52" s="181"/>
      <c r="C52" s="181"/>
      <c r="D52" s="181"/>
      <c r="E52" s="181"/>
      <c r="F52" s="181"/>
      <c r="G52" s="181"/>
    </row>
    <row r="53" spans="2:7" ht="15">
      <c r="B53" s="181"/>
      <c r="C53" s="196" t="s">
        <v>38</v>
      </c>
      <c r="D53" s="196"/>
      <c r="E53" s="196"/>
      <c r="F53" s="196"/>
      <c r="G53" s="196"/>
    </row>
    <row r="54" spans="2:7" ht="56.55" customHeight="1">
      <c r="B54" s="181"/>
      <c r="C54" s="282" t="s">
        <v>39</v>
      </c>
      <c r="D54" s="282"/>
      <c r="E54" s="282"/>
      <c r="F54" s="282"/>
      <c r="G54" s="282"/>
    </row>
    <row r="55" spans="2:7" ht="15" customHeight="1">
      <c r="B55" s="181"/>
      <c r="C55" s="181"/>
      <c r="D55" s="181"/>
      <c r="E55" s="181"/>
      <c r="F55" s="181"/>
      <c r="G55" s="181"/>
    </row>
    <row r="56" spans="2:7" ht="15">
      <c r="B56" s="181"/>
      <c r="C56" s="181"/>
      <c r="D56" s="181"/>
      <c r="E56" s="181"/>
      <c r="F56" s="181"/>
      <c r="G56" s="181"/>
    </row>
    <row r="57" spans="2:7" ht="15">
      <c r="B57" s="181"/>
      <c r="C57" s="181"/>
      <c r="D57" s="181"/>
      <c r="E57" s="181"/>
      <c r="F57" s="181"/>
      <c r="G57" s="181"/>
    </row>
  </sheetData>
  <mergeCells count="8">
    <mergeCell ref="C14:E14"/>
    <mergeCell ref="C46:G46"/>
    <mergeCell ref="C19:E19"/>
    <mergeCell ref="C54:G54"/>
    <mergeCell ref="C50:G50"/>
    <mergeCell ref="C33:G33"/>
    <mergeCell ref="C47:G47"/>
    <mergeCell ref="C20:E20"/>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32" zoomScale="71" zoomScaleNormal="70" workbookViewId="0">
      <selection activeCell="E43" sqref="E43"/>
    </sheetView>
  </sheetViews>
  <sheetFormatPr defaultColWidth="4" defaultRowHeight="24" customHeight="1"/>
  <cols>
    <col min="1" max="1" width="4" style="7"/>
    <col min="2" max="2" width="4" style="7" hidden="1" customWidth="1"/>
    <col min="3" max="3" width="71.77734375" style="7" bestFit="1" customWidth="1"/>
    <col min="4" max="4" width="2.77734375" style="7" customWidth="1"/>
    <col min="5" max="5" width="42.21875" style="7" bestFit="1" customWidth="1"/>
    <col min="6" max="6" width="2.77734375" style="7" customWidth="1"/>
    <col min="7" max="7" width="44.77734375" style="7" bestFit="1" customWidth="1"/>
    <col min="8" max="16384" width="4" style="7"/>
  </cols>
  <sheetData>
    <row r="1" spans="1:7" ht="16.2"/>
    <row r="2" spans="1:7" ht="16.2">
      <c r="C2" s="288" t="s">
        <v>40</v>
      </c>
      <c r="D2" s="288"/>
      <c r="E2" s="288"/>
      <c r="F2" s="288"/>
      <c r="G2" s="288"/>
    </row>
    <row r="3" spans="1:7" s="160" customFormat="1">
      <c r="C3" s="289" t="s">
        <v>41</v>
      </c>
      <c r="D3" s="289"/>
      <c r="E3" s="289"/>
      <c r="F3" s="289"/>
      <c r="G3" s="289"/>
    </row>
    <row r="4" spans="1:7" ht="12.75" customHeight="1">
      <c r="C4" s="290" t="s">
        <v>42</v>
      </c>
      <c r="D4" s="290"/>
      <c r="E4" s="290"/>
      <c r="F4" s="290"/>
      <c r="G4" s="290"/>
    </row>
    <row r="5" spans="1:7" ht="12.75" customHeight="1">
      <c r="C5" s="291" t="s">
        <v>43</v>
      </c>
      <c r="D5" s="291"/>
      <c r="E5" s="291"/>
      <c r="F5" s="291"/>
      <c r="G5" s="291"/>
    </row>
    <row r="6" spans="1:7" ht="12.75" customHeight="1">
      <c r="C6" s="291" t="s">
        <v>44</v>
      </c>
      <c r="D6" s="291"/>
      <c r="E6" s="291"/>
      <c r="F6" s="291"/>
      <c r="G6" s="291"/>
    </row>
    <row r="7" spans="1:7" ht="12.75" customHeight="1">
      <c r="C7" s="295" t="s">
        <v>45</v>
      </c>
      <c r="D7" s="295"/>
      <c r="E7" s="295"/>
      <c r="F7" s="295"/>
      <c r="G7" s="295"/>
    </row>
    <row r="8" spans="1:7" ht="16.2">
      <c r="C8" s="181"/>
      <c r="D8" s="66"/>
      <c r="E8" s="66"/>
      <c r="F8" s="181"/>
      <c r="G8" s="181"/>
    </row>
    <row r="9" spans="1:7" ht="16.2">
      <c r="C9" s="51" t="s">
        <v>46</v>
      </c>
      <c r="D9" s="206"/>
      <c r="E9" s="22" t="s">
        <v>47</v>
      </c>
      <c r="F9" s="206"/>
      <c r="G9" s="23" t="s">
        <v>20</v>
      </c>
    </row>
    <row r="10" spans="1:7" ht="16.2">
      <c r="C10" s="181"/>
      <c r="D10" s="66"/>
      <c r="E10" s="66"/>
      <c r="F10" s="181"/>
      <c r="G10" s="181"/>
    </row>
    <row r="11" spans="1:7" s="160" customFormat="1">
      <c r="B11" s="162"/>
      <c r="C11" s="172" t="s">
        <v>48</v>
      </c>
      <c r="E11" s="161"/>
    </row>
    <row r="12" spans="1:7" ht="19.2" thickBot="1">
      <c r="A12" s="13"/>
      <c r="B12" s="13"/>
      <c r="C12" s="173" t="s">
        <v>49</v>
      </c>
      <c r="D12" s="174"/>
      <c r="E12" s="175" t="s">
        <v>50</v>
      </c>
      <c r="F12" s="174"/>
      <c r="G12" s="176" t="s">
        <v>51</v>
      </c>
    </row>
    <row r="13" spans="1:7" ht="16.8" thickBot="1">
      <c r="B13" s="14"/>
      <c r="C13" s="67" t="s">
        <v>36</v>
      </c>
      <c r="D13" s="219"/>
      <c r="E13" s="68"/>
      <c r="F13" s="219"/>
      <c r="G13" s="68"/>
    </row>
    <row r="14" spans="1:7" ht="16.2">
      <c r="A14" s="9"/>
      <c r="B14" s="9" t="s">
        <v>36</v>
      </c>
      <c r="C14" s="69" t="s">
        <v>52</v>
      </c>
      <c r="D14" s="31"/>
      <c r="E14" s="99" t="s">
        <v>53</v>
      </c>
      <c r="F14" s="31"/>
      <c r="G14" s="70"/>
    </row>
    <row r="15" spans="1:7" ht="16.2">
      <c r="A15" s="9"/>
      <c r="B15" s="9" t="s">
        <v>36</v>
      </c>
      <c r="C15" s="69" t="s">
        <v>54</v>
      </c>
      <c r="D15" s="31"/>
      <c r="E15" s="271" t="s">
        <v>55</v>
      </c>
      <c r="F15" s="31"/>
      <c r="G15" s="70"/>
    </row>
    <row r="16" spans="1:7" ht="16.2">
      <c r="B16" s="9" t="s">
        <v>36</v>
      </c>
      <c r="C16" s="69" t="s">
        <v>56</v>
      </c>
      <c r="D16" s="31"/>
      <c r="E16" s="271" t="s">
        <v>57</v>
      </c>
      <c r="F16" s="31"/>
      <c r="G16" s="70"/>
    </row>
    <row r="17" spans="1:7" ht="16.8" thickBot="1">
      <c r="B17" s="9" t="s">
        <v>36</v>
      </c>
      <c r="C17" s="76" t="s">
        <v>58</v>
      </c>
      <c r="D17" s="73"/>
      <c r="E17" s="272" t="s">
        <v>59</v>
      </c>
      <c r="F17" s="73"/>
      <c r="G17" s="75"/>
    </row>
    <row r="18" spans="1:7" ht="16.8" thickBot="1">
      <c r="B18" s="14"/>
      <c r="C18" s="67" t="s">
        <v>60</v>
      </c>
      <c r="D18" s="219"/>
      <c r="E18" s="68"/>
      <c r="F18" s="219"/>
      <c r="G18" s="68"/>
    </row>
    <row r="19" spans="1:7" ht="16.2">
      <c r="A19" s="9"/>
      <c r="B19" s="9" t="s">
        <v>60</v>
      </c>
      <c r="C19" s="69" t="s">
        <v>61</v>
      </c>
      <c r="D19" s="31"/>
      <c r="E19" s="100">
        <v>44562</v>
      </c>
      <c r="F19" s="31"/>
      <c r="G19" s="70"/>
    </row>
    <row r="20" spans="1:7" ht="16.8" thickBot="1">
      <c r="A20" s="9"/>
      <c r="B20" s="9" t="s">
        <v>60</v>
      </c>
      <c r="C20" s="76" t="s">
        <v>62</v>
      </c>
      <c r="D20" s="73"/>
      <c r="E20" s="100">
        <v>44926</v>
      </c>
      <c r="F20" s="73"/>
      <c r="G20" s="75"/>
    </row>
    <row r="21" spans="1:7" ht="16.8" thickBot="1">
      <c r="B21" s="14"/>
      <c r="C21" s="67" t="s">
        <v>63</v>
      </c>
      <c r="D21" s="219"/>
      <c r="E21" s="262"/>
      <c r="F21" s="219"/>
      <c r="G21" s="68"/>
    </row>
    <row r="22" spans="1:7" ht="16.2">
      <c r="B22" s="9" t="s">
        <v>63</v>
      </c>
      <c r="C22" s="77" t="s">
        <v>64</v>
      </c>
      <c r="D22" s="31"/>
      <c r="E22" s="99" t="s">
        <v>65</v>
      </c>
      <c r="F22" s="31"/>
      <c r="G22" s="70"/>
    </row>
    <row r="23" spans="1:7" ht="16.2">
      <c r="A23" s="9"/>
      <c r="B23" s="9" t="s">
        <v>63</v>
      </c>
      <c r="C23" s="69" t="s">
        <v>66</v>
      </c>
      <c r="D23" s="31"/>
      <c r="E23" s="101" t="s">
        <v>67</v>
      </c>
      <c r="F23" s="31"/>
      <c r="G23" s="70"/>
    </row>
    <row r="24" spans="1:7" ht="16.2">
      <c r="B24" s="9" t="s">
        <v>63</v>
      </c>
      <c r="C24" s="69" t="s">
        <v>68</v>
      </c>
      <c r="D24" s="31"/>
      <c r="E24" s="273">
        <v>45565</v>
      </c>
      <c r="F24" s="31"/>
      <c r="G24" s="70"/>
    </row>
    <row r="25" spans="1:7" ht="16.2">
      <c r="A25" s="9"/>
      <c r="B25" s="9" t="s">
        <v>63</v>
      </c>
      <c r="C25" s="69" t="s">
        <v>69</v>
      </c>
      <c r="D25" s="31"/>
      <c r="E25" s="197" t="s">
        <v>70</v>
      </c>
      <c r="F25" s="31"/>
      <c r="G25" s="70"/>
    </row>
    <row r="26" spans="1:7" ht="16.2">
      <c r="B26" s="9" t="s">
        <v>63</v>
      </c>
      <c r="C26" s="78" t="s">
        <v>71</v>
      </c>
      <c r="D26" s="79"/>
      <c r="E26" s="101" t="s">
        <v>72</v>
      </c>
      <c r="F26" s="79"/>
      <c r="G26" s="80"/>
    </row>
    <row r="27" spans="1:7" ht="16.2">
      <c r="B27" s="9" t="s">
        <v>63</v>
      </c>
      <c r="C27" s="69" t="s">
        <v>73</v>
      </c>
      <c r="D27" s="31"/>
      <c r="E27" s="273">
        <v>45538</v>
      </c>
      <c r="F27" s="31"/>
      <c r="G27" s="81"/>
    </row>
    <row r="28" spans="1:7" ht="16.2">
      <c r="A28" s="9"/>
      <c r="B28" s="9" t="s">
        <v>63</v>
      </c>
      <c r="C28" s="69" t="s">
        <v>74</v>
      </c>
      <c r="D28" s="31"/>
      <c r="E28" s="197" t="s">
        <v>75</v>
      </c>
      <c r="F28" s="31"/>
      <c r="G28" s="81"/>
    </row>
    <row r="29" spans="1:7" ht="16.2">
      <c r="B29" s="9" t="s">
        <v>63</v>
      </c>
      <c r="C29" s="78" t="s">
        <v>76</v>
      </c>
      <c r="D29" s="79"/>
      <c r="E29" s="101" t="s">
        <v>77</v>
      </c>
      <c r="F29" s="235"/>
      <c r="G29" s="82"/>
    </row>
    <row r="30" spans="1:7" ht="16.2">
      <c r="A30" s="9"/>
      <c r="B30" s="9" t="s">
        <v>63</v>
      </c>
      <c r="C30" s="69" t="s">
        <v>78</v>
      </c>
      <c r="D30" s="31"/>
      <c r="E30" s="102"/>
      <c r="F30" s="31"/>
      <c r="G30" s="70"/>
    </row>
    <row r="31" spans="1:7" ht="16.8" thickBot="1">
      <c r="A31" s="9"/>
      <c r="B31" s="9" t="s">
        <v>63</v>
      </c>
      <c r="C31" s="69" t="s">
        <v>79</v>
      </c>
      <c r="D31" s="83"/>
      <c r="E31" s="103"/>
      <c r="F31" s="73"/>
      <c r="G31" s="84"/>
    </row>
    <row r="32" spans="1:7" ht="16.05" customHeight="1" thickBot="1">
      <c r="C32" s="171" t="s">
        <v>80</v>
      </c>
      <c r="D32" s="263"/>
      <c r="E32" s="33"/>
      <c r="F32" s="264"/>
      <c r="G32" s="34"/>
    </row>
    <row r="33" spans="1:7" ht="16.2">
      <c r="A33" s="9"/>
      <c r="B33" s="11"/>
      <c r="C33" s="85" t="s">
        <v>81</v>
      </c>
      <c r="D33" s="31"/>
      <c r="E33" s="104" t="s">
        <v>82</v>
      </c>
      <c r="F33" s="181"/>
      <c r="G33" s="86" t="s">
        <v>75</v>
      </c>
    </row>
    <row r="34" spans="1:7" ht="16.8" thickBot="1">
      <c r="B34" s="9" t="s">
        <v>83</v>
      </c>
      <c r="C34" s="87" t="s">
        <v>84</v>
      </c>
      <c r="D34" s="73"/>
      <c r="E34" s="197" t="s">
        <v>70</v>
      </c>
      <c r="F34" s="219"/>
      <c r="G34" s="88"/>
    </row>
    <row r="35" spans="1:7" ht="18" customHeight="1" thickBot="1">
      <c r="A35" s="9"/>
      <c r="B35" s="9" t="s">
        <v>83</v>
      </c>
      <c r="C35" s="67" t="s">
        <v>83</v>
      </c>
      <c r="D35" s="219"/>
      <c r="E35" s="264"/>
      <c r="F35" s="219"/>
      <c r="G35" s="264"/>
    </row>
    <row r="36" spans="1:7" ht="15.6" customHeight="1">
      <c r="B36" s="9" t="s">
        <v>83</v>
      </c>
      <c r="C36" s="71" t="s">
        <v>85</v>
      </c>
      <c r="D36" s="31"/>
      <c r="E36" s="72"/>
      <c r="F36" s="31"/>
      <c r="G36" s="31"/>
    </row>
    <row r="37" spans="1:7" ht="16.5" customHeight="1">
      <c r="A37" s="9"/>
      <c r="B37" s="9" t="s">
        <v>83</v>
      </c>
      <c r="C37" s="89" t="s">
        <v>86</v>
      </c>
      <c r="D37" s="31"/>
      <c r="E37" s="101" t="s">
        <v>65</v>
      </c>
      <c r="F37" s="31"/>
      <c r="G37" s="81"/>
    </row>
    <row r="38" spans="1:7" ht="16.5" customHeight="1">
      <c r="A38" s="9"/>
      <c r="B38" s="9" t="s">
        <v>83</v>
      </c>
      <c r="C38" s="89" t="s">
        <v>87</v>
      </c>
      <c r="D38" s="31"/>
      <c r="E38" s="101" t="s">
        <v>65</v>
      </c>
      <c r="F38" s="31"/>
      <c r="G38" s="81"/>
    </row>
    <row r="39" spans="1:7" ht="15.6" customHeight="1">
      <c r="B39" s="9" t="s">
        <v>83</v>
      </c>
      <c r="C39" s="89" t="s">
        <v>88</v>
      </c>
      <c r="D39" s="31"/>
      <c r="E39" s="101" t="s">
        <v>65</v>
      </c>
      <c r="F39" s="31"/>
      <c r="G39" s="81"/>
    </row>
    <row r="40" spans="1:7" ht="18" customHeight="1">
      <c r="B40" s="9" t="s">
        <v>83</v>
      </c>
      <c r="C40" s="89" t="s">
        <v>89</v>
      </c>
      <c r="D40" s="31"/>
      <c r="E40" s="101" t="s">
        <v>77</v>
      </c>
      <c r="F40" s="31"/>
      <c r="G40" s="81"/>
    </row>
    <row r="41" spans="1:7" ht="16.2">
      <c r="B41" s="9" t="s">
        <v>83</v>
      </c>
      <c r="C41" s="90" t="s">
        <v>90</v>
      </c>
      <c r="D41" s="31"/>
      <c r="E41" s="101" t="s">
        <v>77</v>
      </c>
      <c r="F41" s="31"/>
      <c r="G41" s="81"/>
    </row>
    <row r="42" spans="1:7" ht="16.2">
      <c r="B42" s="9" t="s">
        <v>83</v>
      </c>
      <c r="C42" s="89" t="s">
        <v>91</v>
      </c>
      <c r="D42" s="31"/>
      <c r="E42" s="101">
        <v>5</v>
      </c>
      <c r="F42" s="31"/>
      <c r="G42" s="81"/>
    </row>
    <row r="43" spans="1:7" ht="75.599999999999994">
      <c r="B43" s="9" t="s">
        <v>83</v>
      </c>
      <c r="C43" s="89" t="s">
        <v>92</v>
      </c>
      <c r="D43" s="91"/>
      <c r="E43" s="101">
        <v>19</v>
      </c>
      <c r="F43" s="31"/>
      <c r="G43" s="198" t="s">
        <v>93</v>
      </c>
    </row>
    <row r="44" spans="1:7" ht="16.2">
      <c r="B44" s="9" t="s">
        <v>83</v>
      </c>
      <c r="C44" s="92" t="s">
        <v>94</v>
      </c>
      <c r="D44" s="31"/>
      <c r="E44" s="250" t="s">
        <v>59</v>
      </c>
      <c r="F44" s="79"/>
      <c r="G44" s="81"/>
    </row>
    <row r="45" spans="1:7" ht="16.2">
      <c r="B45" s="9" t="s">
        <v>83</v>
      </c>
      <c r="C45" s="93" t="s">
        <v>95</v>
      </c>
      <c r="D45" s="31"/>
      <c r="E45" s="105">
        <v>455.36099999999999</v>
      </c>
      <c r="F45" s="31"/>
      <c r="G45" s="81" t="s">
        <v>96</v>
      </c>
    </row>
    <row r="46" spans="1:7" ht="16.8" thickBot="1">
      <c r="B46" s="9" t="s">
        <v>83</v>
      </c>
      <c r="C46" s="170" t="s">
        <v>97</v>
      </c>
      <c r="D46" s="73"/>
      <c r="E46" s="199" t="s">
        <v>98</v>
      </c>
      <c r="F46" s="73"/>
      <c r="G46" s="112"/>
    </row>
    <row r="47" spans="1:7" s="13" customFormat="1" ht="16.8" thickBot="1">
      <c r="A47" s="7"/>
      <c r="B47" s="9" t="s">
        <v>83</v>
      </c>
      <c r="C47" s="168" t="s">
        <v>99</v>
      </c>
      <c r="D47" s="73"/>
      <c r="E47" s="169"/>
      <c r="F47" s="73"/>
      <c r="G47" s="112"/>
    </row>
    <row r="48" spans="1:7" ht="25.8" customHeight="1">
      <c r="B48" s="9" t="s">
        <v>83</v>
      </c>
      <c r="C48" s="89" t="s">
        <v>100</v>
      </c>
      <c r="D48" s="31"/>
      <c r="E48" s="101" t="s">
        <v>101</v>
      </c>
      <c r="F48" s="31"/>
      <c r="G48" s="296" t="s">
        <v>93</v>
      </c>
    </row>
    <row r="49" spans="1:7" s="9" customFormat="1" ht="24" customHeight="1">
      <c r="A49" s="7"/>
      <c r="C49" s="89" t="s">
        <v>102</v>
      </c>
      <c r="D49" s="31"/>
      <c r="E49" s="101" t="s">
        <v>101</v>
      </c>
      <c r="F49" s="31"/>
      <c r="G49" s="297"/>
    </row>
    <row r="50" spans="1:7" s="9" customFormat="1" ht="23.55" customHeight="1">
      <c r="A50" s="7"/>
      <c r="C50" s="89" t="s">
        <v>103</v>
      </c>
      <c r="D50" s="31"/>
      <c r="E50" s="101" t="s">
        <v>101</v>
      </c>
      <c r="F50" s="31"/>
      <c r="G50" s="297"/>
    </row>
    <row r="51" spans="1:7" ht="26.55" customHeight="1" thickBot="1">
      <c r="B51" s="9"/>
      <c r="C51" s="110" t="s">
        <v>104</v>
      </c>
      <c r="D51" s="73"/>
      <c r="E51" s="111" t="s">
        <v>101</v>
      </c>
      <c r="F51" s="73"/>
      <c r="G51" s="298"/>
    </row>
    <row r="52" spans="1:7" ht="16.8" thickBot="1">
      <c r="B52" s="9"/>
      <c r="C52" s="107" t="s">
        <v>105</v>
      </c>
      <c r="D52" s="108"/>
      <c r="E52" s="109">
        <v>1.0000000000000002</v>
      </c>
      <c r="F52" s="108"/>
      <c r="G52" s="108"/>
    </row>
    <row r="53" spans="1:7" ht="16.2">
      <c r="B53" s="9"/>
      <c r="C53" s="69" t="s">
        <v>106</v>
      </c>
      <c r="D53" s="31"/>
      <c r="E53" s="232">
        <v>0.27027027027027029</v>
      </c>
      <c r="F53" s="31"/>
      <c r="G53" s="94" t="s">
        <v>107</v>
      </c>
    </row>
    <row r="54" spans="1:7" s="9" customFormat="1" ht="16.2">
      <c r="B54" s="14"/>
      <c r="C54" s="69" t="s">
        <v>108</v>
      </c>
      <c r="D54" s="31"/>
      <c r="E54" s="232">
        <v>0.35135135135135137</v>
      </c>
      <c r="F54" s="31"/>
      <c r="G54" s="94" t="s">
        <v>107</v>
      </c>
    </row>
    <row r="55" spans="1:7" s="9" customFormat="1" ht="16.2">
      <c r="A55" s="7"/>
      <c r="B55" s="9" t="s">
        <v>109</v>
      </c>
      <c r="C55" s="69" t="s">
        <v>77</v>
      </c>
      <c r="D55" s="31"/>
      <c r="E55" s="232">
        <v>0.14864864864864866</v>
      </c>
      <c r="F55" s="31"/>
      <c r="G55" s="94" t="s">
        <v>107</v>
      </c>
    </row>
    <row r="56" spans="1:7" ht="15" customHeight="1" thickBot="1">
      <c r="B56" s="9" t="s">
        <v>109</v>
      </c>
      <c r="C56" s="69" t="s">
        <v>110</v>
      </c>
      <c r="D56" s="31"/>
      <c r="E56" s="232">
        <v>0.22972972972972974</v>
      </c>
      <c r="F56" s="31"/>
      <c r="G56" s="94" t="s">
        <v>107</v>
      </c>
    </row>
    <row r="57" spans="1:7" ht="16.8" thickBot="1">
      <c r="B57" s="9" t="s">
        <v>109</v>
      </c>
      <c r="C57" s="95" t="s">
        <v>111</v>
      </c>
      <c r="D57" s="96"/>
      <c r="E57" s="97"/>
      <c r="F57" s="96"/>
      <c r="G57" s="96"/>
    </row>
    <row r="58" spans="1:7" s="9" customFormat="1" ht="16.2">
      <c r="A58" s="7"/>
      <c r="B58" s="9" t="s">
        <v>109</v>
      </c>
      <c r="C58" s="69" t="s">
        <v>112</v>
      </c>
      <c r="D58" s="31"/>
      <c r="E58" s="99" t="s">
        <v>113</v>
      </c>
      <c r="F58" s="31"/>
      <c r="G58" s="70"/>
    </row>
    <row r="59" spans="1:7" ht="16.2">
      <c r="C59" s="69" t="s">
        <v>114</v>
      </c>
      <c r="D59" s="31"/>
      <c r="E59" s="99" t="s">
        <v>115</v>
      </c>
      <c r="F59" s="31"/>
      <c r="G59" s="70"/>
    </row>
    <row r="60" spans="1:7" ht="16.2">
      <c r="C60" s="69" t="s">
        <v>116</v>
      </c>
      <c r="D60" s="31"/>
      <c r="E60" s="200" t="s">
        <v>117</v>
      </c>
      <c r="F60" s="31"/>
      <c r="G60" s="70"/>
    </row>
    <row r="61" spans="1:7" ht="16.8" thickBot="1">
      <c r="C61" s="98"/>
      <c r="D61" s="73"/>
      <c r="E61" s="74"/>
      <c r="F61" s="73"/>
      <c r="G61" s="83"/>
    </row>
    <row r="62" spans="1:7" s="9" customFormat="1" ht="16.8" thickBot="1">
      <c r="A62" s="7"/>
      <c r="B62" s="7"/>
      <c r="C62" s="292"/>
      <c r="D62" s="292"/>
      <c r="E62" s="292"/>
      <c r="F62" s="292"/>
      <c r="G62" s="292"/>
    </row>
    <row r="63" spans="1:7" s="17" customFormat="1" ht="15.6" thickBot="1">
      <c r="A63" s="181"/>
      <c r="B63" s="181"/>
      <c r="C63" s="278" t="s">
        <v>32</v>
      </c>
      <c r="D63" s="279"/>
      <c r="E63" s="279"/>
      <c r="F63" s="279"/>
      <c r="G63" s="280"/>
    </row>
    <row r="64" spans="1:7" s="17" customFormat="1" ht="15.6" thickBot="1">
      <c r="A64" s="181"/>
      <c r="B64" s="181"/>
      <c r="C64" s="278" t="s">
        <v>33</v>
      </c>
      <c r="D64" s="279"/>
      <c r="E64" s="279"/>
      <c r="F64" s="279"/>
      <c r="G64" s="280"/>
    </row>
    <row r="65" spans="2:7" s="17" customFormat="1" ht="15.6" thickBot="1">
      <c r="B65" s="181"/>
      <c r="C65" s="293"/>
      <c r="D65" s="293"/>
      <c r="E65" s="293"/>
      <c r="F65" s="293"/>
      <c r="G65" s="293"/>
    </row>
    <row r="66" spans="2:7" s="17" customFormat="1" ht="18.75" customHeight="1">
      <c r="B66" s="181"/>
      <c r="C66" s="294" t="s">
        <v>34</v>
      </c>
      <c r="D66" s="294"/>
      <c r="E66" s="294"/>
      <c r="F66" s="294"/>
      <c r="G66" s="294"/>
    </row>
    <row r="67" spans="2:7" s="17" customFormat="1" ht="15">
      <c r="B67" s="181"/>
      <c r="C67" s="283" t="s">
        <v>35</v>
      </c>
      <c r="D67" s="283"/>
      <c r="E67" s="283"/>
      <c r="F67" s="283"/>
      <c r="G67" s="283"/>
    </row>
    <row r="68" spans="2:7" s="17" customFormat="1" ht="15">
      <c r="B68" s="31" t="s">
        <v>36</v>
      </c>
      <c r="C68" s="287" t="s">
        <v>37</v>
      </c>
      <c r="D68" s="287"/>
      <c r="E68" s="287"/>
      <c r="F68" s="287"/>
      <c r="G68" s="287"/>
    </row>
    <row r="69" spans="2:7" ht="16.2">
      <c r="C69" s="10"/>
      <c r="D69" s="9"/>
      <c r="E69" s="10"/>
      <c r="F69" s="9"/>
      <c r="G69" s="9"/>
    </row>
    <row r="70" spans="2:7" ht="15" customHeight="1">
      <c r="C70" s="8"/>
      <c r="D70" s="8"/>
      <c r="E70" s="8"/>
      <c r="F70" s="8"/>
    </row>
    <row r="71" spans="2:7" ht="15" customHeight="1"/>
    <row r="72" spans="2:7" ht="16.2">
      <c r="C72" s="300"/>
      <c r="D72" s="300"/>
      <c r="E72" s="300"/>
      <c r="F72" s="300"/>
      <c r="G72" s="300"/>
    </row>
    <row r="73" spans="2:7" ht="16.2">
      <c r="C73" s="300"/>
      <c r="D73" s="300"/>
      <c r="E73" s="300"/>
      <c r="F73" s="300"/>
      <c r="G73" s="300"/>
    </row>
    <row r="74" spans="2:7" ht="18.75" customHeight="1">
      <c r="C74" s="300"/>
      <c r="D74" s="300"/>
      <c r="E74" s="300"/>
      <c r="F74" s="300"/>
      <c r="G74" s="300"/>
    </row>
    <row r="75" spans="2:7" ht="16.2">
      <c r="C75" s="300"/>
      <c r="D75" s="300"/>
      <c r="E75" s="300"/>
      <c r="F75" s="300"/>
      <c r="G75" s="300"/>
    </row>
    <row r="76" spans="2:7" ht="16.2">
      <c r="C76" s="8"/>
      <c r="D76" s="8"/>
      <c r="E76" s="8"/>
      <c r="F76" s="8"/>
    </row>
    <row r="77" spans="2:7" ht="16.2">
      <c r="C77" s="299"/>
      <c r="D77" s="299"/>
      <c r="E77" s="299"/>
    </row>
    <row r="78" spans="2:7" ht="16.2">
      <c r="C78" s="299"/>
      <c r="D78" s="299"/>
      <c r="E78" s="299"/>
    </row>
    <row r="79" spans="2:7" ht="16.2"/>
    <row r="80" spans="2:7" ht="16.2"/>
    <row r="81" ht="16.2"/>
    <row r="82" ht="16.2"/>
    <row r="83" ht="16.2"/>
    <row r="84" ht="16.2"/>
    <row r="85" ht="16.2"/>
    <row r="86" ht="16.2"/>
    <row r="87" ht="16.2"/>
    <row r="88" ht="16.2"/>
    <row r="89" ht="16.2"/>
    <row r="90" ht="16.2"/>
    <row r="91" ht="16.2"/>
    <row r="92" ht="16.2"/>
    <row r="93" ht="16.2"/>
    <row r="94" ht="16.2"/>
    <row r="95" ht="16.2"/>
  </sheetData>
  <sheetProtection selectLockedCells="1"/>
  <dataConsolidate/>
  <mergeCells count="20">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 ref="G48:G51"/>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30 E19:E20 E24 E27" xr:uid="{F8800322-AA7E-4331-9E06-6D5947305C1D}">
      <formula1>36161</formula1>
      <formula2>47848</formula2>
    </dataValidation>
    <dataValidation allowBlank="1" showInputMessage="1" showErrorMessage="1" promptTitle="EITI Report URL" prompt="Please insert direct URL to EITI Report (or report folder)." sqref="E25" xr:uid="{F3A12F3D-9D7D-4CF0-8C89-C19442E807B3}"/>
    <dataValidation allowBlank="1" showInputMessage="1" showErrorMessage="1" promptTitle="Entity name" prompt="Insert name of the organisation, company, or government agency here" sqref="E23" xr:uid="{3CA68AD8-AA88-4739-B6CE-B9D5BDE939F9}"/>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D7987D47-9C82-4875-935F-6B119E1315B8}">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7A5ED43E-F297-4455-9A83-04BB5B621C24}"/>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C13D9AB0-31AC-47CE-B656-60960D4320FC}">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F4BD731F-3195-48D5-9C81-20EF6A969E00}"/>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D890BFAB-04BE-4EAC-9DB9-ACC50B3527BB}"/>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D0F412A1-34A6-403A-A080-B53A97074DD1}">
      <formula1>#REF!</formula1>
    </dataValidation>
    <dataValidation type="whole" showInputMessage="1" showErrorMessage="1" sqref="F1 D14:D61 G18 E21:G21 E57 E32:G32 E35:G36 E47 C33:C68 F8:F61 G1:G2 D61:G61 C1:C31 D8:G13 D1:E2 F69:F1048576 F52:G57 E52 E18"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5CB7FB16-7E4D-4962-801E-FDC66F6D9FB4}"/>
    <hyperlink ref="E28" r:id="rId6" xr:uid="{FC0DD5A6-E912-4613-B58C-678857B7406E}"/>
    <hyperlink ref="E34" r:id="rId7" xr:uid="{AF5DE9B3-090B-413A-82A4-4726818AC7A9}"/>
    <hyperlink ref="E46" r:id="rId8" xr:uid="{D9C3A63A-55A2-44AE-BB39-6E054CCC2047}"/>
    <hyperlink ref="E60" r:id="rId9" xr:uid="{F24D62A8-C2C8-4592-A892-2486974D6834}"/>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7C600-5CAA-4243-A6D6-E03FD33DD3AD}">
  <sheetPr codeName="Sheet8"/>
  <dimension ref="A1:P222"/>
  <sheetViews>
    <sheetView showGridLines="0" tabSelected="1" topLeftCell="A96" zoomScaleNormal="100" workbookViewId="0">
      <selection activeCell="D96" sqref="D96"/>
    </sheetView>
  </sheetViews>
  <sheetFormatPr defaultColWidth="4" defaultRowHeight="24" customHeight="1"/>
  <cols>
    <col min="1" max="1" width="4" style="7"/>
    <col min="2" max="2" width="60" style="7" customWidth="1"/>
    <col min="3" max="3" width="4" style="7"/>
    <col min="4" max="4" width="39.77734375" style="7" customWidth="1"/>
    <col min="5" max="5" width="5.44140625" style="7" customWidth="1"/>
    <col min="6" max="6" width="34.44140625" style="7" customWidth="1"/>
    <col min="7" max="7" width="9.44140625" style="7" customWidth="1"/>
    <col min="8" max="8" width="76.5546875" style="7" customWidth="1"/>
    <col min="9" max="15" width="4" style="7"/>
    <col min="16" max="16" width="42" style="7" bestFit="1" customWidth="1"/>
    <col min="17" max="16384" width="4" style="7"/>
  </cols>
  <sheetData>
    <row r="1" spans="2:16" ht="16.2"/>
    <row r="2" spans="2:16" s="181" customFormat="1" ht="15">
      <c r="B2" s="47" t="s">
        <v>118</v>
      </c>
      <c r="C2" s="47"/>
      <c r="D2" s="47"/>
      <c r="E2" s="47"/>
      <c r="F2" s="47"/>
      <c r="G2" s="47"/>
      <c r="H2" s="47"/>
    </row>
    <row r="3" spans="2:16" s="160" customFormat="1">
      <c r="B3" s="289" t="s">
        <v>41</v>
      </c>
      <c r="C3" s="289"/>
      <c r="D3" s="289"/>
      <c r="E3" s="289"/>
      <c r="F3" s="289"/>
      <c r="G3" s="289"/>
      <c r="H3" s="289"/>
    </row>
    <row r="4" spans="2:16" s="181" customFormat="1" ht="17.100000000000001" customHeight="1">
      <c r="B4" s="310" t="s">
        <v>119</v>
      </c>
      <c r="C4" s="310"/>
      <c r="D4" s="310"/>
      <c r="E4" s="310"/>
      <c r="F4" s="310"/>
      <c r="G4" s="310"/>
      <c r="H4" s="310"/>
    </row>
    <row r="5" spans="2:16" s="181" customFormat="1" ht="15">
      <c r="B5" s="291" t="s">
        <v>120</v>
      </c>
      <c r="C5" s="291"/>
      <c r="D5" s="291"/>
      <c r="E5" s="291"/>
      <c r="F5" s="291"/>
      <c r="G5" s="291"/>
      <c r="H5" s="291"/>
    </row>
    <row r="6" spans="2:16" s="181" customFormat="1" ht="15">
      <c r="B6" s="291" t="s">
        <v>121</v>
      </c>
      <c r="C6" s="291"/>
      <c r="D6" s="291"/>
      <c r="E6" s="291"/>
      <c r="F6" s="291"/>
      <c r="G6" s="291"/>
      <c r="H6" s="291"/>
      <c r="P6" s="15"/>
    </row>
    <row r="7" spans="2:16" s="181" customFormat="1" ht="15">
      <c r="B7" s="291" t="s">
        <v>122</v>
      </c>
      <c r="C7" s="291"/>
      <c r="D7" s="291"/>
      <c r="E7" s="291"/>
      <c r="F7" s="291"/>
      <c r="G7" s="291"/>
      <c r="H7" s="291"/>
    </row>
    <row r="8" spans="2:16" s="181" customFormat="1" ht="17.100000000000001" customHeight="1">
      <c r="B8" s="291" t="s">
        <v>123</v>
      </c>
      <c r="C8" s="291"/>
      <c r="D8" s="291"/>
      <c r="E8" s="291"/>
      <c r="F8" s="291"/>
      <c r="G8" s="291"/>
      <c r="H8" s="291"/>
    </row>
    <row r="9" spans="2:16" s="181" customFormat="1" ht="15" customHeight="1">
      <c r="B9" s="301" t="s">
        <v>124</v>
      </c>
      <c r="C9" s="301"/>
      <c r="D9" s="301"/>
      <c r="E9" s="301"/>
      <c r="F9" s="301"/>
      <c r="G9" s="301"/>
      <c r="H9" s="301"/>
    </row>
    <row r="10" spans="2:16" s="181" customFormat="1" ht="15" customHeight="1">
      <c r="E10" s="113"/>
      <c r="F10" s="113"/>
      <c r="G10" s="113"/>
      <c r="H10" s="113"/>
    </row>
    <row r="11" spans="2:16" s="181" customFormat="1" ht="16.2">
      <c r="B11" s="51" t="s">
        <v>46</v>
      </c>
      <c r="C11" s="206"/>
      <c r="D11" s="22" t="s">
        <v>47</v>
      </c>
      <c r="E11" s="206"/>
      <c r="F11" s="23" t="s">
        <v>20</v>
      </c>
      <c r="G11" s="7"/>
    </row>
    <row r="12" spans="2:16" s="181" customFormat="1" ht="15"/>
    <row r="13" spans="2:16" s="160" customFormat="1">
      <c r="B13" s="16" t="s">
        <v>125</v>
      </c>
      <c r="D13" s="161"/>
      <c r="F13" s="161"/>
    </row>
    <row r="14" spans="2:16" s="181" customFormat="1" ht="15">
      <c r="B14" s="33" t="s">
        <v>126</v>
      </c>
      <c r="D14" s="33"/>
      <c r="F14" s="33"/>
    </row>
    <row r="15" spans="2:16" s="181" customFormat="1" ht="15">
      <c r="B15" s="36"/>
      <c r="D15" s="114"/>
      <c r="F15" s="114"/>
    </row>
    <row r="16" spans="2:16" s="177" customFormat="1" ht="18.600000000000001">
      <c r="B16" s="178" t="s">
        <v>127</v>
      </c>
      <c r="D16" s="178" t="s">
        <v>128</v>
      </c>
      <c r="F16" s="178" t="s">
        <v>129</v>
      </c>
      <c r="H16" s="179" t="s">
        <v>130</v>
      </c>
    </row>
    <row r="17" spans="1:8" s="181" customFormat="1" ht="32.25" customHeight="1">
      <c r="B17" s="115" t="s">
        <v>131</v>
      </c>
      <c r="D17" s="116"/>
      <c r="F17" s="306" t="s">
        <v>132</v>
      </c>
      <c r="H17" s="207"/>
    </row>
    <row r="18" spans="1:8" s="181" customFormat="1" ht="15">
      <c r="B18" s="117" t="s">
        <v>133</v>
      </c>
      <c r="D18" s="118"/>
      <c r="F18" s="307"/>
      <c r="H18" s="208"/>
    </row>
    <row r="19" spans="1:8" s="181" customFormat="1" ht="15" customHeight="1">
      <c r="B19" s="119" t="s">
        <v>134</v>
      </c>
      <c r="D19" s="141" t="s">
        <v>135</v>
      </c>
      <c r="F19" s="307"/>
      <c r="H19" s="208"/>
    </row>
    <row r="20" spans="1:8" s="181" customFormat="1" ht="15">
      <c r="B20" s="119" t="s">
        <v>136</v>
      </c>
      <c r="D20" s="141" t="s">
        <v>135</v>
      </c>
      <c r="F20" s="307"/>
      <c r="H20" s="208"/>
    </row>
    <row r="21" spans="1:8" s="181" customFormat="1" ht="15">
      <c r="B21" s="119" t="s">
        <v>137</v>
      </c>
      <c r="D21" s="141" t="s">
        <v>135</v>
      </c>
      <c r="F21" s="307"/>
      <c r="H21" s="208"/>
    </row>
    <row r="22" spans="1:8" s="181" customFormat="1" ht="15">
      <c r="B22" s="120" t="s">
        <v>138</v>
      </c>
      <c r="D22" s="142" t="s">
        <v>135</v>
      </c>
      <c r="F22" s="307"/>
      <c r="H22" s="209"/>
    </row>
    <row r="23" spans="1:8" s="181" customFormat="1" ht="15">
      <c r="B23" s="36"/>
      <c r="D23" s="114"/>
      <c r="F23" s="238"/>
    </row>
    <row r="24" spans="1:8" s="181" customFormat="1" ht="15">
      <c r="B24" s="115" t="s">
        <v>139</v>
      </c>
      <c r="D24" s="116"/>
      <c r="F24" s="239"/>
      <c r="H24" s="207"/>
    </row>
    <row r="25" spans="1:8" s="181" customFormat="1" ht="15">
      <c r="B25" s="117" t="s">
        <v>133</v>
      </c>
      <c r="D25" s="118"/>
      <c r="F25" s="240"/>
      <c r="H25" s="208"/>
    </row>
    <row r="26" spans="1:8" s="181" customFormat="1" ht="45">
      <c r="B26" s="119" t="s">
        <v>140</v>
      </c>
      <c r="D26" s="142" t="s">
        <v>135</v>
      </c>
      <c r="F26" s="241" t="s">
        <v>141</v>
      </c>
      <c r="H26" s="208"/>
    </row>
    <row r="27" spans="1:8" s="181" customFormat="1" ht="60">
      <c r="A27" s="210"/>
      <c r="B27" s="121" t="s">
        <v>142</v>
      </c>
      <c r="C27" s="211"/>
      <c r="D27" s="141" t="s">
        <v>82</v>
      </c>
      <c r="F27" s="241" t="s">
        <v>143</v>
      </c>
      <c r="H27" s="208"/>
    </row>
    <row r="28" spans="1:8" s="181" customFormat="1" ht="60">
      <c r="B28" s="119" t="s">
        <v>144</v>
      </c>
      <c r="D28" s="141" t="s">
        <v>82</v>
      </c>
      <c r="F28" s="241" t="s">
        <v>145</v>
      </c>
      <c r="H28" s="208"/>
    </row>
    <row r="29" spans="1:8" s="181" customFormat="1" ht="60">
      <c r="B29" s="122" t="s">
        <v>142</v>
      </c>
      <c r="C29" s="211"/>
      <c r="D29" s="141" t="s">
        <v>82</v>
      </c>
      <c r="F29" s="241" t="s">
        <v>145</v>
      </c>
      <c r="H29" s="254" t="s">
        <v>146</v>
      </c>
    </row>
    <row r="30" spans="1:8" s="181" customFormat="1" ht="30">
      <c r="B30" s="119" t="s">
        <v>147</v>
      </c>
      <c r="D30" s="141" t="s">
        <v>135</v>
      </c>
      <c r="F30" s="241" t="s">
        <v>148</v>
      </c>
      <c r="H30" s="208"/>
    </row>
    <row r="31" spans="1:8" s="181" customFormat="1" ht="60">
      <c r="B31" s="123" t="s">
        <v>149</v>
      </c>
      <c r="C31" s="211"/>
      <c r="D31" s="251">
        <v>72</v>
      </c>
      <c r="F31" s="241" t="s">
        <v>150</v>
      </c>
      <c r="H31" s="208"/>
    </row>
    <row r="32" spans="1:8" s="181" customFormat="1" ht="15">
      <c r="B32" s="124"/>
      <c r="D32" s="114"/>
      <c r="F32" s="238"/>
      <c r="H32" s="212"/>
    </row>
    <row r="33" spans="2:8" s="181" customFormat="1" ht="15">
      <c r="B33" s="115" t="s">
        <v>151</v>
      </c>
      <c r="D33" s="125"/>
      <c r="F33" s="237"/>
      <c r="H33" s="207"/>
    </row>
    <row r="34" spans="2:8" s="181" customFormat="1" ht="15">
      <c r="B34" s="117" t="s">
        <v>152</v>
      </c>
      <c r="D34" s="141" t="s">
        <v>82</v>
      </c>
      <c r="F34" s="241" t="s">
        <v>153</v>
      </c>
      <c r="H34" s="208"/>
    </row>
    <row r="35" spans="2:8" s="181" customFormat="1" ht="15">
      <c r="B35" s="117" t="s">
        <v>154</v>
      </c>
      <c r="D35" s="141" t="s">
        <v>135</v>
      </c>
      <c r="F35" s="241" t="s">
        <v>155</v>
      </c>
      <c r="H35" s="208"/>
    </row>
    <row r="36" spans="2:8" s="181" customFormat="1" ht="15">
      <c r="B36" s="126" t="s">
        <v>156</v>
      </c>
      <c r="D36" s="141" t="s">
        <v>77</v>
      </c>
      <c r="F36" s="241"/>
      <c r="H36" s="209"/>
    </row>
    <row r="37" spans="2:8" s="181" customFormat="1" ht="15">
      <c r="B37" s="36"/>
      <c r="D37" s="114"/>
      <c r="F37" s="238"/>
    </row>
    <row r="38" spans="2:8" s="181" customFormat="1" ht="15">
      <c r="B38" s="115" t="s">
        <v>157</v>
      </c>
      <c r="D38" s="125"/>
      <c r="F38" s="237"/>
      <c r="H38" s="207"/>
    </row>
    <row r="39" spans="2:8" s="181" customFormat="1" ht="15">
      <c r="B39" s="117" t="s">
        <v>158</v>
      </c>
      <c r="D39" s="141" t="s">
        <v>82</v>
      </c>
      <c r="F39" s="241" t="s">
        <v>159</v>
      </c>
      <c r="H39" s="208"/>
    </row>
    <row r="40" spans="2:8" s="181" customFormat="1" ht="195">
      <c r="B40" s="119" t="s">
        <v>160</v>
      </c>
      <c r="D40" s="141" t="s">
        <v>135</v>
      </c>
      <c r="F40" s="241" t="s">
        <v>161</v>
      </c>
      <c r="H40" s="252" t="s">
        <v>162</v>
      </c>
    </row>
    <row r="41" spans="2:8" s="181" customFormat="1" ht="45">
      <c r="B41" s="117" t="s">
        <v>163</v>
      </c>
      <c r="D41" s="141" t="s">
        <v>135</v>
      </c>
      <c r="F41" s="241" t="s">
        <v>164</v>
      </c>
      <c r="H41" s="252" t="s">
        <v>165</v>
      </c>
    </row>
    <row r="42" spans="2:8" s="181" customFormat="1" ht="150">
      <c r="B42" s="117" t="s">
        <v>166</v>
      </c>
      <c r="D42" s="141" t="s">
        <v>110</v>
      </c>
      <c r="F42" s="241"/>
      <c r="H42" s="257" t="s">
        <v>167</v>
      </c>
    </row>
    <row r="43" spans="2:8" s="181" customFormat="1" ht="15">
      <c r="B43" s="126" t="s">
        <v>168</v>
      </c>
      <c r="D43" s="142" t="s">
        <v>77</v>
      </c>
      <c r="F43" s="241"/>
      <c r="H43" s="209"/>
    </row>
    <row r="44" spans="2:8" s="181" customFormat="1" ht="15">
      <c r="B44" s="36"/>
      <c r="D44" s="114"/>
      <c r="F44" s="238"/>
    </row>
    <row r="45" spans="2:8" s="181" customFormat="1" ht="15">
      <c r="B45" s="115" t="s">
        <v>169</v>
      </c>
      <c r="D45" s="213"/>
      <c r="F45" s="237"/>
      <c r="H45" s="207"/>
    </row>
    <row r="46" spans="2:8" s="181" customFormat="1" ht="30">
      <c r="B46" s="117" t="s">
        <v>170</v>
      </c>
      <c r="D46" s="141" t="s">
        <v>135</v>
      </c>
      <c r="F46" s="241" t="s">
        <v>171</v>
      </c>
      <c r="H46" s="208"/>
    </row>
    <row r="47" spans="2:8" s="181" customFormat="1" ht="30">
      <c r="B47" s="119" t="s">
        <v>172</v>
      </c>
      <c r="D47" s="141" t="s">
        <v>82</v>
      </c>
      <c r="F47" s="241" t="s">
        <v>173</v>
      </c>
      <c r="H47" s="208" t="s">
        <v>174</v>
      </c>
    </row>
    <row r="48" spans="2:8" s="181" customFormat="1" ht="30">
      <c r="B48" s="126" t="s">
        <v>175</v>
      </c>
      <c r="D48" s="141" t="s">
        <v>82</v>
      </c>
      <c r="F48" s="241" t="s">
        <v>176</v>
      </c>
      <c r="H48" s="209"/>
    </row>
    <row r="49" spans="2:8" s="181" customFormat="1" ht="15">
      <c r="B49" s="36"/>
      <c r="D49" s="114"/>
      <c r="F49" s="238"/>
    </row>
    <row r="50" spans="2:8" s="181" customFormat="1" ht="15">
      <c r="B50" s="115" t="s">
        <v>177</v>
      </c>
      <c r="D50" s="213"/>
      <c r="F50" s="237"/>
      <c r="H50" s="207"/>
    </row>
    <row r="51" spans="2:8" s="181" customFormat="1" ht="45">
      <c r="B51" s="127" t="s">
        <v>178</v>
      </c>
      <c r="D51" s="141" t="s">
        <v>135</v>
      </c>
      <c r="F51" s="241" t="s">
        <v>179</v>
      </c>
      <c r="H51" s="208"/>
    </row>
    <row r="52" spans="2:8" s="181" customFormat="1" ht="45">
      <c r="B52" s="128" t="s">
        <v>180</v>
      </c>
      <c r="D52" s="141" t="s">
        <v>135</v>
      </c>
      <c r="F52" s="241" t="s">
        <v>181</v>
      </c>
      <c r="H52" s="208"/>
    </row>
    <row r="53" spans="2:8" s="181" customFormat="1" ht="36" customHeight="1">
      <c r="B53" s="129" t="s">
        <v>182</v>
      </c>
      <c r="D53" s="142" t="s">
        <v>135</v>
      </c>
      <c r="F53" s="242" t="s">
        <v>179</v>
      </c>
      <c r="H53" s="209"/>
    </row>
    <row r="54" spans="2:8" s="181" customFormat="1" ht="15">
      <c r="B54" s="36"/>
      <c r="D54" s="114"/>
      <c r="F54" s="238"/>
    </row>
    <row r="55" spans="2:8" s="181" customFormat="1" ht="15">
      <c r="B55" s="115" t="s">
        <v>183</v>
      </c>
      <c r="D55" s="213"/>
      <c r="F55" s="237"/>
      <c r="H55" s="207"/>
    </row>
    <row r="56" spans="2:8" s="181" customFormat="1" ht="135">
      <c r="B56" s="130" t="s">
        <v>184</v>
      </c>
      <c r="D56" s="142" t="s">
        <v>135</v>
      </c>
      <c r="F56" s="242" t="s">
        <v>185</v>
      </c>
      <c r="H56" s="233" t="s">
        <v>186</v>
      </c>
    </row>
    <row r="57" spans="2:8" s="181" customFormat="1" ht="15">
      <c r="B57" s="36"/>
      <c r="D57" s="114"/>
      <c r="F57" s="238"/>
    </row>
    <row r="58" spans="2:8" s="181" customFormat="1" ht="15">
      <c r="B58" s="115" t="s">
        <v>187</v>
      </c>
      <c r="D58" s="213"/>
      <c r="F58" s="237"/>
      <c r="H58" s="207"/>
    </row>
    <row r="59" spans="2:8" s="181" customFormat="1" ht="15">
      <c r="B59" s="182" t="s">
        <v>188</v>
      </c>
      <c r="D59" s="214"/>
      <c r="F59" s="243"/>
      <c r="H59" s="208"/>
    </row>
    <row r="60" spans="2:8" s="181" customFormat="1" ht="120">
      <c r="B60" s="127" t="s">
        <v>189</v>
      </c>
      <c r="D60" s="141" t="s">
        <v>190</v>
      </c>
      <c r="F60" s="241" t="s">
        <v>191</v>
      </c>
      <c r="H60" s="257" t="s">
        <v>192</v>
      </c>
    </row>
    <row r="61" spans="2:8" s="181" customFormat="1" ht="15">
      <c r="B61" s="127" t="s">
        <v>193</v>
      </c>
      <c r="D61" s="141" t="s">
        <v>82</v>
      </c>
      <c r="F61" s="241" t="s">
        <v>194</v>
      </c>
      <c r="H61" s="254"/>
    </row>
    <row r="62" spans="2:8" s="181" customFormat="1" ht="15">
      <c r="B62" s="143" t="s">
        <v>195</v>
      </c>
      <c r="D62" s="215">
        <v>414899447</v>
      </c>
      <c r="F62" s="241" t="s">
        <v>196</v>
      </c>
      <c r="H62" s="254"/>
    </row>
    <row r="63" spans="2:8" s="181" customFormat="1" ht="15">
      <c r="B63" s="128" t="s">
        <v>2202</v>
      </c>
      <c r="D63" s="215">
        <v>42311760000</v>
      </c>
      <c r="F63" s="241" t="s">
        <v>197</v>
      </c>
      <c r="H63" s="254" t="s">
        <v>198</v>
      </c>
    </row>
    <row r="64" spans="2:8" s="181" customFormat="1" ht="15">
      <c r="B64" s="143" t="s">
        <v>199</v>
      </c>
      <c r="D64" s="218">
        <v>27771888.887182999</v>
      </c>
      <c r="F64" s="241" t="s">
        <v>200</v>
      </c>
      <c r="H64" s="254" t="s">
        <v>201</v>
      </c>
    </row>
    <row r="65" spans="2:8" s="181" customFormat="1" ht="30">
      <c r="B65" s="128" t="s">
        <v>2203</v>
      </c>
      <c r="D65" s="141"/>
      <c r="F65" s="241" t="s">
        <v>197</v>
      </c>
      <c r="H65" s="257" t="s">
        <v>202</v>
      </c>
    </row>
    <row r="66" spans="2:8" s="181" customFormat="1" ht="15">
      <c r="B66" s="143" t="s">
        <v>203</v>
      </c>
      <c r="D66" s="217">
        <v>2680</v>
      </c>
      <c r="F66" s="241" t="s">
        <v>204</v>
      </c>
      <c r="H66" s="254" t="s">
        <v>205</v>
      </c>
    </row>
    <row r="67" spans="2:8" s="181" customFormat="1" ht="30">
      <c r="B67" s="128" t="s">
        <v>2204</v>
      </c>
      <c r="D67" s="141"/>
      <c r="F67" s="241" t="s">
        <v>197</v>
      </c>
      <c r="H67" s="257" t="s">
        <v>202</v>
      </c>
    </row>
    <row r="68" spans="2:8" s="181" customFormat="1" ht="15">
      <c r="B68" s="143" t="s">
        <v>206</v>
      </c>
      <c r="D68" s="215">
        <v>8763309</v>
      </c>
      <c r="F68" s="241" t="s">
        <v>207</v>
      </c>
      <c r="H68" s="254" t="s">
        <v>208</v>
      </c>
    </row>
    <row r="69" spans="2:8" s="181" customFormat="1" ht="30">
      <c r="B69" s="128" t="s">
        <v>2205</v>
      </c>
      <c r="D69" s="141"/>
      <c r="F69" s="241" t="s">
        <v>197</v>
      </c>
      <c r="H69" s="257" t="s">
        <v>202</v>
      </c>
    </row>
    <row r="70" spans="2:8" s="181" customFormat="1" ht="15">
      <c r="B70" s="143" t="s">
        <v>209</v>
      </c>
      <c r="D70" s="218">
        <v>4262000</v>
      </c>
      <c r="F70" s="241" t="s">
        <v>210</v>
      </c>
      <c r="H70" s="254" t="s">
        <v>211</v>
      </c>
    </row>
    <row r="71" spans="2:8" s="181" customFormat="1" ht="30">
      <c r="B71" s="129" t="s">
        <v>212</v>
      </c>
      <c r="D71" s="141"/>
      <c r="F71" s="241" t="s">
        <v>197</v>
      </c>
      <c r="H71" s="257" t="s">
        <v>202</v>
      </c>
    </row>
    <row r="72" spans="2:8" s="181" customFormat="1" ht="15">
      <c r="B72" s="143" t="s">
        <v>209</v>
      </c>
      <c r="D72" s="216">
        <v>156770</v>
      </c>
      <c r="F72" s="241" t="s">
        <v>210</v>
      </c>
      <c r="H72" s="254" t="s">
        <v>213</v>
      </c>
    </row>
    <row r="73" spans="2:8" s="181" customFormat="1" ht="30">
      <c r="B73" s="129" t="s">
        <v>212</v>
      </c>
      <c r="D73" s="141"/>
      <c r="F73" s="241" t="s">
        <v>197</v>
      </c>
      <c r="H73" s="257" t="s">
        <v>202</v>
      </c>
    </row>
    <row r="74" spans="2:8" s="181" customFormat="1" ht="15">
      <c r="B74" s="143" t="s">
        <v>214</v>
      </c>
      <c r="D74" s="218">
        <v>9638</v>
      </c>
      <c r="F74" s="241" t="s">
        <v>215</v>
      </c>
      <c r="H74" s="254" t="s">
        <v>216</v>
      </c>
    </row>
    <row r="75" spans="2:8" s="181" customFormat="1" ht="30">
      <c r="B75" s="129" t="s">
        <v>217</v>
      </c>
      <c r="D75" s="141"/>
      <c r="F75" s="241" t="s">
        <v>197</v>
      </c>
      <c r="H75" s="257" t="s">
        <v>202</v>
      </c>
    </row>
    <row r="76" spans="2:8" s="181" customFormat="1" ht="15">
      <c r="B76" s="143" t="s">
        <v>218</v>
      </c>
      <c r="D76" s="218">
        <v>73570</v>
      </c>
      <c r="F76" s="241" t="s">
        <v>215</v>
      </c>
      <c r="H76" s="254" t="s">
        <v>219</v>
      </c>
    </row>
    <row r="77" spans="2:8" s="181" customFormat="1" ht="30">
      <c r="B77" s="129" t="s">
        <v>220</v>
      </c>
      <c r="D77" s="142"/>
      <c r="F77" s="242" t="s">
        <v>197</v>
      </c>
      <c r="H77" s="253" t="s">
        <v>202</v>
      </c>
    </row>
    <row r="78" spans="2:8" s="181" customFormat="1" ht="15">
      <c r="B78" s="36"/>
      <c r="D78" s="114"/>
      <c r="F78" s="238"/>
    </row>
    <row r="79" spans="2:8" s="181" customFormat="1" ht="15">
      <c r="B79" s="115" t="s">
        <v>221</v>
      </c>
      <c r="D79" s="213"/>
      <c r="F79" s="237"/>
      <c r="H79" s="207"/>
    </row>
    <row r="80" spans="2:8" s="181" customFormat="1" ht="120">
      <c r="B80" s="127" t="s">
        <v>222</v>
      </c>
      <c r="D80" s="141" t="s">
        <v>135</v>
      </c>
      <c r="F80" s="241" t="s">
        <v>223</v>
      </c>
      <c r="H80" s="208"/>
    </row>
    <row r="81" spans="2:9" s="181" customFormat="1" ht="120">
      <c r="B81" s="127" t="s">
        <v>224</v>
      </c>
      <c r="D81" s="141" t="s">
        <v>135</v>
      </c>
      <c r="F81" s="241" t="s">
        <v>223</v>
      </c>
      <c r="H81" s="208"/>
    </row>
    <row r="82" spans="2:9" s="181" customFormat="1" ht="15">
      <c r="B82" s="143" t="s">
        <v>195</v>
      </c>
      <c r="D82" s="215">
        <v>395992334</v>
      </c>
      <c r="F82" s="241" t="s">
        <v>196</v>
      </c>
      <c r="H82" s="208"/>
    </row>
    <row r="83" spans="2:9" s="181" customFormat="1" ht="15">
      <c r="B83" s="128" t="s">
        <v>2202</v>
      </c>
      <c r="D83" s="218">
        <v>40301000000</v>
      </c>
      <c r="F83" s="241" t="s">
        <v>197</v>
      </c>
      <c r="H83" s="208"/>
    </row>
    <row r="84" spans="2:9" s="181" customFormat="1" ht="15">
      <c r="B84" s="143" t="s">
        <v>199</v>
      </c>
      <c r="D84" s="218">
        <v>7611599.5</v>
      </c>
      <c r="F84" s="241" t="s">
        <v>200</v>
      </c>
      <c r="H84" s="208" t="s">
        <v>225</v>
      </c>
      <c r="I84" s="181" t="s">
        <v>226</v>
      </c>
    </row>
    <row r="85" spans="2:9" s="181" customFormat="1" ht="15">
      <c r="B85" s="128" t="s">
        <v>2203</v>
      </c>
      <c r="D85" s="218">
        <v>6306000000</v>
      </c>
      <c r="F85" s="241" t="s">
        <v>197</v>
      </c>
      <c r="H85" s="208"/>
    </row>
    <row r="86" spans="2:9" s="181" customFormat="1" ht="15">
      <c r="B86" s="143" t="s">
        <v>203</v>
      </c>
      <c r="D86" s="215">
        <v>3532</v>
      </c>
      <c r="F86" s="241" t="s">
        <v>204</v>
      </c>
      <c r="H86" s="208"/>
    </row>
    <row r="87" spans="2:9" s="181" customFormat="1" ht="15">
      <c r="B87" s="128" t="s">
        <v>2204</v>
      </c>
      <c r="D87" s="217">
        <v>5390000</v>
      </c>
      <c r="F87" s="241" t="s">
        <v>197</v>
      </c>
      <c r="H87" s="208"/>
    </row>
    <row r="88" spans="2:9" s="181" customFormat="1" ht="15">
      <c r="B88" s="143" t="s">
        <v>206</v>
      </c>
      <c r="D88" s="215">
        <v>8879634</v>
      </c>
      <c r="F88" s="241" t="s">
        <v>207</v>
      </c>
      <c r="H88" s="208"/>
    </row>
    <row r="89" spans="2:9" s="181" customFormat="1" ht="15">
      <c r="B89" s="128" t="s">
        <v>2205</v>
      </c>
      <c r="D89" s="218">
        <v>1977000000</v>
      </c>
      <c r="F89" s="241" t="s">
        <v>197</v>
      </c>
      <c r="H89" s="208"/>
    </row>
    <row r="90" spans="2:9" s="181" customFormat="1" ht="15">
      <c r="B90" s="143" t="s">
        <v>209</v>
      </c>
      <c r="D90" s="218">
        <f>VALUE(167388)</f>
        <v>167388</v>
      </c>
      <c r="F90" s="241" t="s">
        <v>210</v>
      </c>
      <c r="H90" s="208" t="s">
        <v>227</v>
      </c>
    </row>
    <row r="91" spans="2:9" s="181" customFormat="1" ht="15">
      <c r="B91" s="129" t="s">
        <v>212</v>
      </c>
      <c r="D91" s="234">
        <v>32459000000</v>
      </c>
      <c r="F91" s="242" t="s">
        <v>59</v>
      </c>
      <c r="H91" s="209"/>
    </row>
    <row r="92" spans="2:9" s="181" customFormat="1" ht="15">
      <c r="B92" s="36"/>
      <c r="D92" s="114"/>
      <c r="F92" s="238"/>
    </row>
    <row r="93" spans="2:9" s="181" customFormat="1" ht="15">
      <c r="B93" s="115" t="s">
        <v>228</v>
      </c>
      <c r="D93" s="213"/>
      <c r="F93" s="237"/>
      <c r="H93" s="207"/>
    </row>
    <row r="94" spans="2:9" s="181" customFormat="1" ht="105">
      <c r="B94" s="127" t="s">
        <v>229</v>
      </c>
      <c r="D94" s="141" t="s">
        <v>82</v>
      </c>
      <c r="F94" s="241" t="s">
        <v>230</v>
      </c>
      <c r="H94" s="257" t="s">
        <v>231</v>
      </c>
    </row>
    <row r="95" spans="2:9" s="181" customFormat="1" ht="195">
      <c r="B95" s="132" t="s">
        <v>232</v>
      </c>
      <c r="D95" s="141" t="s">
        <v>82</v>
      </c>
      <c r="F95" s="241" t="s">
        <v>233</v>
      </c>
      <c r="H95" s="257" t="s">
        <v>234</v>
      </c>
    </row>
    <row r="96" spans="2:9" s="181" customFormat="1" ht="45">
      <c r="B96" s="133" t="s">
        <v>235</v>
      </c>
      <c r="D96" s="141">
        <v>0</v>
      </c>
      <c r="F96" s="244" t="s">
        <v>236</v>
      </c>
      <c r="H96" s="258" t="s">
        <v>237</v>
      </c>
    </row>
    <row r="97" spans="2:8" s="181" customFormat="1" ht="15">
      <c r="B97" s="36"/>
      <c r="D97" s="114"/>
      <c r="F97" s="238"/>
    </row>
    <row r="98" spans="2:8" s="181" customFormat="1" ht="15">
      <c r="B98" s="115" t="s">
        <v>238</v>
      </c>
      <c r="D98" s="131"/>
      <c r="F98" s="237"/>
      <c r="H98" s="207"/>
    </row>
    <row r="99" spans="2:8" s="181" customFormat="1" ht="105">
      <c r="B99" s="132" t="s">
        <v>239</v>
      </c>
      <c r="D99" s="141" t="s">
        <v>82</v>
      </c>
      <c r="F99" s="241" t="s">
        <v>240</v>
      </c>
      <c r="H99" s="252" t="s">
        <v>241</v>
      </c>
    </row>
    <row r="100" spans="2:8" s="181" customFormat="1" ht="15">
      <c r="B100" s="166" t="s">
        <v>242</v>
      </c>
      <c r="D100" s="116"/>
      <c r="F100" s="239"/>
      <c r="H100" s="208"/>
    </row>
    <row r="101" spans="2:8" s="181" customFormat="1" ht="15">
      <c r="B101" s="143" t="s">
        <v>195</v>
      </c>
      <c r="D101" s="218">
        <v>105748970</v>
      </c>
      <c r="F101" s="241" t="s">
        <v>196</v>
      </c>
      <c r="H101" s="208" t="s">
        <v>243</v>
      </c>
    </row>
    <row r="102" spans="2:8" s="181" customFormat="1" ht="15">
      <c r="B102" s="143" t="s">
        <v>199</v>
      </c>
      <c r="D102" s="141" t="s">
        <v>77</v>
      </c>
      <c r="F102" s="241" t="s">
        <v>244</v>
      </c>
      <c r="H102" s="208"/>
    </row>
    <row r="103" spans="2:8" s="181" customFormat="1" ht="15">
      <c r="B103" s="167" t="s">
        <v>245</v>
      </c>
      <c r="D103" s="142" t="s">
        <v>77</v>
      </c>
      <c r="F103" s="242" t="s">
        <v>215</v>
      </c>
      <c r="H103" s="208"/>
    </row>
    <row r="104" spans="2:8" s="181" customFormat="1" ht="15">
      <c r="B104" s="166" t="s">
        <v>246</v>
      </c>
      <c r="D104" s="116"/>
      <c r="F104" s="239"/>
      <c r="H104" s="208"/>
    </row>
    <row r="105" spans="2:8" s="181" customFormat="1" ht="15">
      <c r="B105" s="143" t="s">
        <v>195</v>
      </c>
      <c r="D105" s="216">
        <v>104711107</v>
      </c>
      <c r="F105" s="241" t="s">
        <v>196</v>
      </c>
      <c r="H105" s="208" t="s">
        <v>247</v>
      </c>
    </row>
    <row r="106" spans="2:8" s="181" customFormat="1" ht="15">
      <c r="B106" s="128" t="s">
        <v>2202</v>
      </c>
      <c r="D106" s="218">
        <v>10188000000</v>
      </c>
      <c r="F106" s="241" t="s">
        <v>197</v>
      </c>
      <c r="H106" s="208"/>
    </row>
    <row r="107" spans="2:8" s="181" customFormat="1" ht="15">
      <c r="B107" s="143" t="s">
        <v>199</v>
      </c>
      <c r="D107" s="141" t="s">
        <v>77</v>
      </c>
      <c r="F107" s="241" t="s">
        <v>200</v>
      </c>
      <c r="H107" s="208"/>
    </row>
    <row r="108" spans="2:8" s="181" customFormat="1" ht="15">
      <c r="B108" s="128" t="s">
        <v>2203</v>
      </c>
      <c r="D108" s="141" t="s">
        <v>77</v>
      </c>
      <c r="F108" s="241" t="s">
        <v>197</v>
      </c>
      <c r="H108" s="208"/>
    </row>
    <row r="109" spans="2:8" s="181" customFormat="1" ht="15">
      <c r="B109" s="143" t="s">
        <v>245</v>
      </c>
      <c r="D109" s="141" t="s">
        <v>77</v>
      </c>
      <c r="F109" s="241" t="s">
        <v>215</v>
      </c>
      <c r="H109" s="208"/>
    </row>
    <row r="110" spans="2:8" s="181" customFormat="1" ht="15">
      <c r="B110" s="128" t="s">
        <v>2206</v>
      </c>
      <c r="D110" s="141" t="s">
        <v>77</v>
      </c>
      <c r="F110" s="241" t="s">
        <v>197</v>
      </c>
      <c r="H110" s="208"/>
    </row>
    <row r="111" spans="2:8" s="181" customFormat="1" ht="30">
      <c r="B111" s="165" t="s">
        <v>248</v>
      </c>
      <c r="D111" s="234">
        <v>10188000000</v>
      </c>
      <c r="F111" s="245" t="s">
        <v>197</v>
      </c>
      <c r="G111" s="211"/>
      <c r="H111" s="256" t="s">
        <v>249</v>
      </c>
    </row>
    <row r="112" spans="2:8" s="181" customFormat="1" ht="15">
      <c r="B112" s="36"/>
      <c r="F112" s="246"/>
    </row>
    <row r="113" spans="2:8" s="181" customFormat="1" ht="16.05" customHeight="1">
      <c r="B113" s="115" t="s">
        <v>250</v>
      </c>
      <c r="D113" s="131"/>
      <c r="F113" s="237"/>
      <c r="H113" s="207"/>
    </row>
    <row r="114" spans="2:8" s="181" customFormat="1" ht="30">
      <c r="B114" s="132" t="s">
        <v>251</v>
      </c>
      <c r="D114" s="141" t="s">
        <v>82</v>
      </c>
      <c r="F114" s="242" t="s">
        <v>252</v>
      </c>
      <c r="H114" s="208" t="s">
        <v>253</v>
      </c>
    </row>
    <row r="115" spans="2:8" s="181" customFormat="1" ht="30.75" customHeight="1">
      <c r="B115" s="135" t="s">
        <v>254</v>
      </c>
      <c r="D115" s="234">
        <v>1156161000000</v>
      </c>
      <c r="F115" s="242" t="s">
        <v>59</v>
      </c>
      <c r="H115" s="209" t="s">
        <v>255</v>
      </c>
    </row>
    <row r="116" spans="2:8" s="181" customFormat="1" ht="15">
      <c r="B116" s="36"/>
      <c r="D116" s="114"/>
      <c r="F116" s="246"/>
    </row>
    <row r="117" spans="2:8" s="181" customFormat="1" ht="15">
      <c r="B117" s="115" t="s">
        <v>256</v>
      </c>
      <c r="D117" s="131"/>
      <c r="F117" s="237"/>
      <c r="H117" s="207"/>
    </row>
    <row r="118" spans="2:8" s="181" customFormat="1" ht="60">
      <c r="B118" s="132" t="s">
        <v>257</v>
      </c>
      <c r="D118" s="141" t="s">
        <v>82</v>
      </c>
      <c r="F118" s="241" t="s">
        <v>258</v>
      </c>
      <c r="H118" s="252" t="s">
        <v>259</v>
      </c>
    </row>
    <row r="119" spans="2:8" s="181" customFormat="1" ht="30.75" customHeight="1">
      <c r="B119" s="135" t="s">
        <v>260</v>
      </c>
      <c r="D119" s="142">
        <v>0</v>
      </c>
      <c r="F119" s="242" t="s">
        <v>197</v>
      </c>
      <c r="H119" s="255" t="s">
        <v>259</v>
      </c>
    </row>
    <row r="120" spans="2:8" s="181" customFormat="1" ht="15">
      <c r="B120" s="36"/>
      <c r="D120" s="114"/>
      <c r="F120" s="246"/>
    </row>
    <row r="121" spans="2:8" s="181" customFormat="1" ht="15">
      <c r="B121" s="115" t="s">
        <v>261</v>
      </c>
      <c r="D121" s="131"/>
      <c r="F121" s="237"/>
      <c r="H121" s="207"/>
    </row>
    <row r="122" spans="2:8" s="181" customFormat="1" ht="15">
      <c r="B122" s="132" t="s">
        <v>262</v>
      </c>
      <c r="D122" s="141" t="s">
        <v>82</v>
      </c>
      <c r="F122" s="241" t="s">
        <v>263</v>
      </c>
      <c r="H122" s="208" t="s">
        <v>179</v>
      </c>
    </row>
    <row r="123" spans="2:8" s="181" customFormat="1" ht="45">
      <c r="B123" s="135" t="s">
        <v>264</v>
      </c>
      <c r="D123" s="234">
        <v>1777918000000</v>
      </c>
      <c r="F123" s="242" t="s">
        <v>59</v>
      </c>
      <c r="H123" s="253" t="s">
        <v>265</v>
      </c>
    </row>
    <row r="124" spans="2:8" s="181" customFormat="1" ht="15">
      <c r="B124" s="36"/>
      <c r="D124" s="114"/>
      <c r="F124" s="246"/>
    </row>
    <row r="125" spans="2:8" s="181" customFormat="1" ht="15">
      <c r="B125" s="115" t="s">
        <v>266</v>
      </c>
      <c r="D125" s="131"/>
      <c r="F125" s="237"/>
      <c r="H125" s="207"/>
    </row>
    <row r="126" spans="2:8" s="181" customFormat="1" ht="30">
      <c r="B126" s="132" t="s">
        <v>2207</v>
      </c>
      <c r="D126" s="141" t="s">
        <v>77</v>
      </c>
      <c r="F126" s="241"/>
      <c r="H126" s="208"/>
    </row>
    <row r="127" spans="2:8" s="181" customFormat="1" ht="15">
      <c r="B127" s="135" t="s">
        <v>267</v>
      </c>
      <c r="D127" s="236" t="s">
        <v>77</v>
      </c>
      <c r="F127" s="242"/>
      <c r="H127" s="209"/>
    </row>
    <row r="128" spans="2:8" s="181" customFormat="1" ht="15">
      <c r="B128" s="36"/>
      <c r="D128" s="114"/>
      <c r="F128" s="246"/>
    </row>
    <row r="129" spans="2:8" s="181" customFormat="1" ht="15">
      <c r="B129" s="115" t="s">
        <v>268</v>
      </c>
      <c r="D129" s="131"/>
      <c r="F129" s="246"/>
      <c r="H129" s="207"/>
    </row>
    <row r="130" spans="2:8" s="181" customFormat="1" ht="15">
      <c r="B130" s="133" t="s">
        <v>269</v>
      </c>
      <c r="D130" s="185">
        <v>1.7506849315068493</v>
      </c>
      <c r="F130" s="246"/>
      <c r="H130" s="209"/>
    </row>
    <row r="131" spans="2:8" s="181" customFormat="1" ht="15">
      <c r="B131" s="36"/>
      <c r="D131" s="114"/>
      <c r="F131" s="246"/>
    </row>
    <row r="132" spans="2:8" s="181" customFormat="1" ht="15">
      <c r="B132" s="115" t="s">
        <v>270</v>
      </c>
      <c r="D132" s="131"/>
      <c r="F132" s="237"/>
      <c r="H132" s="207"/>
    </row>
    <row r="133" spans="2:8" s="181" customFormat="1" ht="59.25" customHeight="1">
      <c r="B133" s="127" t="s">
        <v>271</v>
      </c>
      <c r="D133" s="141" t="s">
        <v>82</v>
      </c>
      <c r="F133" s="241" t="s">
        <v>272</v>
      </c>
      <c r="H133" s="208"/>
    </row>
    <row r="134" spans="2:8" s="181" customFormat="1" ht="45">
      <c r="B134" s="128" t="s">
        <v>273</v>
      </c>
      <c r="D134" s="141" t="s">
        <v>82</v>
      </c>
      <c r="F134" s="241" t="s">
        <v>274</v>
      </c>
      <c r="H134" s="252" t="s">
        <v>275</v>
      </c>
    </row>
    <row r="135" spans="2:8" s="181" customFormat="1" ht="90">
      <c r="B135" s="117" t="s">
        <v>276</v>
      </c>
      <c r="D135" s="141" t="s">
        <v>135</v>
      </c>
      <c r="F135" s="241" t="s">
        <v>277</v>
      </c>
      <c r="H135" s="252" t="s">
        <v>278</v>
      </c>
    </row>
    <row r="136" spans="2:8" s="181" customFormat="1" ht="90">
      <c r="B136" s="119" t="s">
        <v>279</v>
      </c>
      <c r="D136" s="141" t="s">
        <v>135</v>
      </c>
      <c r="F136" s="241" t="s">
        <v>277</v>
      </c>
      <c r="H136" s="254" t="s">
        <v>280</v>
      </c>
    </row>
    <row r="137" spans="2:8" s="181" customFormat="1" ht="45">
      <c r="B137" s="117" t="s">
        <v>281</v>
      </c>
      <c r="D137" s="141" t="s">
        <v>82</v>
      </c>
      <c r="F137" s="241" t="s">
        <v>282</v>
      </c>
      <c r="H137" s="252" t="s">
        <v>283</v>
      </c>
    </row>
    <row r="138" spans="2:8" s="181" customFormat="1" ht="30">
      <c r="B138" s="120" t="s">
        <v>284</v>
      </c>
      <c r="D138" s="142" t="s">
        <v>82</v>
      </c>
      <c r="F138" s="247" t="s">
        <v>282</v>
      </c>
      <c r="H138" s="253" t="s">
        <v>285</v>
      </c>
    </row>
    <row r="139" spans="2:8" s="181" customFormat="1" ht="15">
      <c r="B139" s="36"/>
      <c r="D139" s="114"/>
      <c r="F139" s="246"/>
    </row>
    <row r="140" spans="2:8" s="181" customFormat="1" ht="30">
      <c r="B140" s="115" t="s">
        <v>286</v>
      </c>
      <c r="D140" s="131"/>
      <c r="F140" s="237"/>
      <c r="H140" s="207"/>
    </row>
    <row r="141" spans="2:8" s="181" customFormat="1" ht="45">
      <c r="B141" s="132" t="s">
        <v>287</v>
      </c>
      <c r="D141" s="141" t="s">
        <v>82</v>
      </c>
      <c r="F141" s="241" t="s">
        <v>288</v>
      </c>
      <c r="H141" s="208"/>
    </row>
    <row r="142" spans="2:8" s="181" customFormat="1" ht="30">
      <c r="B142" s="135" t="s">
        <v>289</v>
      </c>
      <c r="D142" s="142" t="s">
        <v>77</v>
      </c>
      <c r="F142" s="247"/>
      <c r="H142" s="209" t="s">
        <v>290</v>
      </c>
    </row>
    <row r="143" spans="2:8" s="181" customFormat="1" ht="15">
      <c r="B143" s="36"/>
      <c r="D143" s="114"/>
      <c r="F143" s="246"/>
    </row>
    <row r="144" spans="2:8" s="181" customFormat="1" ht="15">
      <c r="B144" s="115" t="s">
        <v>291</v>
      </c>
      <c r="D144" s="131"/>
      <c r="F144" s="237"/>
      <c r="H144" s="207"/>
    </row>
    <row r="145" spans="2:8" s="181" customFormat="1" ht="30">
      <c r="B145" s="132" t="s">
        <v>292</v>
      </c>
      <c r="D145" s="141" t="s">
        <v>82</v>
      </c>
      <c r="F145" s="241" t="s">
        <v>288</v>
      </c>
      <c r="H145" s="208" t="s">
        <v>290</v>
      </c>
    </row>
    <row r="146" spans="2:8" s="181" customFormat="1" ht="30">
      <c r="B146" s="134" t="s">
        <v>293</v>
      </c>
      <c r="D146" s="141"/>
      <c r="F146" s="241" t="s">
        <v>197</v>
      </c>
      <c r="H146" s="208"/>
    </row>
    <row r="147" spans="2:8" s="181" customFormat="1" ht="30">
      <c r="B147" s="135" t="s">
        <v>294</v>
      </c>
      <c r="D147" s="142"/>
      <c r="F147" s="242" t="s">
        <v>197</v>
      </c>
      <c r="H147" s="209"/>
    </row>
    <row r="148" spans="2:8" s="181" customFormat="1" ht="15">
      <c r="B148" s="36"/>
      <c r="D148" s="114"/>
      <c r="F148" s="246"/>
    </row>
    <row r="149" spans="2:8" s="181" customFormat="1" ht="30">
      <c r="B149" s="115" t="s">
        <v>295</v>
      </c>
      <c r="D149" s="131"/>
      <c r="F149" s="237"/>
      <c r="H149" s="207"/>
    </row>
    <row r="150" spans="2:8" s="181" customFormat="1" ht="45">
      <c r="B150" s="132" t="s">
        <v>296</v>
      </c>
      <c r="D150" s="141" t="s">
        <v>82</v>
      </c>
      <c r="F150" s="241" t="s">
        <v>288</v>
      </c>
      <c r="H150" s="208"/>
    </row>
    <row r="151" spans="2:8" s="181" customFormat="1" ht="30">
      <c r="B151" s="132" t="s">
        <v>297</v>
      </c>
      <c r="D151" s="141" t="s">
        <v>82</v>
      </c>
      <c r="F151" s="241" t="s">
        <v>298</v>
      </c>
      <c r="H151" s="208" t="s">
        <v>299</v>
      </c>
    </row>
    <row r="152" spans="2:8" s="181" customFormat="1" ht="45">
      <c r="B152" s="133" t="s">
        <v>300</v>
      </c>
      <c r="D152" s="141" t="s">
        <v>135</v>
      </c>
      <c r="F152" s="242" t="s">
        <v>288</v>
      </c>
      <c r="H152" s="209" t="s">
        <v>299</v>
      </c>
    </row>
    <row r="153" spans="2:8" s="181" customFormat="1" ht="15">
      <c r="B153" s="36"/>
      <c r="D153" s="114"/>
      <c r="F153" s="246"/>
    </row>
    <row r="154" spans="2:8" s="181" customFormat="1" ht="15">
      <c r="B154" s="115" t="s">
        <v>301</v>
      </c>
      <c r="D154" s="131"/>
      <c r="F154" s="237"/>
      <c r="H154" s="207"/>
    </row>
    <row r="155" spans="2:8" s="181" customFormat="1" ht="30">
      <c r="B155" s="132" t="s">
        <v>302</v>
      </c>
      <c r="D155" s="141" t="s">
        <v>82</v>
      </c>
      <c r="F155" s="241" t="s">
        <v>303</v>
      </c>
      <c r="H155" s="208"/>
    </row>
    <row r="156" spans="2:8" s="181" customFormat="1" ht="30">
      <c r="B156" s="134" t="s">
        <v>304</v>
      </c>
      <c r="D156" s="141"/>
      <c r="F156" s="241" t="s">
        <v>197</v>
      </c>
      <c r="H156" s="208"/>
    </row>
    <row r="157" spans="2:8" s="181" customFormat="1" ht="30">
      <c r="B157" s="134" t="s">
        <v>305</v>
      </c>
      <c r="D157" s="141"/>
      <c r="E157" s="210"/>
      <c r="F157" s="241" t="s">
        <v>197</v>
      </c>
      <c r="H157" s="208"/>
    </row>
    <row r="158" spans="2:8" s="181" customFormat="1" ht="120">
      <c r="B158" s="132" t="s">
        <v>306</v>
      </c>
      <c r="D158" s="141"/>
      <c r="F158" s="241"/>
      <c r="H158" s="252" t="s">
        <v>307</v>
      </c>
    </row>
    <row r="159" spans="2:8" s="181" customFormat="1" ht="30">
      <c r="B159" s="134" t="s">
        <v>308</v>
      </c>
      <c r="D159" s="141"/>
      <c r="F159" s="241" t="s">
        <v>197</v>
      </c>
      <c r="H159" s="208"/>
    </row>
    <row r="160" spans="2:8" s="181" customFormat="1" ht="15">
      <c r="B160" s="134" t="s">
        <v>309</v>
      </c>
      <c r="D160" s="141"/>
      <c r="F160" s="241" t="s">
        <v>197</v>
      </c>
      <c r="H160" s="208"/>
    </row>
    <row r="161" spans="2:8" s="181" customFormat="1" ht="75">
      <c r="B161" s="132" t="s">
        <v>310</v>
      </c>
      <c r="D161" s="141" t="s">
        <v>135</v>
      </c>
      <c r="F161" s="241" t="s">
        <v>311</v>
      </c>
      <c r="H161" s="252" t="s">
        <v>312</v>
      </c>
    </row>
    <row r="162" spans="2:8" s="181" customFormat="1" ht="30">
      <c r="B162" s="134" t="s">
        <v>313</v>
      </c>
      <c r="D162" s="141"/>
      <c r="F162" s="241" t="s">
        <v>197</v>
      </c>
      <c r="H162" s="208" t="s">
        <v>314</v>
      </c>
    </row>
    <row r="163" spans="2:8" s="181" customFormat="1" ht="15">
      <c r="B163" s="135" t="s">
        <v>315</v>
      </c>
      <c r="D163" s="274">
        <v>440000</v>
      </c>
      <c r="F163" s="241" t="s">
        <v>197</v>
      </c>
      <c r="H163" s="209"/>
    </row>
    <row r="164" spans="2:8" s="181" customFormat="1" ht="15">
      <c r="B164" s="36"/>
      <c r="D164" s="114"/>
      <c r="F164" s="246"/>
    </row>
    <row r="165" spans="2:8" s="181" customFormat="1" ht="15">
      <c r="B165" s="115" t="s">
        <v>316</v>
      </c>
      <c r="D165" s="131"/>
      <c r="F165" s="237"/>
      <c r="H165" s="207"/>
    </row>
    <row r="166" spans="2:8" s="181" customFormat="1" ht="45.6" customHeight="1">
      <c r="B166" s="132" t="s">
        <v>317</v>
      </c>
      <c r="D166" s="141" t="s">
        <v>82</v>
      </c>
      <c r="F166" s="241" t="s">
        <v>318</v>
      </c>
      <c r="H166" s="308" t="s">
        <v>319</v>
      </c>
    </row>
    <row r="167" spans="2:8" s="181" customFormat="1" ht="45.6" customHeight="1">
      <c r="B167" s="135" t="s">
        <v>320</v>
      </c>
      <c r="D167" s="142"/>
      <c r="F167" s="242" t="s">
        <v>197</v>
      </c>
      <c r="H167" s="309"/>
    </row>
    <row r="168" spans="2:8" s="181" customFormat="1" ht="15">
      <c r="B168" s="36"/>
      <c r="D168" s="114"/>
      <c r="F168" s="246"/>
    </row>
    <row r="169" spans="2:8" s="181" customFormat="1" ht="15">
      <c r="B169" s="115" t="s">
        <v>321</v>
      </c>
      <c r="D169" s="136"/>
      <c r="F169" s="248"/>
      <c r="H169" s="207"/>
    </row>
    <row r="170" spans="2:8" s="181" customFormat="1" ht="30">
      <c r="B170" s="137" t="s">
        <v>322</v>
      </c>
      <c r="D170" s="141" t="s">
        <v>82</v>
      </c>
      <c r="F170" s="241" t="s">
        <v>323</v>
      </c>
      <c r="H170" s="208"/>
    </row>
    <row r="171" spans="2:8" s="181" customFormat="1" ht="30">
      <c r="B171" s="132" t="s">
        <v>324</v>
      </c>
      <c r="D171" s="218">
        <v>27144000000</v>
      </c>
      <c r="F171" s="241" t="s">
        <v>197</v>
      </c>
      <c r="H171" s="208"/>
    </row>
    <row r="172" spans="2:8" s="181" customFormat="1" ht="15">
      <c r="B172" s="127" t="s">
        <v>325</v>
      </c>
      <c r="D172" s="141"/>
      <c r="F172" s="241" t="s">
        <v>197</v>
      </c>
      <c r="H172" s="208"/>
    </row>
    <row r="173" spans="2:8" s="181" customFormat="1" ht="15">
      <c r="B173" s="117" t="s">
        <v>326</v>
      </c>
      <c r="D173" s="218">
        <v>104400000000</v>
      </c>
      <c r="F173" s="241" t="s">
        <v>197</v>
      </c>
      <c r="H173" s="208"/>
    </row>
    <row r="174" spans="2:8" s="181" customFormat="1" ht="30">
      <c r="B174" s="117" t="s">
        <v>327</v>
      </c>
      <c r="D174" s="218">
        <v>20139000000</v>
      </c>
      <c r="F174" s="241" t="s">
        <v>197</v>
      </c>
      <c r="H174" s="252" t="s">
        <v>328</v>
      </c>
    </row>
    <row r="175" spans="2:8" s="181" customFormat="1" ht="15">
      <c r="B175" s="117" t="s">
        <v>329</v>
      </c>
      <c r="D175" s="218">
        <v>43184000000</v>
      </c>
      <c r="F175" s="241" t="s">
        <v>197</v>
      </c>
      <c r="H175" s="208"/>
    </row>
    <row r="176" spans="2:8" s="181" customFormat="1" ht="15">
      <c r="B176" s="117" t="s">
        <v>330</v>
      </c>
      <c r="D176" s="218">
        <v>42369000000</v>
      </c>
      <c r="F176" s="241" t="s">
        <v>197</v>
      </c>
      <c r="H176" s="208"/>
    </row>
    <row r="177" spans="1:8" s="181" customFormat="1" ht="15">
      <c r="B177" s="117" t="s">
        <v>331</v>
      </c>
      <c r="D177" s="218">
        <v>46225000000</v>
      </c>
      <c r="F177" s="241" t="s">
        <v>197</v>
      </c>
      <c r="H177" s="208"/>
    </row>
    <row r="178" spans="1:8" s="181" customFormat="1" ht="15">
      <c r="B178" s="117" t="s">
        <v>332</v>
      </c>
      <c r="D178" s="141"/>
      <c r="F178" s="241" t="s">
        <v>333</v>
      </c>
      <c r="H178" s="208"/>
    </row>
    <row r="179" spans="1:8" s="181" customFormat="1" ht="15">
      <c r="B179" s="117" t="s">
        <v>334</v>
      </c>
      <c r="D179" s="141"/>
      <c r="F179" s="241" t="s">
        <v>333</v>
      </c>
      <c r="H179" s="208"/>
    </row>
    <row r="180" spans="1:8" s="181" customFormat="1" ht="15">
      <c r="B180" s="117" t="s">
        <v>335</v>
      </c>
      <c r="D180" s="218">
        <v>61021</v>
      </c>
      <c r="F180" s="241" t="s">
        <v>333</v>
      </c>
      <c r="H180" s="208"/>
    </row>
    <row r="181" spans="1:8" s="181" customFormat="1" ht="15">
      <c r="B181" s="117" t="s">
        <v>336</v>
      </c>
      <c r="D181" s="215">
        <v>11682309</v>
      </c>
      <c r="F181" s="241" t="s">
        <v>333</v>
      </c>
      <c r="H181" s="208"/>
    </row>
    <row r="182" spans="1:8" s="181" customFormat="1" ht="15">
      <c r="B182" s="117" t="s">
        <v>337</v>
      </c>
      <c r="D182" s="141"/>
      <c r="F182" s="241" t="s">
        <v>197</v>
      </c>
      <c r="H182" s="208"/>
    </row>
    <row r="183" spans="1:8" s="181" customFormat="1" ht="15">
      <c r="B183" s="126" t="s">
        <v>338</v>
      </c>
      <c r="D183" s="142"/>
      <c r="F183" s="242" t="s">
        <v>197</v>
      </c>
      <c r="H183" s="209"/>
    </row>
    <row r="184" spans="1:8" s="181" customFormat="1" ht="15">
      <c r="B184" s="25"/>
      <c r="D184" s="138"/>
      <c r="F184" s="246"/>
    </row>
    <row r="185" spans="1:8" s="181" customFormat="1" ht="15">
      <c r="B185" s="115" t="s">
        <v>339</v>
      </c>
      <c r="D185" s="116"/>
      <c r="F185" s="239"/>
      <c r="H185" s="207"/>
    </row>
    <row r="186" spans="1:8" s="181" customFormat="1" ht="15">
      <c r="B186" s="117" t="s">
        <v>133</v>
      </c>
      <c r="D186" s="118"/>
      <c r="F186" s="240"/>
      <c r="H186" s="208"/>
    </row>
    <row r="187" spans="1:8" s="181" customFormat="1" ht="30">
      <c r="B187" s="128" t="s">
        <v>340</v>
      </c>
      <c r="D187" s="141" t="s">
        <v>82</v>
      </c>
      <c r="F187" s="241" t="s">
        <v>341</v>
      </c>
      <c r="H187" s="208"/>
    </row>
    <row r="188" spans="1:8" s="181" customFormat="1" ht="45">
      <c r="A188" s="210"/>
      <c r="B188" s="180" t="s">
        <v>342</v>
      </c>
      <c r="C188" s="211"/>
      <c r="D188" s="141" t="s">
        <v>110</v>
      </c>
      <c r="F188" s="241"/>
      <c r="H188" s="208" t="s">
        <v>343</v>
      </c>
    </row>
    <row r="189" spans="1:8" s="181" customFormat="1" ht="30">
      <c r="B189" s="129" t="s">
        <v>344</v>
      </c>
      <c r="C189" s="211"/>
      <c r="D189" s="142" t="s">
        <v>82</v>
      </c>
      <c r="F189" s="242" t="s">
        <v>345</v>
      </c>
      <c r="H189" s="209"/>
    </row>
    <row r="190" spans="1:8" s="181" customFormat="1" ht="15.6" thickBot="1">
      <c r="B190" s="139"/>
      <c r="C190" s="219"/>
      <c r="D190" s="140"/>
      <c r="E190" s="219"/>
      <c r="F190" s="139"/>
      <c r="G190" s="219"/>
      <c r="H190" s="219"/>
    </row>
    <row r="191" spans="1:8" s="181" customFormat="1" ht="15">
      <c r="B191" s="25"/>
      <c r="D191" s="138"/>
      <c r="F191" s="25"/>
    </row>
    <row r="192" spans="1:8" s="181" customFormat="1" ht="15.6" thickBot="1">
      <c r="B192" s="302" t="s">
        <v>32</v>
      </c>
      <c r="C192" s="303"/>
      <c r="D192" s="303"/>
      <c r="E192" s="303"/>
      <c r="F192" s="303"/>
      <c r="G192" s="303"/>
      <c r="H192" s="303"/>
    </row>
    <row r="193" spans="2:8" s="181" customFormat="1" ht="15">
      <c r="B193" s="304" t="s">
        <v>33</v>
      </c>
      <c r="C193" s="305"/>
      <c r="D193" s="305"/>
      <c r="E193" s="305"/>
      <c r="F193" s="305"/>
      <c r="G193" s="305"/>
      <c r="H193" s="305"/>
    </row>
    <row r="194" spans="2:8" s="181" customFormat="1" ht="15.6" thickBot="1">
      <c r="B194" s="184"/>
      <c r="C194" s="184"/>
      <c r="D194" s="184"/>
      <c r="E194" s="184"/>
      <c r="F194" s="184"/>
      <c r="G194" s="184"/>
      <c r="H194" s="184"/>
    </row>
    <row r="195" spans="2:8" s="181" customFormat="1" ht="15">
      <c r="B195" s="287" t="s">
        <v>34</v>
      </c>
      <c r="C195" s="287"/>
      <c r="D195" s="287"/>
      <c r="E195" s="287"/>
      <c r="F195" s="287"/>
      <c r="G195" s="287"/>
      <c r="H195" s="287"/>
    </row>
    <row r="196" spans="2:8" s="181" customFormat="1" ht="15.75" customHeight="1">
      <c r="B196" s="283" t="s">
        <v>35</v>
      </c>
      <c r="C196" s="283"/>
      <c r="D196" s="283"/>
      <c r="E196" s="283"/>
      <c r="F196" s="283"/>
      <c r="G196" s="283"/>
      <c r="H196" s="283"/>
    </row>
    <row r="197" spans="2:8" s="181" customFormat="1" ht="15">
      <c r="B197" s="287" t="s">
        <v>37</v>
      </c>
      <c r="C197" s="287"/>
      <c r="D197" s="287"/>
      <c r="E197" s="287"/>
      <c r="F197" s="287"/>
      <c r="G197" s="287"/>
      <c r="H197" s="287"/>
    </row>
    <row r="198" spans="2:8" s="181" customFormat="1" ht="15">
      <c r="B198" s="25"/>
      <c r="D198" s="138"/>
      <c r="F198" s="25"/>
    </row>
    <row r="199" spans="2:8" s="181" customFormat="1" ht="15">
      <c r="B199" s="25"/>
      <c r="D199" s="138"/>
      <c r="F199" s="25"/>
    </row>
    <row r="200" spans="2:8" s="181" customFormat="1" ht="15">
      <c r="B200" s="25"/>
      <c r="D200" s="138"/>
      <c r="F200" s="25"/>
    </row>
    <row r="201" spans="2:8" s="181" customFormat="1" ht="15"/>
    <row r="202" spans="2:8" ht="16.2"/>
    <row r="203" spans="2:8" ht="16.2"/>
    <row r="204" spans="2:8" ht="16.2"/>
    <row r="205" spans="2:8" ht="16.2"/>
    <row r="206" spans="2:8" ht="16.2"/>
    <row r="207" spans="2:8" ht="16.2"/>
    <row r="208" spans="2:8" ht="16.2"/>
    <row r="209" ht="16.2"/>
    <row r="210" ht="16.2"/>
    <row r="211" ht="16.2"/>
    <row r="212" ht="16.2"/>
    <row r="213" ht="16.2"/>
    <row r="214" ht="16.2"/>
    <row r="215" ht="16.2"/>
    <row r="216" ht="16.2"/>
    <row r="217" ht="16.2"/>
    <row r="218" ht="16.2"/>
    <row r="219" ht="16.2"/>
    <row r="220" ht="16.2"/>
    <row r="221" ht="16.2"/>
    <row r="222" ht="16.2"/>
  </sheetData>
  <mergeCells count="14">
    <mergeCell ref="B8:H8"/>
    <mergeCell ref="B3:H3"/>
    <mergeCell ref="B4:H4"/>
    <mergeCell ref="B5:H5"/>
    <mergeCell ref="B6:H6"/>
    <mergeCell ref="B7:H7"/>
    <mergeCell ref="B197:H197"/>
    <mergeCell ref="B9:H9"/>
    <mergeCell ref="B192:H192"/>
    <mergeCell ref="B193:H193"/>
    <mergeCell ref="B195:H195"/>
    <mergeCell ref="B196:H196"/>
    <mergeCell ref="F17:F22"/>
    <mergeCell ref="H166:H167"/>
  </mergeCells>
  <dataValidations count="29">
    <dataValidation type="whole" showInputMessage="1" showErrorMessage="1" errorTitle="Do not edit these cells" error="Please do not edit these cells" sqref="B2:H9" xr:uid="{4BDEC74F-C58D-4748-8526-3996195A7E49}">
      <formula1>999999</formula1>
      <formula2>99999999</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A3B1975-D3B7-4745-9485-0C9902C34734}">
      <formula1>0</formula1>
    </dataValidation>
    <dataValidation type="textLength" allowBlank="1" showInputMessage="1" showErrorMessage="1" sqref="H17:H22 H154:H157 H144:H147 H185:H189 H45:H48 H50:H53 H55:H56 H98:H111 H24:H31 H113:H115 H117:H119 H79:H91 H125:H127 H129:H130 H132:H138 H140:H142 H149:H152 F134 H159:H163 H169:H183 H43 H38:H41 H165:H166 H58:H77 H93:H96 H121:H123 H33:H36" xr:uid="{F117D0AB-3178-4443-A380-F40CDE3B96E5}">
      <formula1>0</formula1>
      <formula2>350</formula2>
    </dataValidation>
    <dataValidation showInputMessage="1" showErrorMessage="1" sqref="B58:B59" xr:uid="{1E96111E-50E0-4F36-ADB5-AD20B7F37EBD}"/>
    <dataValidation type="whole" showInputMessage="1" showErrorMessage="1" sqref="A67:C67 B60:B61 A65:C65 A66 A68 F153:F154 B164:C164 D164:D165 F164:F165 B168:C168 D168:D169 F23:F25 D23:D25 F32:F33 D32:D33 F37:F38 D37:D38 F44:F45 D44:D45 F49:F50 D49:D50 F54:F55 D54:D55 B63 D78:D79 F78:F79 B92:C92 D92:D93 F92:F94 F96:F98 G17:G22 F168:F169 B91 D112:D113 F112:F113 B116:C116 D116:D117 F116:F117 B120:C120 D120:D121 F120:F121 B124:C124 D124:D125 F124:F125 B128:C128 B131:C131 B139:C139 D139:D140 F139:F140 B143:C143 D143:D144 F143:F144 B148:C148 D148:D149 F148:F149 B153:C153 D153:D154 C66 C68 C93:C99 C107:C115 H116 C105 C117:C119 C121:C123 C125:C127 C129:C130 C132:C138 C140:C142 C144:C147 C149:C152 C154:C163 C165:C167 D17:D18 E105:E189 D97:D98 F128:F132 G24:G48 H143 H139 H131 H128 H124 H120 H92 H97 G101:G103 H112 G50:G99 I1:I16 G23:H23 H78 F57:F59 D57:D59 C12:H16 F100:G100 B83 H168 H164 H153 H148 H57 H54 G49:H49 H44 H37 H32 A185:A189 C185:C189 F184:F185 D184:D185 C169:C183 G105:G189 B184:C184 H184 D128:D129 D131:D132 B10:H10 B11:F11 B1:H1 B108 B106:C106 B12:B57 C17:C64 A1:A64 B89 B85:B87 E17:E103 B71 A69:C69 B73 B104:G104 C70:C91 A70:A81 B110:B112 B99:B100 B97 C101:C103 C100:D100 B78:B81" xr:uid="{DD0FC330-24E0-4790-93AE-9692539A6D00}">
      <formula1>999999</formula1>
      <formula2>99999999</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8:D179" xr:uid="{0EED7E4F-7F9E-4F39-99D0-0FE5EFDF2782}">
      <formula1>2</formula1>
    </dataValidation>
    <dataValidation type="whole" allowBlank="1" showInputMessage="1" showErrorMessage="1" errorTitle="Do not edit these cells" error="Please do not edit these cells" sqref="B194" xr:uid="{DF0A2C0D-40AC-45FF-83DD-420D056483D4}">
      <formula1>10000</formula1>
      <formula2>50000</formula2>
    </dataValidation>
    <dataValidation allowBlank="1" showInputMessage="1" showErrorMessage="1" errorTitle="Please do not edit these cells" error="Please do not edit these cells" sqref="B161:B163" xr:uid="{D3BC3B0F-6990-48F5-8226-70D16D9F75B2}"/>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8:F181" xr:uid="{F7341A28-57C6-4357-BDE2-96EED806036C}">
      <formula1>0</formula1>
    </dataValidation>
    <dataValidation type="whole" allowBlank="1" showInputMessage="1" showErrorMessage="1" errorTitle="Please do not edit these cells" error="Please do not edit these cells" sqref="B190:H191 B169:B183" xr:uid="{6C488160-7B33-4180-9182-323B57B7E917}">
      <formula1>4</formula1>
      <formula2>5</formula2>
    </dataValidation>
    <dataValidation type="whole" allowBlank="1" showInputMessage="1" showErrorMessage="1" errorTitle="Please do not edit these cells" error="Please do not edit these cells" sqref="B154:B160 B133:B138 B140:B142 B144:B147 B149:B152 B165:B167 B185:B189" xr:uid="{0B4707E6-2263-42BA-B9EE-EFB98C4342AE}">
      <formula1>10000</formula1>
      <formula2>50000</formula2>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9 B66 B68 B72 B90 B62 B64 B88 B82 B84 B107 B105 B101:B103 B86 B70" xr:uid="{89D407A9-189F-4944-822B-39E954FDEB21}">
      <formula1>Commodities_list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3" xr:uid="{E250F154-EECA-4B17-951E-0D654018DED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2" xr:uid="{4C809D9C-3488-46A3-82EE-F1FA5AE58931}">
      <formula1>2</formula1>
    </dataValidation>
    <dataValidation type="list" operator="equal" showInputMessage="1" showErrorMessage="1" errorTitle="Invalid entry" error="Invalid entry" promptTitle="Please input unit" prompt="Please input currency according to 3-letter ISO currency code." sqref="F115 F119 F159:F160 F182:F183 F146:F147 F123 F167 F156:F157 F162" xr:uid="{71E26D24-EBB3-4704-B20D-4425AAA8F8B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1" xr:uid="{F77F4D6D-E060-4C7F-9957-6DFBDA28712F}">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0" xr:uid="{315FE640-B4E8-4A1C-852A-48C88AF3E882}">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5 D162:D163 D119 D159:D160 D142 D146:D147 D123 D167" xr:uid="{08538F11-A7BC-4731-A11A-25D15B40A625}">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6" xr:uid="{54DCDD56-B6E4-46B4-8244-DCEB809A9315}">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1:D172" xr:uid="{744E2317-96F5-4A92-81E4-BAFFC82533CB}">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3" xr:uid="{14EB902C-D5E1-4E67-9626-CBB57FA9F06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4" xr:uid="{5C31AF3A-5C84-496C-95B1-7B5FB287371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5" xr:uid="{D22ADE53-3801-4E7D-8CDE-33070F62097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7" xr:uid="{EB9869C5-8816-4416-A54A-5D1E013D4115}">
      <formula1>2</formula1>
    </dataValidation>
    <dataValidation type="textLength" allowBlank="1" showInputMessage="1" showErrorMessage="1" errorTitle="Please do not edit these cells" error="Please do not edit these cells" sqref="B129:B130 B132 B117:B119 B198:B200 B98 B113:B115 B121:B123 B125:B127 B93:B96 D130" xr:uid="{47B77032-D62A-442A-AB95-DB5661DC777D}">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1" xr:uid="{ACEE44A0-E423-4162-9707-DB9E5A90C758}">
      <formula1>0</formula1>
    </dataValidation>
    <dataValidation type="list" showInputMessage="1" showErrorMessage="1" promptTitle="Reporting type" prompt="Please indicate which type of reporting, between:_x000a__x000a_Systematic disclosure_x000a_EITI reporting_x000a_Not available_x000a_Not applicable" sqref="D186:D189 D19:D22 D34:D36 D170 D99 D26:D30 D56 D94:D95 D39:D43 D161 D46 D166 D118 D60 D122 D114 D80:D81 D141 D145 D150:D152 D51:D53 D133:D138 D155:D158" xr:uid="{420ECF05-245B-49F4-9B5E-753B9939454D}">
      <formula1>Reporting_options_list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68 F76 F82 F84 F88 F90 F109 F62 F107 F105 F101:F103 F86 F70 F72 F74" xr:uid="{0C1853EA-4141-4249-9F7E-5A8CC9BBDA45}">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1:D103 D105:D110 D82:D91 D62:D77 D126:D127" xr:uid="{F3B39A93-534F-498A-8BEA-F305E9187C52}">
      <formula1>0</formula1>
    </dataValidation>
  </dataValidations>
  <hyperlinks>
    <hyperlink ref="B17" r:id="rId1" location="r2-1" display="EITI Requirement 2.1" xr:uid="{E7D0E1EC-44FD-4606-9875-95A5C1548D10}"/>
    <hyperlink ref="B24" r:id="rId2" location="r2-2" display="EITI Requirement 2.2" xr:uid="{BAB92003-A09C-48DB-A3E9-9267407B52FF}"/>
    <hyperlink ref="B38" r:id="rId3" location="r2-4" display="EITI Requirement 2.4" xr:uid="{3CEC8E56-8DA2-4537-AB06-1F6EC51D52A2}"/>
    <hyperlink ref="B45" r:id="rId4" location="r2-5" display="EITI Requirement 2.5" xr:uid="{0FB8F3E9-EB29-4369-B54F-405E37A84B67}"/>
    <hyperlink ref="B50" r:id="rId5" location="r2-6" display="EITI Requirement 2.6" xr:uid="{9E56890F-59C7-4D23-AB09-F6977E2D2D88}"/>
    <hyperlink ref="B55" r:id="rId6" location="r3-1" display="EITI Requirement 3.1" xr:uid="{7F6B24C0-B970-461B-B158-F9AC9C89FEA7}"/>
    <hyperlink ref="B59" r:id="rId7" xr:uid="{48F6128F-D0E2-40FF-AD0B-E7FD9EDC9A56}"/>
    <hyperlink ref="B79" r:id="rId8" location="r3-3" display="EITI Requirement 3.3" xr:uid="{D01C7325-7921-459A-9ABD-D33905BBAEA5}"/>
    <hyperlink ref="B93" r:id="rId9" location="r4-1" display="EITI Requirement 4.1" xr:uid="{D5EE4D20-86CC-4355-AA81-F689D03E2B60}"/>
    <hyperlink ref="B98" r:id="rId10" location="r4-2" display="EITI Requirement 4.2" xr:uid="{36DD1407-C56C-4D3D-877F-E01E4DE8FD0E}"/>
    <hyperlink ref="B113" r:id="rId11" location="r4-3" display="EITI Requirement 4.3" xr:uid="{C9231AFC-841C-4007-B2B4-5E0CAFC9D835}"/>
    <hyperlink ref="B117" r:id="rId12" location="r4-4" display="EITI Requirement 4.4" xr:uid="{AC296B29-DC8D-4F16-9E14-86220C834BEA}"/>
    <hyperlink ref="B121" r:id="rId13" location="r4-5" display="EITI Requirement 4.5" xr:uid="{44376869-0C81-4D26-BA37-C2E7C4590D23}"/>
    <hyperlink ref="B125" r:id="rId14" location="r4-6" display="EITI Requirement 4.6" xr:uid="{E877E7A4-BBF8-49D2-A44B-3713D47A900D}"/>
    <hyperlink ref="B129" r:id="rId15" location="r4-8" display="EITI Requirement 4.8" xr:uid="{BF1A09EA-A39B-4694-A426-F35B7314F72F}"/>
    <hyperlink ref="B132" r:id="rId16" location="r4-9" display="EITI Requirement 4.9" xr:uid="{B533585D-A35E-437E-A96D-BCFD694955CD}"/>
    <hyperlink ref="B140" r:id="rId17" location="r5-1" display="EITI Requirement 5.1" xr:uid="{68B9D76F-81E4-4B4F-933E-DE0C8CE8BB99}"/>
    <hyperlink ref="B144" r:id="rId18" location="r5-2" display="EITI Requirement 5.2" xr:uid="{58C62D19-786F-4783-A283-090EF9450006}"/>
    <hyperlink ref="B149" r:id="rId19" location="r5-3" display="EITI Requirement 5.3" xr:uid="{DA6AF573-DFF8-433F-85F8-492D443304FC}"/>
    <hyperlink ref="B165" r:id="rId20" location="r6-2" display="EITI Requirement 6.2" xr:uid="{49C2B4A2-2550-4F90-8FC2-E8F3CED2232F}"/>
    <hyperlink ref="B169" r:id="rId21" location="r6-3" display="EITI Requirement 6.3" xr:uid="{9CDC9811-F489-4BA9-9D56-5F324200C35D}"/>
    <hyperlink ref="B154" r:id="rId22" location="r6-1" display="EITI Requirement 6.1" xr:uid="{02FBCE32-6985-4416-8B8F-9E7EB04A4081}"/>
    <hyperlink ref="B33" r:id="rId23" location="r2-3" xr:uid="{DE6C36EA-2A46-42DE-BAFE-8424CD0539EE}"/>
    <hyperlink ref="B171" r:id="rId24" xr:uid="{C60E193E-FC7D-47F2-B179-B0D3E3E169C5}"/>
    <hyperlink ref="B193:F193" r:id="rId25" display="Give us your feedback or report a conflict in the data! Write to us at  data@eiti.org" xr:uid="{45C5E8F6-869D-4B63-93C9-E1A88EFDCCF2}"/>
    <hyperlink ref="B192:F192" r:id="rId26" display="For the latest version of Summary data templates, see  https://eiti.org/summary-data-template" xr:uid="{A1093004-3939-4007-B10D-8716AB501BD4}"/>
    <hyperlink ref="B58" r:id="rId27" location="r3-2" display="EITI Requirement 3.2" xr:uid="{87EABB7E-D150-4129-9E80-68368CD2F177}"/>
    <hyperlink ref="B185" r:id="rId28" location="r6-4" xr:uid="{B0859FB9-3C50-4B05-B64D-17913BACFFBC}"/>
    <hyperlink ref="F141" r:id="rId29" display="https://www.ucm.minfin.gov.ao/cs/groups/public/documents/document/aw4z/mzq2/~edisp/minfin3346311.pdf" xr:uid="{1A8C52C7-BEA1-495E-B768-18E207E4E60B}"/>
  </hyperlinks>
  <pageMargins left="0.25" right="0.25" top="0.75" bottom="0.75" header="0.3" footer="0.3"/>
  <pageSetup paperSize="8" fitToHeight="0" orientation="landscape" horizontalDpi="2400" verticalDpi="2400"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11"/>
  <sheetViews>
    <sheetView showGridLines="0" topLeftCell="C13" zoomScale="70" zoomScaleNormal="70" workbookViewId="0">
      <selection activeCell="K28" sqref="K28"/>
    </sheetView>
  </sheetViews>
  <sheetFormatPr defaultColWidth="4" defaultRowHeight="24" customHeight="1"/>
  <cols>
    <col min="1" max="1" width="4" style="17"/>
    <col min="2" max="2" width="48.77734375" style="17" customWidth="1"/>
    <col min="3" max="3" width="44.44140625" style="17" customWidth="1"/>
    <col min="4" max="4" width="38.77734375" style="17" customWidth="1"/>
    <col min="5" max="5" width="23" style="17" customWidth="1"/>
    <col min="6" max="6" width="29.44140625" style="17" customWidth="1"/>
    <col min="7" max="7" width="44" style="17" customWidth="1"/>
    <col min="8" max="8" width="26.44140625" style="17" customWidth="1"/>
    <col min="9" max="9" width="31.5546875" style="17" customWidth="1"/>
    <col min="10" max="10" width="28.44140625" style="17" bestFit="1" customWidth="1"/>
    <col min="11" max="11" width="31" style="17" bestFit="1" customWidth="1"/>
    <col min="12" max="33" width="4" style="17"/>
    <col min="34" max="34" width="12.21875" style="17" bestFit="1" customWidth="1"/>
    <col min="35" max="16384" width="4" style="17"/>
  </cols>
  <sheetData>
    <row r="1" spans="2:12" ht="15">
      <c r="B1" s="181"/>
      <c r="C1" s="181"/>
      <c r="D1" s="181"/>
      <c r="E1" s="181"/>
      <c r="F1" s="181"/>
      <c r="G1" s="181"/>
      <c r="H1" s="181"/>
      <c r="I1" s="181"/>
      <c r="J1" s="181"/>
      <c r="K1" s="181"/>
      <c r="L1" s="181"/>
    </row>
    <row r="2" spans="2:12" ht="15">
      <c r="B2" s="288" t="s">
        <v>346</v>
      </c>
      <c r="C2" s="288"/>
      <c r="D2" s="288"/>
      <c r="E2" s="288"/>
      <c r="F2" s="288"/>
      <c r="G2" s="288"/>
      <c r="H2" s="288"/>
      <c r="I2" s="288"/>
      <c r="J2" s="288"/>
      <c r="K2" s="181"/>
      <c r="L2" s="181"/>
    </row>
    <row r="3" spans="2:12">
      <c r="B3" s="289" t="s">
        <v>41</v>
      </c>
      <c r="C3" s="289"/>
      <c r="D3" s="289"/>
      <c r="E3" s="289"/>
      <c r="F3" s="289"/>
      <c r="G3" s="289"/>
      <c r="H3" s="289"/>
      <c r="I3" s="289"/>
      <c r="J3" s="289"/>
      <c r="K3" s="181"/>
      <c r="L3" s="181"/>
    </row>
    <row r="4" spans="2:12" ht="15">
      <c r="B4" s="291" t="s">
        <v>347</v>
      </c>
      <c r="C4" s="291"/>
      <c r="D4" s="291"/>
      <c r="E4" s="291"/>
      <c r="F4" s="291"/>
      <c r="G4" s="291"/>
      <c r="H4" s="291"/>
      <c r="I4" s="291"/>
      <c r="J4" s="291"/>
      <c r="K4" s="181"/>
      <c r="L4" s="181"/>
    </row>
    <row r="5" spans="2:12" ht="15">
      <c r="B5" s="291" t="s">
        <v>348</v>
      </c>
      <c r="C5" s="291"/>
      <c r="D5" s="291"/>
      <c r="E5" s="291"/>
      <c r="F5" s="291"/>
      <c r="G5" s="291"/>
      <c r="H5" s="291"/>
      <c r="I5" s="291"/>
      <c r="J5" s="291"/>
      <c r="K5" s="181"/>
      <c r="L5" s="181"/>
    </row>
    <row r="6" spans="2:12" ht="15">
      <c r="B6" s="291" t="s">
        <v>349</v>
      </c>
      <c r="C6" s="291"/>
      <c r="D6" s="291"/>
      <c r="E6" s="291"/>
      <c r="F6" s="291"/>
      <c r="G6" s="291"/>
      <c r="H6" s="291"/>
      <c r="I6" s="291"/>
      <c r="J6" s="291"/>
      <c r="K6" s="181"/>
      <c r="L6" s="181"/>
    </row>
    <row r="7" spans="2:12" ht="15.6" customHeight="1">
      <c r="B7" s="291" t="s">
        <v>350</v>
      </c>
      <c r="C7" s="291"/>
      <c r="D7" s="291"/>
      <c r="E7" s="291"/>
      <c r="F7" s="291"/>
      <c r="G7" s="291"/>
      <c r="H7" s="291"/>
      <c r="I7" s="291"/>
      <c r="J7" s="291"/>
      <c r="K7" s="181"/>
      <c r="L7" s="181"/>
    </row>
    <row r="8" spans="2:12" ht="15">
      <c r="B8" s="295" t="s">
        <v>351</v>
      </c>
      <c r="C8" s="295"/>
      <c r="D8" s="295"/>
      <c r="E8" s="295"/>
      <c r="F8" s="295"/>
      <c r="G8" s="295"/>
      <c r="H8" s="295"/>
      <c r="I8" s="295"/>
      <c r="J8" s="295"/>
      <c r="K8" s="181"/>
      <c r="L8" s="181"/>
    </row>
    <row r="9" spans="2:12" ht="15">
      <c r="B9" s="181"/>
      <c r="C9" s="181"/>
      <c r="D9" s="181"/>
      <c r="E9" s="181"/>
      <c r="F9" s="181"/>
      <c r="G9" s="181"/>
      <c r="H9" s="181"/>
      <c r="I9" s="181"/>
      <c r="J9" s="181"/>
      <c r="K9" s="181"/>
      <c r="L9" s="181"/>
    </row>
    <row r="10" spans="2:12">
      <c r="B10" s="312" t="s">
        <v>352</v>
      </c>
      <c r="C10" s="312"/>
      <c r="D10" s="312"/>
      <c r="E10" s="312"/>
      <c r="F10" s="312"/>
      <c r="G10" s="312"/>
      <c r="H10" s="312"/>
      <c r="I10" s="312"/>
      <c r="J10" s="312"/>
      <c r="K10" s="181"/>
      <c r="L10" s="181"/>
    </row>
    <row r="11" spans="2:12" s="158" customFormat="1" ht="25.5" customHeight="1">
      <c r="B11" s="313" t="s">
        <v>353</v>
      </c>
      <c r="C11" s="313"/>
      <c r="D11" s="313"/>
      <c r="E11" s="313"/>
      <c r="F11" s="313"/>
      <c r="G11" s="313"/>
      <c r="H11" s="313"/>
      <c r="I11" s="313"/>
      <c r="J11" s="313"/>
    </row>
    <row r="12" spans="2:12" s="31" customFormat="1" ht="15">
      <c r="B12" s="314"/>
      <c r="C12" s="314"/>
      <c r="D12" s="314"/>
      <c r="E12" s="314"/>
      <c r="F12" s="314"/>
      <c r="G12" s="314"/>
      <c r="H12" s="314"/>
      <c r="I12" s="314"/>
      <c r="J12" s="314"/>
    </row>
    <row r="13" spans="2:12" s="31" customFormat="1" ht="18.600000000000001">
      <c r="B13" s="315" t="s">
        <v>354</v>
      </c>
      <c r="C13" s="315"/>
      <c r="D13" s="315"/>
      <c r="E13" s="315"/>
      <c r="F13" s="315"/>
      <c r="G13" s="315"/>
      <c r="H13" s="315"/>
      <c r="I13" s="315"/>
      <c r="J13" s="315"/>
    </row>
    <row r="14" spans="2:12" s="31" customFormat="1" ht="15">
      <c r="B14" s="144" t="s">
        <v>355</v>
      </c>
      <c r="C14" s="144" t="s">
        <v>356</v>
      </c>
      <c r="D14" s="181" t="s">
        <v>357</v>
      </c>
      <c r="E14" s="181" t="s">
        <v>358</v>
      </c>
      <c r="F14" s="181" t="s">
        <v>359</v>
      </c>
      <c r="G14" s="146"/>
    </row>
    <row r="15" spans="2:12" s="31" customFormat="1" ht="15">
      <c r="B15" s="31" t="s">
        <v>360</v>
      </c>
      <c r="C15" s="181" t="s">
        <v>361</v>
      </c>
      <c r="D15" s="181" t="s">
        <v>362</v>
      </c>
      <c r="E15" s="265">
        <v>9207283000000</v>
      </c>
      <c r="F15" s="228" t="s">
        <v>363</v>
      </c>
      <c r="G15" s="181"/>
      <c r="J15" s="145"/>
      <c r="K15" s="145"/>
      <c r="L15" s="145"/>
    </row>
    <row r="16" spans="2:12" s="31" customFormat="1" ht="15">
      <c r="B16" s="31" t="s">
        <v>364</v>
      </c>
      <c r="C16" s="181" t="s">
        <v>365</v>
      </c>
      <c r="D16" s="181" t="s">
        <v>362</v>
      </c>
      <c r="E16" s="266">
        <v>0</v>
      </c>
      <c r="F16" s="229"/>
    </row>
    <row r="17" spans="2:10" s="31" customFormat="1" ht="15">
      <c r="C17" s="181"/>
      <c r="D17" s="147"/>
    </row>
    <row r="18" spans="2:10" s="31" customFormat="1" ht="18.600000000000001">
      <c r="B18" s="315" t="s">
        <v>366</v>
      </c>
      <c r="C18" s="315"/>
      <c r="D18" s="315"/>
      <c r="E18" s="315"/>
      <c r="F18" s="315"/>
      <c r="G18" s="315"/>
      <c r="H18" s="315"/>
      <c r="I18" s="315"/>
      <c r="J18" s="315"/>
    </row>
    <row r="19" spans="2:10" s="31" customFormat="1" ht="15">
      <c r="B19" s="316" t="s">
        <v>367</v>
      </c>
      <c r="C19" s="317"/>
      <c r="D19" s="318"/>
      <c r="E19" s="145"/>
    </row>
    <row r="20" spans="2:10" s="31" customFormat="1" ht="15"/>
    <row r="21" spans="2:10" s="31" customFormat="1" ht="15">
      <c r="B21" s="144" t="s">
        <v>368</v>
      </c>
      <c r="C21" s="144" t="s">
        <v>369</v>
      </c>
      <c r="D21" s="181" t="s">
        <v>370</v>
      </c>
      <c r="E21" s="181" t="s">
        <v>371</v>
      </c>
      <c r="F21" s="181" t="s">
        <v>372</v>
      </c>
      <c r="G21" s="181" t="s">
        <v>373</v>
      </c>
      <c r="H21" s="181" t="s">
        <v>374</v>
      </c>
      <c r="I21" s="181" t="s">
        <v>375</v>
      </c>
      <c r="J21" s="230" t="s">
        <v>359</v>
      </c>
    </row>
    <row r="22" spans="2:10" s="31" customFormat="1" ht="15">
      <c r="B22" s="201" t="s">
        <v>377</v>
      </c>
      <c r="C22" s="31" t="s">
        <v>378</v>
      </c>
      <c r="D22" s="181" t="s">
        <v>362</v>
      </c>
      <c r="E22" s="181" t="s">
        <v>379</v>
      </c>
      <c r="F22" s="31" t="s">
        <v>380</v>
      </c>
      <c r="G22" s="222" t="s">
        <v>381</v>
      </c>
      <c r="H22" s="222" t="s">
        <v>382</v>
      </c>
      <c r="I22" s="147">
        <v>0</v>
      </c>
      <c r="J22" s="228"/>
    </row>
    <row r="23" spans="2:10" s="31" customFormat="1" ht="15">
      <c r="B23" s="31" t="s">
        <v>384</v>
      </c>
      <c r="C23" s="31" t="s">
        <v>378</v>
      </c>
      <c r="D23" s="181" t="s">
        <v>362</v>
      </c>
      <c r="E23" s="181" t="s">
        <v>385</v>
      </c>
      <c r="F23" s="31" t="s">
        <v>386</v>
      </c>
      <c r="G23" s="148" t="s">
        <v>387</v>
      </c>
      <c r="H23" s="222" t="s">
        <v>388</v>
      </c>
      <c r="I23" s="147">
        <v>0</v>
      </c>
      <c r="J23" s="181"/>
    </row>
    <row r="24" spans="2:10" s="31" customFormat="1" ht="15">
      <c r="B24" s="223" t="s">
        <v>390</v>
      </c>
      <c r="C24" s="31" t="s">
        <v>391</v>
      </c>
      <c r="D24" s="181" t="s">
        <v>362</v>
      </c>
      <c r="E24" s="181" t="s">
        <v>379</v>
      </c>
      <c r="F24" s="31" t="s">
        <v>392</v>
      </c>
      <c r="G24" s="148" t="s">
        <v>387</v>
      </c>
      <c r="H24" s="222" t="s">
        <v>179</v>
      </c>
      <c r="I24" s="147">
        <v>0</v>
      </c>
      <c r="J24" s="228"/>
    </row>
    <row r="25" spans="2:10" s="31" customFormat="1" ht="15">
      <c r="B25" s="223" t="s">
        <v>393</v>
      </c>
      <c r="C25" s="31" t="s">
        <v>391</v>
      </c>
      <c r="D25" s="181" t="s">
        <v>362</v>
      </c>
      <c r="E25" s="181" t="s">
        <v>379</v>
      </c>
      <c r="F25" s="31" t="s">
        <v>392</v>
      </c>
      <c r="G25" s="148" t="s">
        <v>387</v>
      </c>
      <c r="H25" s="222" t="s">
        <v>179</v>
      </c>
      <c r="I25" s="147">
        <v>0</v>
      </c>
      <c r="J25" s="181"/>
    </row>
    <row r="26" spans="2:10" s="31" customFormat="1" ht="91.35" customHeight="1">
      <c r="B26" s="223" t="s">
        <v>394</v>
      </c>
      <c r="C26" s="31" t="s">
        <v>378</v>
      </c>
      <c r="D26" s="181" t="s">
        <v>362</v>
      </c>
      <c r="E26" s="181" t="s">
        <v>379</v>
      </c>
      <c r="F26" s="31" t="s">
        <v>392</v>
      </c>
      <c r="G26" s="224" t="s">
        <v>395</v>
      </c>
      <c r="H26" s="227" t="s">
        <v>396</v>
      </c>
      <c r="I26" s="181">
        <v>0</v>
      </c>
      <c r="J26" s="228"/>
    </row>
    <row r="27" spans="2:10" s="31" customFormat="1" ht="15">
      <c r="B27" s="225" t="s">
        <v>398</v>
      </c>
      <c r="C27" s="31" t="s">
        <v>378</v>
      </c>
      <c r="D27" s="181" t="s">
        <v>362</v>
      </c>
      <c r="E27" s="181" t="s">
        <v>379</v>
      </c>
      <c r="F27" s="31" t="s">
        <v>392</v>
      </c>
      <c r="G27" s="222" t="s">
        <v>399</v>
      </c>
      <c r="H27" s="222" t="s">
        <v>400</v>
      </c>
      <c r="I27" s="147">
        <v>0</v>
      </c>
      <c r="J27" s="181"/>
    </row>
    <row r="28" spans="2:10" s="31" customFormat="1" ht="15">
      <c r="B28" s="223" t="s">
        <v>401</v>
      </c>
      <c r="C28" s="31" t="s">
        <v>378</v>
      </c>
      <c r="D28" s="181" t="s">
        <v>362</v>
      </c>
      <c r="E28" s="181" t="s">
        <v>379</v>
      </c>
      <c r="F28" s="31" t="s">
        <v>392</v>
      </c>
      <c r="G28" s="148" t="s">
        <v>402</v>
      </c>
      <c r="H28" s="222" t="s">
        <v>403</v>
      </c>
      <c r="I28" s="181">
        <v>0</v>
      </c>
      <c r="J28" s="228"/>
    </row>
    <row r="29" spans="2:10" s="31" customFormat="1" ht="15">
      <c r="B29" s="225" t="s">
        <v>405</v>
      </c>
      <c r="C29" s="31" t="s">
        <v>378</v>
      </c>
      <c r="D29" s="181" t="s">
        <v>362</v>
      </c>
      <c r="E29" s="181" t="s">
        <v>379</v>
      </c>
      <c r="F29" s="31" t="s">
        <v>392</v>
      </c>
      <c r="G29" s="148" t="s">
        <v>406</v>
      </c>
      <c r="H29" s="222" t="s">
        <v>407</v>
      </c>
      <c r="I29" s="147">
        <v>0</v>
      </c>
      <c r="J29" s="181"/>
    </row>
    <row r="30" spans="2:10" s="31" customFormat="1" ht="15">
      <c r="B30" s="225" t="s">
        <v>408</v>
      </c>
      <c r="C30" s="31" t="s">
        <v>378</v>
      </c>
      <c r="D30" s="181" t="s">
        <v>362</v>
      </c>
      <c r="E30" s="181" t="s">
        <v>379</v>
      </c>
      <c r="F30" s="31" t="s">
        <v>392</v>
      </c>
      <c r="G30" s="222" t="s">
        <v>409</v>
      </c>
      <c r="H30" s="222" t="s">
        <v>410</v>
      </c>
      <c r="I30" s="181">
        <v>0</v>
      </c>
      <c r="J30" s="228"/>
    </row>
    <row r="31" spans="2:10" s="31" customFormat="1" ht="15">
      <c r="B31" s="223" t="s">
        <v>412</v>
      </c>
      <c r="C31" s="31" t="s">
        <v>378</v>
      </c>
      <c r="D31" s="181" t="s">
        <v>362</v>
      </c>
      <c r="E31" s="181" t="s">
        <v>379</v>
      </c>
      <c r="F31" s="31" t="s">
        <v>392</v>
      </c>
      <c r="G31" s="148" t="s">
        <v>387</v>
      </c>
      <c r="H31" s="222"/>
      <c r="I31" s="147">
        <v>0</v>
      </c>
      <c r="J31" s="181"/>
    </row>
    <row r="32" spans="2:10" s="31" customFormat="1" ht="15">
      <c r="B32" s="223" t="s">
        <v>413</v>
      </c>
      <c r="C32" s="31" t="s">
        <v>378</v>
      </c>
      <c r="D32" s="181" t="s">
        <v>362</v>
      </c>
      <c r="E32" s="181" t="s">
        <v>379</v>
      </c>
      <c r="F32" s="31" t="s">
        <v>392</v>
      </c>
      <c r="G32" s="148" t="s">
        <v>414</v>
      </c>
      <c r="H32" s="222" t="s">
        <v>415</v>
      </c>
      <c r="I32" s="181">
        <v>0</v>
      </c>
      <c r="J32" s="228"/>
    </row>
    <row r="33" spans="2:11" s="31" customFormat="1" ht="15">
      <c r="B33" s="225" t="s">
        <v>417</v>
      </c>
      <c r="C33" s="31" t="s">
        <v>378</v>
      </c>
      <c r="D33" s="181" t="s">
        <v>362</v>
      </c>
      <c r="E33" s="181" t="s">
        <v>379</v>
      </c>
      <c r="F33" s="31" t="s">
        <v>392</v>
      </c>
      <c r="G33" s="148" t="s">
        <v>387</v>
      </c>
      <c r="H33" s="222" t="s">
        <v>418</v>
      </c>
      <c r="I33" s="147">
        <v>0</v>
      </c>
      <c r="J33" s="181"/>
    </row>
    <row r="34" spans="2:11" s="31" customFormat="1" ht="15">
      <c r="B34" s="225" t="s">
        <v>419</v>
      </c>
      <c r="C34" s="31" t="s">
        <v>378</v>
      </c>
      <c r="D34" s="181" t="s">
        <v>362</v>
      </c>
      <c r="E34" s="181" t="s">
        <v>379</v>
      </c>
      <c r="F34" s="31" t="s">
        <v>392</v>
      </c>
      <c r="G34" s="148" t="s">
        <v>420</v>
      </c>
      <c r="H34" s="222"/>
      <c r="I34" s="181">
        <v>0</v>
      </c>
      <c r="J34" s="228"/>
    </row>
    <row r="35" spans="2:11" s="31" customFormat="1" ht="15">
      <c r="B35" s="223" t="s">
        <v>422</v>
      </c>
      <c r="C35" s="31" t="s">
        <v>378</v>
      </c>
      <c r="D35" s="181" t="s">
        <v>362</v>
      </c>
      <c r="E35" s="181" t="s">
        <v>379</v>
      </c>
      <c r="F35" s="31" t="s">
        <v>392</v>
      </c>
      <c r="G35" s="148" t="s">
        <v>387</v>
      </c>
      <c r="H35" s="222"/>
      <c r="I35" s="181">
        <v>0</v>
      </c>
      <c r="J35" s="181"/>
    </row>
    <row r="36" spans="2:11" s="31" customFormat="1" ht="15">
      <c r="B36" s="223" t="s">
        <v>424</v>
      </c>
      <c r="C36" s="31" t="s">
        <v>378</v>
      </c>
      <c r="D36" s="181" t="s">
        <v>362</v>
      </c>
      <c r="E36" s="181" t="s">
        <v>379</v>
      </c>
      <c r="F36" s="31" t="s">
        <v>392</v>
      </c>
      <c r="G36" s="148" t="s">
        <v>387</v>
      </c>
      <c r="H36" s="222"/>
      <c r="I36" s="147">
        <v>0</v>
      </c>
      <c r="J36" s="228"/>
    </row>
    <row r="37" spans="2:11" s="31" customFormat="1" ht="15">
      <c r="B37" s="223" t="s">
        <v>425</v>
      </c>
      <c r="C37" s="31" t="s">
        <v>378</v>
      </c>
      <c r="D37" s="181" t="s">
        <v>362</v>
      </c>
      <c r="E37" s="181" t="s">
        <v>379</v>
      </c>
      <c r="F37" s="31" t="s">
        <v>392</v>
      </c>
      <c r="G37" s="148" t="s">
        <v>387</v>
      </c>
      <c r="H37" s="222"/>
      <c r="I37" s="147">
        <v>0</v>
      </c>
      <c r="J37" s="181"/>
    </row>
    <row r="38" spans="2:11" s="31" customFormat="1" ht="15">
      <c r="B38" s="226" t="s">
        <v>426</v>
      </c>
      <c r="C38" s="31" t="s">
        <v>378</v>
      </c>
      <c r="D38" s="181" t="s">
        <v>362</v>
      </c>
      <c r="E38" s="181" t="s">
        <v>385</v>
      </c>
      <c r="F38" s="31" t="s">
        <v>427</v>
      </c>
      <c r="G38" s="148" t="s">
        <v>387</v>
      </c>
      <c r="H38" s="222"/>
      <c r="I38" s="147">
        <v>0</v>
      </c>
      <c r="J38" s="228"/>
    </row>
    <row r="39" spans="2:11" s="31" customFormat="1" ht="15">
      <c r="B39" s="226" t="s">
        <v>428</v>
      </c>
      <c r="C39" s="31" t="s">
        <v>378</v>
      </c>
      <c r="D39" s="181" t="s">
        <v>362</v>
      </c>
      <c r="E39" s="181" t="s">
        <v>385</v>
      </c>
      <c r="F39" s="31" t="s">
        <v>427</v>
      </c>
      <c r="G39" s="148" t="s">
        <v>387</v>
      </c>
      <c r="H39" s="222"/>
      <c r="I39" s="147">
        <v>0</v>
      </c>
      <c r="J39" s="181"/>
    </row>
    <row r="40" spans="2:11" s="31" customFormat="1" ht="15">
      <c r="B40" s="226" t="s">
        <v>429</v>
      </c>
      <c r="C40" s="31" t="s">
        <v>391</v>
      </c>
      <c r="D40" s="181" t="s">
        <v>362</v>
      </c>
      <c r="E40" s="181" t="s">
        <v>385</v>
      </c>
      <c r="F40" s="31" t="s">
        <v>427</v>
      </c>
      <c r="G40" s="148" t="s">
        <v>387</v>
      </c>
      <c r="H40" s="222" t="s">
        <v>179</v>
      </c>
      <c r="I40" s="147">
        <v>0</v>
      </c>
      <c r="J40" s="228"/>
    </row>
    <row r="41" spans="2:11" s="31" customFormat="1" ht="15">
      <c r="C41" s="181"/>
      <c r="F41" s="148"/>
      <c r="G41" s="148"/>
    </row>
    <row r="42" spans="2:11" s="31" customFormat="1" ht="18.600000000000001">
      <c r="B42" s="315" t="s">
        <v>430</v>
      </c>
      <c r="C42" s="315"/>
      <c r="D42" s="315"/>
      <c r="E42" s="315"/>
      <c r="F42" s="315"/>
      <c r="G42" s="315"/>
      <c r="H42" s="315"/>
      <c r="I42" s="315"/>
      <c r="J42" s="315"/>
    </row>
    <row r="43" spans="2:11" s="31" customFormat="1" ht="15">
      <c r="B43" s="144" t="s">
        <v>431</v>
      </c>
      <c r="C43" s="201" t="s">
        <v>432</v>
      </c>
      <c r="D43" s="201" t="s">
        <v>433</v>
      </c>
      <c r="E43" s="201" t="s">
        <v>434</v>
      </c>
      <c r="F43" s="181" t="s">
        <v>435</v>
      </c>
      <c r="G43" s="181" t="s">
        <v>436</v>
      </c>
      <c r="H43" s="181" t="s">
        <v>437</v>
      </c>
      <c r="I43" s="181" t="s">
        <v>438</v>
      </c>
      <c r="J43" s="181" t="s">
        <v>439</v>
      </c>
      <c r="K43" s="181"/>
    </row>
    <row r="44" spans="2:11" s="31" customFormat="1" ht="15">
      <c r="B44" s="181" t="s">
        <v>440</v>
      </c>
      <c r="C44" s="201" t="s">
        <v>441</v>
      </c>
      <c r="D44" s="201" t="s">
        <v>442</v>
      </c>
      <c r="E44" s="201" t="s">
        <v>443</v>
      </c>
      <c r="F44" s="201" t="s">
        <v>444</v>
      </c>
      <c r="G44" s="275">
        <v>38836070</v>
      </c>
      <c r="H44" s="31" t="s">
        <v>196</v>
      </c>
    </row>
    <row r="45" spans="2:11" s="31" customFormat="1" ht="15">
      <c r="B45" s="181" t="s">
        <v>445</v>
      </c>
      <c r="C45" s="201" t="s">
        <v>446</v>
      </c>
      <c r="D45" s="201" t="s">
        <v>447</v>
      </c>
      <c r="E45" s="201" t="s">
        <v>448</v>
      </c>
      <c r="F45" s="201" t="s">
        <v>444</v>
      </c>
      <c r="G45" s="275">
        <v>78038</v>
      </c>
      <c r="H45" s="31" t="s">
        <v>196</v>
      </c>
    </row>
    <row r="46" spans="2:11" s="31" customFormat="1" ht="15">
      <c r="B46" s="181" t="s">
        <v>449</v>
      </c>
      <c r="C46" s="201" t="s">
        <v>450</v>
      </c>
      <c r="D46" s="201" t="s">
        <v>451</v>
      </c>
      <c r="E46" s="201" t="s">
        <v>448</v>
      </c>
      <c r="F46" s="201" t="s">
        <v>444</v>
      </c>
      <c r="G46" s="275">
        <v>1370637</v>
      </c>
      <c r="H46" s="31" t="s">
        <v>196</v>
      </c>
    </row>
    <row r="47" spans="2:11" s="31" customFormat="1" ht="15">
      <c r="B47" s="181" t="s">
        <v>452</v>
      </c>
      <c r="C47" s="201" t="s">
        <v>453</v>
      </c>
      <c r="D47" s="201" t="s">
        <v>454</v>
      </c>
      <c r="E47" s="201" t="s">
        <v>448</v>
      </c>
      <c r="F47" s="201" t="s">
        <v>444</v>
      </c>
      <c r="G47" s="275">
        <v>160558</v>
      </c>
      <c r="H47" s="31" t="s">
        <v>196</v>
      </c>
    </row>
    <row r="48" spans="2:11" s="31" customFormat="1" ht="15">
      <c r="B48" s="181" t="s">
        <v>455</v>
      </c>
      <c r="C48" s="201" t="s">
        <v>456</v>
      </c>
      <c r="D48" s="201" t="s">
        <v>457</v>
      </c>
      <c r="E48" s="201" t="s">
        <v>448</v>
      </c>
      <c r="F48" s="201" t="s">
        <v>444</v>
      </c>
      <c r="G48" s="275">
        <v>54049417</v>
      </c>
      <c r="H48" s="31" t="s">
        <v>196</v>
      </c>
    </row>
    <row r="49" spans="2:11" s="31" customFormat="1" ht="15">
      <c r="B49" s="181" t="s">
        <v>458</v>
      </c>
      <c r="C49" s="201" t="s">
        <v>459</v>
      </c>
      <c r="D49" s="201" t="s">
        <v>460</v>
      </c>
      <c r="E49" s="201" t="s">
        <v>448</v>
      </c>
      <c r="F49" s="201" t="s">
        <v>444</v>
      </c>
      <c r="G49" s="275">
        <v>2602533</v>
      </c>
      <c r="H49" s="31" t="s">
        <v>196</v>
      </c>
    </row>
    <row r="50" spans="2:11" s="31" customFormat="1" ht="15">
      <c r="B50" s="25" t="s">
        <v>461</v>
      </c>
      <c r="C50" s="201" t="s">
        <v>462</v>
      </c>
      <c r="D50" s="201" t="s">
        <v>463</v>
      </c>
      <c r="E50" s="201" t="s">
        <v>448</v>
      </c>
      <c r="F50" s="201" t="s">
        <v>444</v>
      </c>
      <c r="G50" s="275">
        <v>6798111</v>
      </c>
      <c r="H50" s="31" t="s">
        <v>196</v>
      </c>
    </row>
    <row r="51" spans="2:11" s="31" customFormat="1" ht="15">
      <c r="B51" s="181" t="s">
        <v>464</v>
      </c>
      <c r="C51" s="201" t="s">
        <v>465</v>
      </c>
      <c r="D51" s="201" t="s">
        <v>466</v>
      </c>
      <c r="E51" s="201" t="s">
        <v>448</v>
      </c>
      <c r="F51" s="201" t="s">
        <v>444</v>
      </c>
      <c r="G51" s="275">
        <v>1053994</v>
      </c>
      <c r="H51" s="31" t="s">
        <v>196</v>
      </c>
    </row>
    <row r="52" spans="2:11" ht="15">
      <c r="B52" s="181" t="s">
        <v>467</v>
      </c>
      <c r="C52" s="201" t="s">
        <v>468</v>
      </c>
      <c r="D52" s="201" t="s">
        <v>469</v>
      </c>
      <c r="E52" s="201" t="s">
        <v>448</v>
      </c>
      <c r="F52" s="201" t="s">
        <v>444</v>
      </c>
      <c r="G52" s="275">
        <v>17078696</v>
      </c>
      <c r="H52" s="31" t="s">
        <v>196</v>
      </c>
      <c r="I52" s="31"/>
      <c r="J52" s="31"/>
      <c r="K52" s="31"/>
    </row>
    <row r="53" spans="2:11" ht="15">
      <c r="B53" s="181" t="s">
        <v>470</v>
      </c>
      <c r="C53" s="201" t="s">
        <v>389</v>
      </c>
      <c r="D53" s="201" t="s">
        <v>471</v>
      </c>
      <c r="E53" s="201" t="s">
        <v>448</v>
      </c>
      <c r="F53" s="201" t="s">
        <v>444</v>
      </c>
      <c r="G53" s="275">
        <v>393539</v>
      </c>
      <c r="H53" s="31" t="s">
        <v>196</v>
      </c>
      <c r="I53" s="31"/>
      <c r="J53" s="31"/>
      <c r="K53" s="31"/>
    </row>
    <row r="54" spans="2:11" ht="15">
      <c r="B54" s="181" t="s">
        <v>472</v>
      </c>
      <c r="C54" s="201" t="s">
        <v>473</v>
      </c>
      <c r="D54" s="201" t="s">
        <v>474</v>
      </c>
      <c r="E54" s="201" t="s">
        <v>448</v>
      </c>
      <c r="F54" s="201" t="s">
        <v>444</v>
      </c>
      <c r="G54" s="275">
        <v>50921357</v>
      </c>
      <c r="H54" s="31" t="s">
        <v>196</v>
      </c>
      <c r="I54" s="31"/>
      <c r="J54" s="31"/>
      <c r="K54" s="31"/>
    </row>
    <row r="55" spans="2:11" s="31" customFormat="1" ht="15">
      <c r="B55" s="181" t="s">
        <v>475</v>
      </c>
      <c r="C55" s="201" t="s">
        <v>476</v>
      </c>
      <c r="D55" s="201" t="s">
        <v>477</v>
      </c>
      <c r="E55" s="201" t="s">
        <v>448</v>
      </c>
      <c r="F55" s="201" t="s">
        <v>444</v>
      </c>
      <c r="G55" s="275">
        <v>38077610</v>
      </c>
      <c r="H55" s="31" t="s">
        <v>196</v>
      </c>
    </row>
    <row r="56" spans="2:11" s="31" customFormat="1" ht="15">
      <c r="B56" s="181" t="s">
        <v>478</v>
      </c>
      <c r="C56" s="201" t="s">
        <v>479</v>
      </c>
      <c r="D56" s="201" t="s">
        <v>480</v>
      </c>
      <c r="E56" s="201" t="s">
        <v>448</v>
      </c>
      <c r="F56" s="201" t="s">
        <v>444</v>
      </c>
      <c r="G56" s="275">
        <v>140860298</v>
      </c>
      <c r="H56" s="31" t="s">
        <v>196</v>
      </c>
    </row>
    <row r="57" spans="2:11" s="31" customFormat="1" ht="15">
      <c r="B57" s="181" t="s">
        <v>481</v>
      </c>
      <c r="C57" s="201" t="s">
        <v>482</v>
      </c>
      <c r="D57" s="201" t="s">
        <v>483</v>
      </c>
      <c r="E57" s="201" t="s">
        <v>448</v>
      </c>
      <c r="F57" s="201" t="s">
        <v>444</v>
      </c>
      <c r="G57" s="275">
        <v>22881893</v>
      </c>
      <c r="H57" s="31" t="s">
        <v>196</v>
      </c>
    </row>
    <row r="58" spans="2:11" ht="15">
      <c r="B58" s="181" t="s">
        <v>484</v>
      </c>
      <c r="C58" s="201" t="s">
        <v>485</v>
      </c>
      <c r="D58" s="201" t="s">
        <v>486</v>
      </c>
      <c r="E58" s="201" t="s">
        <v>448</v>
      </c>
      <c r="F58" s="201" t="s">
        <v>444</v>
      </c>
      <c r="G58" s="275">
        <v>22835144</v>
      </c>
      <c r="H58" s="31" t="s">
        <v>196</v>
      </c>
      <c r="I58" s="31"/>
      <c r="J58" s="31"/>
      <c r="K58" s="31"/>
    </row>
    <row r="59" spans="2:11" s="31" customFormat="1" ht="15">
      <c r="B59" s="181" t="s">
        <v>487</v>
      </c>
      <c r="C59" s="201" t="s">
        <v>488</v>
      </c>
      <c r="D59" s="201" t="s">
        <v>489</v>
      </c>
      <c r="E59" s="201" t="s">
        <v>448</v>
      </c>
      <c r="F59" s="201" t="s">
        <v>444</v>
      </c>
      <c r="G59" s="275">
        <v>55737622</v>
      </c>
      <c r="H59" s="31" t="s">
        <v>196</v>
      </c>
    </row>
    <row r="60" spans="2:11" ht="15">
      <c r="B60" s="181" t="s">
        <v>490</v>
      </c>
      <c r="C60" s="201" t="s">
        <v>491</v>
      </c>
      <c r="D60" s="201" t="s">
        <v>492</v>
      </c>
      <c r="E60" s="201" t="s">
        <v>443</v>
      </c>
      <c r="F60" s="201" t="s">
        <v>444</v>
      </c>
      <c r="G60" s="275">
        <v>113692.13909900001</v>
      </c>
      <c r="H60" s="31" t="s">
        <v>200</v>
      </c>
      <c r="I60" s="201" t="s">
        <v>389</v>
      </c>
      <c r="J60" s="201" t="s">
        <v>389</v>
      </c>
      <c r="K60" s="201"/>
    </row>
    <row r="61" spans="2:11" s="31" customFormat="1" ht="15">
      <c r="B61" s="181" t="s">
        <v>452</v>
      </c>
      <c r="C61" s="201" t="s">
        <v>389</v>
      </c>
      <c r="D61" s="201" t="s">
        <v>454</v>
      </c>
      <c r="E61" s="201" t="s">
        <v>443</v>
      </c>
      <c r="F61" s="201" t="s">
        <v>444</v>
      </c>
      <c r="G61" s="275">
        <v>10335.649008999999</v>
      </c>
      <c r="H61" s="31" t="s">
        <v>200</v>
      </c>
      <c r="I61" s="201" t="s">
        <v>389</v>
      </c>
      <c r="J61" s="201" t="s">
        <v>389</v>
      </c>
      <c r="K61" s="201"/>
    </row>
    <row r="62" spans="2:11" ht="15">
      <c r="B62" s="181" t="s">
        <v>455</v>
      </c>
      <c r="C62" s="201" t="s">
        <v>456</v>
      </c>
      <c r="D62" s="201" t="s">
        <v>457</v>
      </c>
      <c r="E62" s="201" t="s">
        <v>443</v>
      </c>
      <c r="F62" s="201" t="s">
        <v>444</v>
      </c>
      <c r="G62" s="275">
        <v>11555255.592062</v>
      </c>
      <c r="H62" s="31" t="s">
        <v>200</v>
      </c>
      <c r="I62" s="201" t="s">
        <v>389</v>
      </c>
      <c r="J62" s="201" t="s">
        <v>389</v>
      </c>
      <c r="K62" s="201"/>
    </row>
    <row r="63" spans="2:11" s="31" customFormat="1" ht="15">
      <c r="B63" s="181" t="s">
        <v>458</v>
      </c>
      <c r="C63" s="201" t="s">
        <v>459</v>
      </c>
      <c r="D63" s="201" t="s">
        <v>460</v>
      </c>
      <c r="E63" s="201" t="s">
        <v>443</v>
      </c>
      <c r="F63" s="201" t="s">
        <v>444</v>
      </c>
      <c r="G63" s="275">
        <v>103356.49009000001</v>
      </c>
      <c r="H63" s="31" t="s">
        <v>200</v>
      </c>
      <c r="I63" s="201" t="s">
        <v>389</v>
      </c>
      <c r="J63" s="201" t="s">
        <v>389</v>
      </c>
      <c r="K63" s="201"/>
    </row>
    <row r="64" spans="2:11" s="31" customFormat="1" ht="15">
      <c r="B64" s="181" t="s">
        <v>461</v>
      </c>
      <c r="C64" s="201" t="s">
        <v>462</v>
      </c>
      <c r="D64" s="201" t="s">
        <v>463</v>
      </c>
      <c r="E64" s="201" t="s">
        <v>443</v>
      </c>
      <c r="F64" s="201" t="s">
        <v>444</v>
      </c>
      <c r="G64" s="275">
        <v>444432.90738699998</v>
      </c>
      <c r="H64" s="31" t="s">
        <v>200</v>
      </c>
      <c r="I64" s="201" t="s">
        <v>389</v>
      </c>
      <c r="J64" s="201" t="s">
        <v>389</v>
      </c>
      <c r="K64" s="201"/>
    </row>
    <row r="65" spans="2:12" ht="15">
      <c r="B65" s="181" t="s">
        <v>464</v>
      </c>
      <c r="C65" s="201" t="s">
        <v>465</v>
      </c>
      <c r="D65" s="201" t="s">
        <v>466</v>
      </c>
      <c r="E65" s="201" t="s">
        <v>443</v>
      </c>
      <c r="F65" s="201" t="s">
        <v>444</v>
      </c>
      <c r="G65" s="275">
        <v>31006.947026999998</v>
      </c>
      <c r="H65" s="31" t="s">
        <v>200</v>
      </c>
      <c r="I65" s="201" t="s">
        <v>389</v>
      </c>
      <c r="J65" s="201" t="s">
        <v>389</v>
      </c>
      <c r="K65" s="201"/>
      <c r="L65" s="181"/>
    </row>
    <row r="66" spans="2:12" ht="15">
      <c r="B66" s="181" t="s">
        <v>467</v>
      </c>
      <c r="C66" s="201" t="s">
        <v>468</v>
      </c>
      <c r="D66" s="201" t="s">
        <v>469</v>
      </c>
      <c r="E66" s="201" t="s">
        <v>443</v>
      </c>
      <c r="F66" s="201" t="s">
        <v>444</v>
      </c>
      <c r="G66" s="275">
        <v>382419.01333300001</v>
      </c>
      <c r="H66" s="31" t="s">
        <v>200</v>
      </c>
      <c r="I66" s="201" t="s">
        <v>389</v>
      </c>
      <c r="J66" s="201" t="s">
        <v>389</v>
      </c>
      <c r="K66" s="201"/>
      <c r="L66" s="181"/>
    </row>
    <row r="67" spans="2:12" ht="16.5" customHeight="1">
      <c r="B67" s="181" t="s">
        <v>470</v>
      </c>
      <c r="C67" s="201" t="s">
        <v>389</v>
      </c>
      <c r="D67" s="201" t="s">
        <v>471</v>
      </c>
      <c r="E67" s="201" t="s">
        <v>443</v>
      </c>
      <c r="F67" s="201" t="s">
        <v>444</v>
      </c>
      <c r="G67" s="275">
        <v>10335.649008999999</v>
      </c>
      <c r="H67" s="31" t="s">
        <v>200</v>
      </c>
      <c r="I67" s="201" t="s">
        <v>389</v>
      </c>
      <c r="J67" s="201" t="s">
        <v>389</v>
      </c>
      <c r="K67" s="201"/>
      <c r="L67" s="181"/>
    </row>
    <row r="68" spans="2:12" ht="15">
      <c r="B68" s="181" t="s">
        <v>472</v>
      </c>
      <c r="C68" s="201" t="s">
        <v>473</v>
      </c>
      <c r="D68" s="201" t="s">
        <v>474</v>
      </c>
      <c r="E68" s="201" t="s">
        <v>443</v>
      </c>
      <c r="F68" s="201" t="s">
        <v>444</v>
      </c>
      <c r="G68" s="275">
        <v>5260845.3455810007</v>
      </c>
      <c r="H68" s="31" t="s">
        <v>200</v>
      </c>
      <c r="I68" s="201" t="s">
        <v>389</v>
      </c>
      <c r="J68" s="201" t="s">
        <v>389</v>
      </c>
      <c r="K68" s="201"/>
      <c r="L68" s="181"/>
    </row>
    <row r="69" spans="2:12" ht="15">
      <c r="B69" s="181" t="s">
        <v>475</v>
      </c>
      <c r="C69" s="201" t="s">
        <v>476</v>
      </c>
      <c r="D69" s="201" t="s">
        <v>477</v>
      </c>
      <c r="E69" s="201" t="s">
        <v>443</v>
      </c>
      <c r="F69" s="201" t="s">
        <v>444</v>
      </c>
      <c r="G69" s="275">
        <v>1591689.9473860001</v>
      </c>
      <c r="H69" s="31" t="s">
        <v>200</v>
      </c>
      <c r="I69" s="201" t="s">
        <v>389</v>
      </c>
      <c r="J69" s="201" t="s">
        <v>389</v>
      </c>
      <c r="K69" s="201"/>
      <c r="L69" s="181"/>
    </row>
    <row r="70" spans="2:12" ht="15">
      <c r="B70" s="181" t="s">
        <v>478</v>
      </c>
      <c r="C70" s="201" t="s">
        <v>479</v>
      </c>
      <c r="D70" s="201" t="s">
        <v>480</v>
      </c>
      <c r="E70" s="201" t="s">
        <v>443</v>
      </c>
      <c r="F70" s="201" t="s">
        <v>444</v>
      </c>
      <c r="G70" s="275">
        <v>5498565.2727880003</v>
      </c>
      <c r="H70" s="31" t="s">
        <v>200</v>
      </c>
      <c r="I70" s="201" t="s">
        <v>389</v>
      </c>
      <c r="J70" s="201" t="s">
        <v>389</v>
      </c>
      <c r="K70" s="201"/>
      <c r="L70" s="181"/>
    </row>
    <row r="71" spans="2:12" ht="15">
      <c r="B71" s="181" t="s">
        <v>481</v>
      </c>
      <c r="C71" s="201" t="s">
        <v>482</v>
      </c>
      <c r="D71" s="201" t="s">
        <v>483</v>
      </c>
      <c r="E71" s="201" t="s">
        <v>443</v>
      </c>
      <c r="F71" s="201" t="s">
        <v>444</v>
      </c>
      <c r="G71" s="275">
        <v>733831.079639</v>
      </c>
      <c r="H71" s="31" t="s">
        <v>200</v>
      </c>
      <c r="I71" s="201" t="s">
        <v>389</v>
      </c>
      <c r="J71" s="201" t="s">
        <v>389</v>
      </c>
      <c r="K71" s="201"/>
      <c r="L71" s="181"/>
    </row>
    <row r="72" spans="2:12" ht="15">
      <c r="B72" s="181" t="s">
        <v>484</v>
      </c>
      <c r="C72" s="201" t="s">
        <v>485</v>
      </c>
      <c r="D72" s="201" t="s">
        <v>486</v>
      </c>
      <c r="E72" s="201" t="s">
        <v>443</v>
      </c>
      <c r="F72" s="201" t="s">
        <v>444</v>
      </c>
      <c r="G72" s="275">
        <v>919872.76180099999</v>
      </c>
      <c r="H72" s="31" t="s">
        <v>200</v>
      </c>
      <c r="I72" s="201" t="s">
        <v>389</v>
      </c>
      <c r="J72" s="201" t="s">
        <v>389</v>
      </c>
      <c r="K72" s="201"/>
      <c r="L72" s="181"/>
    </row>
    <row r="73" spans="2:12" ht="15">
      <c r="B73" s="181" t="s">
        <v>487</v>
      </c>
      <c r="C73" s="201" t="s">
        <v>488</v>
      </c>
      <c r="D73" s="201" t="s">
        <v>489</v>
      </c>
      <c r="E73" s="201" t="s">
        <v>443</v>
      </c>
      <c r="F73" s="201" t="s">
        <v>444</v>
      </c>
      <c r="G73" s="275">
        <v>1105914.4439630001</v>
      </c>
      <c r="H73" s="31" t="s">
        <v>200</v>
      </c>
      <c r="I73" s="201" t="s">
        <v>389</v>
      </c>
      <c r="J73" s="201" t="s">
        <v>389</v>
      </c>
      <c r="K73" s="201"/>
      <c r="L73" s="181"/>
    </row>
    <row r="74" spans="2:12" s="31" customFormat="1" ht="15">
      <c r="B74" s="181" t="s">
        <v>384</v>
      </c>
      <c r="C74" s="201" t="s">
        <v>389</v>
      </c>
      <c r="D74" s="201" t="s">
        <v>493</v>
      </c>
      <c r="E74" s="201" t="s">
        <v>494</v>
      </c>
      <c r="F74" s="201" t="s">
        <v>444</v>
      </c>
      <c r="G74" s="275">
        <v>5684031</v>
      </c>
      <c r="H74" s="31" t="s">
        <v>207</v>
      </c>
      <c r="I74" s="220">
        <v>449414290</v>
      </c>
      <c r="J74" s="31" t="s">
        <v>197</v>
      </c>
    </row>
    <row r="75" spans="2:12" ht="15">
      <c r="B75" s="181" t="s">
        <v>495</v>
      </c>
      <c r="C75" s="201" t="s">
        <v>389</v>
      </c>
      <c r="D75" s="201" t="s">
        <v>496</v>
      </c>
      <c r="E75" s="201" t="s">
        <v>494</v>
      </c>
      <c r="F75" s="201" t="s">
        <v>444</v>
      </c>
      <c r="G75" s="275">
        <v>1780966</v>
      </c>
      <c r="H75" s="31" t="s">
        <v>207</v>
      </c>
      <c r="I75" s="201" t="s">
        <v>389</v>
      </c>
      <c r="J75" s="201" t="s">
        <v>389</v>
      </c>
      <c r="K75" s="201"/>
      <c r="L75" s="181"/>
    </row>
    <row r="76" spans="2:12" ht="15">
      <c r="B76" s="181" t="s">
        <v>497</v>
      </c>
      <c r="C76" s="201" t="s">
        <v>389</v>
      </c>
      <c r="D76" s="201" t="s">
        <v>498</v>
      </c>
      <c r="E76" s="201" t="s">
        <v>494</v>
      </c>
      <c r="F76" s="201" t="s">
        <v>444</v>
      </c>
      <c r="G76" s="275">
        <v>269313</v>
      </c>
      <c r="H76" s="31" t="s">
        <v>207</v>
      </c>
      <c r="I76" s="201" t="s">
        <v>389</v>
      </c>
      <c r="J76" s="201" t="s">
        <v>389</v>
      </c>
      <c r="K76" s="201"/>
      <c r="L76" s="181"/>
    </row>
    <row r="77" spans="2:12" ht="15">
      <c r="B77" s="181" t="s">
        <v>499</v>
      </c>
      <c r="C77" s="201" t="s">
        <v>389</v>
      </c>
      <c r="D77" s="201" t="s">
        <v>498</v>
      </c>
      <c r="E77" s="201" t="s">
        <v>494</v>
      </c>
      <c r="F77" s="201" t="s">
        <v>444</v>
      </c>
      <c r="G77" s="275">
        <v>250163</v>
      </c>
      <c r="H77" s="31" t="s">
        <v>207</v>
      </c>
      <c r="I77" s="201" t="s">
        <v>389</v>
      </c>
      <c r="J77" s="201" t="s">
        <v>389</v>
      </c>
      <c r="K77" s="201"/>
      <c r="L77" s="181"/>
    </row>
    <row r="78" spans="2:12" ht="15">
      <c r="B78" s="181" t="s">
        <v>500</v>
      </c>
      <c r="C78" s="201" t="s">
        <v>389</v>
      </c>
      <c r="D78" s="201" t="s">
        <v>501</v>
      </c>
      <c r="E78" s="201" t="s">
        <v>494</v>
      </c>
      <c r="F78" s="201" t="s">
        <v>444</v>
      </c>
      <c r="G78" s="275">
        <v>131248</v>
      </c>
      <c r="H78" s="31" t="s">
        <v>207</v>
      </c>
      <c r="I78" s="201" t="s">
        <v>389</v>
      </c>
      <c r="J78" s="201" t="s">
        <v>389</v>
      </c>
      <c r="K78" s="201"/>
      <c r="L78" s="181"/>
    </row>
    <row r="79" spans="2:12" ht="15">
      <c r="B79" s="181" t="s">
        <v>502</v>
      </c>
      <c r="C79" s="201" t="s">
        <v>389</v>
      </c>
      <c r="D79" s="181" t="s">
        <v>503</v>
      </c>
      <c r="E79" s="201" t="s">
        <v>494</v>
      </c>
      <c r="F79" s="201" t="s">
        <v>444</v>
      </c>
      <c r="G79" s="275">
        <v>124487</v>
      </c>
      <c r="H79" s="31" t="s">
        <v>207</v>
      </c>
      <c r="I79" s="201" t="s">
        <v>389</v>
      </c>
      <c r="J79" s="201" t="s">
        <v>389</v>
      </c>
      <c r="K79" s="201"/>
      <c r="L79" s="181"/>
    </row>
    <row r="80" spans="2:12" ht="15">
      <c r="B80" s="181" t="s">
        <v>504</v>
      </c>
      <c r="C80" s="201" t="s">
        <v>389</v>
      </c>
      <c r="D80" s="201" t="s">
        <v>505</v>
      </c>
      <c r="E80" s="201" t="s">
        <v>494</v>
      </c>
      <c r="F80" s="201" t="s">
        <v>444</v>
      </c>
      <c r="G80" s="275">
        <v>115083</v>
      </c>
      <c r="H80" s="31" t="s">
        <v>207</v>
      </c>
      <c r="I80" s="201" t="s">
        <v>389</v>
      </c>
      <c r="J80" s="201" t="s">
        <v>389</v>
      </c>
      <c r="K80" s="201"/>
      <c r="L80" s="181"/>
    </row>
    <row r="81" spans="2:11" ht="15">
      <c r="B81" s="181" t="s">
        <v>506</v>
      </c>
      <c r="C81" s="201" t="s">
        <v>389</v>
      </c>
      <c r="D81" s="181" t="s">
        <v>503</v>
      </c>
      <c r="E81" s="201" t="s">
        <v>494</v>
      </c>
      <c r="F81" s="201" t="s">
        <v>444</v>
      </c>
      <c r="G81" s="275">
        <v>108562</v>
      </c>
      <c r="H81" s="31" t="s">
        <v>207</v>
      </c>
      <c r="I81" s="201" t="s">
        <v>389</v>
      </c>
      <c r="J81" s="201" t="s">
        <v>389</v>
      </c>
      <c r="K81" s="201"/>
    </row>
    <row r="82" spans="2:11" ht="15" customHeight="1">
      <c r="B82" s="181" t="s">
        <v>507</v>
      </c>
      <c r="C82" s="201" t="s">
        <v>389</v>
      </c>
      <c r="D82" s="201" t="s">
        <v>508</v>
      </c>
      <c r="E82" s="201" t="s">
        <v>494</v>
      </c>
      <c r="F82" s="201" t="s">
        <v>444</v>
      </c>
      <c r="G82" s="275">
        <v>66472</v>
      </c>
      <c r="H82" s="31" t="s">
        <v>207</v>
      </c>
      <c r="I82" s="201" t="s">
        <v>389</v>
      </c>
      <c r="J82" s="201" t="s">
        <v>389</v>
      </c>
      <c r="K82" s="201"/>
    </row>
    <row r="83" spans="2:11" ht="15" customHeight="1">
      <c r="B83" s="181" t="s">
        <v>509</v>
      </c>
      <c r="C83" s="201" t="s">
        <v>389</v>
      </c>
      <c r="D83" s="181" t="s">
        <v>503</v>
      </c>
      <c r="E83" s="201" t="s">
        <v>494</v>
      </c>
      <c r="F83" s="201" t="s">
        <v>444</v>
      </c>
      <c r="G83" s="275">
        <v>46510</v>
      </c>
      <c r="H83" s="31" t="s">
        <v>207</v>
      </c>
      <c r="I83" s="201" t="s">
        <v>389</v>
      </c>
      <c r="J83" s="201" t="s">
        <v>389</v>
      </c>
      <c r="K83" s="201"/>
    </row>
    <row r="84" spans="2:11" ht="15">
      <c r="B84" s="181" t="s">
        <v>510</v>
      </c>
      <c r="C84" s="201" t="s">
        <v>389</v>
      </c>
      <c r="D84" s="201" t="s">
        <v>511</v>
      </c>
      <c r="E84" s="201" t="s">
        <v>494</v>
      </c>
      <c r="F84" s="201" t="s">
        <v>444</v>
      </c>
      <c r="G84" s="275">
        <v>41210</v>
      </c>
      <c r="H84" s="31" t="s">
        <v>207</v>
      </c>
      <c r="I84" s="201" t="s">
        <v>389</v>
      </c>
      <c r="J84" s="201" t="s">
        <v>389</v>
      </c>
      <c r="K84" s="201"/>
    </row>
    <row r="85" spans="2:11" ht="15">
      <c r="B85" s="181" t="s">
        <v>512</v>
      </c>
      <c r="C85" s="201" t="s">
        <v>389</v>
      </c>
      <c r="D85" s="201" t="s">
        <v>513</v>
      </c>
      <c r="E85" s="201" t="s">
        <v>494</v>
      </c>
      <c r="F85" s="201" t="s">
        <v>444</v>
      </c>
      <c r="G85" s="275">
        <v>35398</v>
      </c>
      <c r="H85" s="31" t="s">
        <v>207</v>
      </c>
      <c r="I85" s="201" t="s">
        <v>389</v>
      </c>
      <c r="J85" s="201" t="s">
        <v>389</v>
      </c>
      <c r="K85" s="201"/>
    </row>
    <row r="86" spans="2:11" ht="18.75" customHeight="1">
      <c r="B86" s="181" t="s">
        <v>514</v>
      </c>
      <c r="C86" s="201" t="s">
        <v>389</v>
      </c>
      <c r="D86" s="201" t="s">
        <v>515</v>
      </c>
      <c r="E86" s="201" t="s">
        <v>494</v>
      </c>
      <c r="F86" s="201" t="s">
        <v>444</v>
      </c>
      <c r="G86" s="275">
        <v>25686</v>
      </c>
      <c r="H86" s="31" t="s">
        <v>207</v>
      </c>
      <c r="I86" s="201" t="s">
        <v>389</v>
      </c>
      <c r="J86" s="201" t="s">
        <v>389</v>
      </c>
      <c r="K86" s="201"/>
    </row>
    <row r="87" spans="2:11" ht="15">
      <c r="B87" s="181" t="s">
        <v>516</v>
      </c>
      <c r="C87" s="201" t="s">
        <v>389</v>
      </c>
      <c r="D87" s="201" t="s">
        <v>517</v>
      </c>
      <c r="E87" s="201" t="s">
        <v>494</v>
      </c>
      <c r="F87" s="201" t="s">
        <v>444</v>
      </c>
      <c r="G87" s="275">
        <v>21576</v>
      </c>
      <c r="H87" s="31" t="s">
        <v>207</v>
      </c>
      <c r="I87" s="201" t="s">
        <v>389</v>
      </c>
      <c r="J87" s="201" t="s">
        <v>389</v>
      </c>
      <c r="K87" s="201"/>
    </row>
    <row r="88" spans="2:11" ht="15">
      <c r="B88" s="181" t="s">
        <v>518</v>
      </c>
      <c r="C88" s="201" t="s">
        <v>389</v>
      </c>
      <c r="D88" s="201" t="s">
        <v>519</v>
      </c>
      <c r="E88" s="201" t="s">
        <v>494</v>
      </c>
      <c r="F88" s="201" t="s">
        <v>444</v>
      </c>
      <c r="G88" s="275">
        <v>11875</v>
      </c>
      <c r="H88" s="31" t="s">
        <v>207</v>
      </c>
      <c r="I88" s="201" t="s">
        <v>389</v>
      </c>
      <c r="J88" s="201" t="s">
        <v>389</v>
      </c>
      <c r="K88" s="201"/>
    </row>
    <row r="89" spans="2:11" ht="15">
      <c r="B89" s="181" t="s">
        <v>520</v>
      </c>
      <c r="C89" s="201" t="s">
        <v>389</v>
      </c>
      <c r="D89" s="181" t="s">
        <v>503</v>
      </c>
      <c r="E89" s="201" t="s">
        <v>494</v>
      </c>
      <c r="F89" s="201" t="s">
        <v>444</v>
      </c>
      <c r="G89" s="275">
        <v>3892</v>
      </c>
      <c r="H89" s="31" t="s">
        <v>207</v>
      </c>
      <c r="I89" s="201" t="s">
        <v>389</v>
      </c>
      <c r="J89" s="201" t="s">
        <v>389</v>
      </c>
      <c r="K89" s="201"/>
    </row>
    <row r="90" spans="2:11" ht="15">
      <c r="B90" s="181" t="s">
        <v>521</v>
      </c>
      <c r="C90" s="201" t="s">
        <v>389</v>
      </c>
      <c r="D90" s="201" t="s">
        <v>522</v>
      </c>
      <c r="E90" s="201" t="s">
        <v>494</v>
      </c>
      <c r="F90" s="201" t="s">
        <v>444</v>
      </c>
      <c r="G90" s="275">
        <v>527</v>
      </c>
      <c r="H90" s="31" t="s">
        <v>207</v>
      </c>
      <c r="I90" s="201" t="s">
        <v>389</v>
      </c>
      <c r="J90" s="201" t="s">
        <v>389</v>
      </c>
      <c r="K90" s="201"/>
    </row>
    <row r="91" spans="2:11" ht="15.6" thickBot="1">
      <c r="B91" s="98"/>
      <c r="C91" s="73"/>
      <c r="D91" s="74"/>
      <c r="E91" s="73"/>
      <c r="F91" s="83"/>
      <c r="G91" s="83"/>
      <c r="H91" s="83"/>
      <c r="I91" s="83"/>
      <c r="J91" s="83"/>
      <c r="K91" s="31"/>
    </row>
    <row r="92" spans="2:11" ht="15">
      <c r="B92" s="25"/>
      <c r="C92" s="25"/>
      <c r="D92" s="25"/>
      <c r="E92" s="25"/>
      <c r="F92" s="181"/>
      <c r="G92" s="181"/>
      <c r="H92" s="181"/>
      <c r="I92" s="181"/>
      <c r="J92" s="181"/>
      <c r="K92" s="181"/>
    </row>
    <row r="93" spans="2:11" ht="15.6" thickBot="1">
      <c r="B93" s="302" t="s">
        <v>32</v>
      </c>
      <c r="C93" s="303"/>
      <c r="D93" s="303"/>
      <c r="E93" s="303"/>
      <c r="F93" s="303"/>
      <c r="G93" s="303"/>
      <c r="H93" s="303"/>
      <c r="I93" s="303"/>
      <c r="J93" s="303"/>
      <c r="K93" s="181"/>
    </row>
    <row r="94" spans="2:11" ht="15">
      <c r="B94" s="304" t="s">
        <v>33</v>
      </c>
      <c r="C94" s="305"/>
      <c r="D94" s="305"/>
      <c r="E94" s="305"/>
      <c r="F94" s="305"/>
      <c r="G94" s="305"/>
      <c r="H94" s="305"/>
      <c r="I94" s="305"/>
      <c r="J94" s="305"/>
      <c r="K94" s="181"/>
    </row>
    <row r="95" spans="2:11" ht="15.6" thickBot="1">
      <c r="B95" s="25"/>
      <c r="C95" s="25"/>
      <c r="D95" s="25"/>
      <c r="E95" s="25"/>
      <c r="F95" s="181"/>
      <c r="G95" s="181"/>
      <c r="H95" s="181"/>
      <c r="I95" s="181"/>
      <c r="J95" s="181"/>
      <c r="K95" s="181"/>
    </row>
    <row r="96" spans="2:11" ht="15">
      <c r="B96" s="294" t="s">
        <v>34</v>
      </c>
      <c r="C96" s="294"/>
      <c r="D96" s="294"/>
      <c r="E96" s="294"/>
      <c r="F96" s="294"/>
      <c r="G96" s="294"/>
      <c r="H96" s="294"/>
      <c r="I96" s="294"/>
      <c r="J96" s="294"/>
      <c r="K96" s="181"/>
    </row>
    <row r="97" spans="2:11" ht="15">
      <c r="B97" s="283" t="s">
        <v>35</v>
      </c>
      <c r="C97" s="283"/>
      <c r="D97" s="283"/>
      <c r="E97" s="283"/>
      <c r="F97" s="283"/>
      <c r="G97" s="283"/>
      <c r="H97" s="283"/>
      <c r="I97" s="283"/>
      <c r="J97" s="283"/>
      <c r="K97" s="181"/>
    </row>
    <row r="98" spans="2:11" ht="15">
      <c r="B98" s="287" t="s">
        <v>37</v>
      </c>
      <c r="C98" s="287"/>
      <c r="D98" s="287"/>
      <c r="E98" s="287"/>
      <c r="F98" s="287"/>
      <c r="G98" s="287"/>
      <c r="H98" s="287"/>
      <c r="I98" s="287"/>
      <c r="J98" s="287"/>
      <c r="K98" s="181"/>
    </row>
    <row r="99" spans="2:11" ht="15">
      <c r="B99" s="311"/>
      <c r="C99" s="311"/>
      <c r="D99" s="311"/>
      <c r="E99" s="311"/>
      <c r="F99" s="311"/>
      <c r="G99" s="311"/>
      <c r="H99" s="311"/>
      <c r="I99" s="311"/>
      <c r="J99" s="311"/>
      <c r="K99" s="181"/>
    </row>
    <row r="100" spans="2:11" ht="15">
      <c r="B100" s="221" t="s">
        <v>523</v>
      </c>
      <c r="C100" s="181"/>
      <c r="D100" s="181"/>
      <c r="E100" s="181"/>
      <c r="F100" s="181"/>
      <c r="G100" s="181"/>
      <c r="H100" s="181"/>
      <c r="I100" s="181"/>
      <c r="J100" s="181"/>
      <c r="K100" s="181"/>
    </row>
    <row r="101" spans="2:11" ht="15">
      <c r="B101" s="181" t="s">
        <v>524</v>
      </c>
      <c r="C101" s="181"/>
      <c r="D101" s="181"/>
      <c r="E101" s="181"/>
      <c r="F101" s="181"/>
      <c r="G101" s="181"/>
      <c r="H101" s="181"/>
      <c r="I101" s="181"/>
      <c r="J101" s="181"/>
      <c r="K101" s="181"/>
    </row>
    <row r="102" spans="2:11" ht="15">
      <c r="B102" s="221" t="s">
        <v>525</v>
      </c>
      <c r="C102" s="181"/>
      <c r="D102" s="181"/>
      <c r="E102" s="181"/>
      <c r="F102" s="181"/>
      <c r="G102" s="181"/>
      <c r="H102" s="181"/>
      <c r="I102" s="181"/>
      <c r="J102" s="181"/>
      <c r="K102" s="181"/>
    </row>
    <row r="103" spans="2:11" ht="15">
      <c r="B103" s="181" t="s">
        <v>526</v>
      </c>
      <c r="C103" s="181"/>
      <c r="D103" s="181"/>
      <c r="E103" s="181"/>
      <c r="F103" s="181"/>
      <c r="G103" s="181"/>
      <c r="H103" s="181"/>
      <c r="I103" s="181"/>
      <c r="J103" s="181"/>
      <c r="K103" s="181"/>
    </row>
    <row r="104" spans="2:11" ht="15">
      <c r="B104" s="221" t="s">
        <v>527</v>
      </c>
      <c r="C104" s="181"/>
      <c r="D104" s="181"/>
      <c r="E104" s="181"/>
      <c r="F104" s="181"/>
      <c r="G104" s="181"/>
      <c r="H104" s="181"/>
      <c r="I104" s="181"/>
      <c r="J104" s="181"/>
      <c r="K104" s="181"/>
    </row>
    <row r="105" spans="2:11" ht="15">
      <c r="B105" s="181" t="s">
        <v>528</v>
      </c>
      <c r="C105" s="181"/>
      <c r="D105" s="181"/>
      <c r="E105" s="181"/>
      <c r="F105" s="181"/>
      <c r="G105" s="181"/>
      <c r="H105" s="181"/>
      <c r="I105" s="181"/>
      <c r="J105" s="181"/>
      <c r="K105" s="181"/>
    </row>
    <row r="106" spans="2:11" ht="15">
      <c r="B106" s="221" t="s">
        <v>529</v>
      </c>
      <c r="C106" s="181"/>
      <c r="D106" s="181"/>
      <c r="E106" s="181"/>
      <c r="F106" s="181"/>
      <c r="G106" s="181"/>
      <c r="H106" s="181"/>
      <c r="I106" s="181"/>
      <c r="J106" s="181"/>
      <c r="K106" s="181"/>
    </row>
    <row r="107" spans="2:11" ht="15">
      <c r="B107" s="181" t="s">
        <v>530</v>
      </c>
      <c r="C107" s="181"/>
      <c r="D107" s="181"/>
      <c r="E107" s="181"/>
      <c r="F107" s="181"/>
      <c r="G107" s="181"/>
      <c r="H107" s="181"/>
      <c r="I107" s="181"/>
      <c r="J107" s="181"/>
      <c r="K107" s="181"/>
    </row>
    <row r="108" spans="2:11" ht="15">
      <c r="B108" s="221" t="s">
        <v>531</v>
      </c>
      <c r="C108" s="181"/>
      <c r="D108" s="181"/>
      <c r="E108" s="181"/>
      <c r="F108" s="31"/>
      <c r="G108" s="31"/>
      <c r="H108" s="31"/>
      <c r="I108" s="31"/>
      <c r="J108" s="31"/>
      <c r="K108" s="31"/>
    </row>
    <row r="109" spans="2:11" ht="15">
      <c r="B109" s="181" t="s">
        <v>532</v>
      </c>
      <c r="C109" s="181"/>
      <c r="D109" s="181"/>
      <c r="E109" s="181"/>
      <c r="F109" s="181"/>
      <c r="G109" s="181"/>
      <c r="H109" s="181"/>
      <c r="I109" s="181"/>
      <c r="J109" s="181"/>
      <c r="K109" s="181"/>
    </row>
    <row r="110" spans="2:11" ht="15">
      <c r="B110" s="181"/>
      <c r="C110" s="181"/>
      <c r="D110" s="181"/>
      <c r="E110" s="181"/>
      <c r="F110" s="181"/>
      <c r="G110" s="181"/>
      <c r="H110" s="181"/>
      <c r="I110" s="181"/>
      <c r="J110" s="181"/>
      <c r="K110" s="181"/>
    </row>
    <row r="111" spans="2:11" ht="15">
      <c r="B111" s="181"/>
      <c r="C111" s="181"/>
      <c r="D111" s="181"/>
      <c r="E111" s="181"/>
      <c r="F111" s="181"/>
      <c r="G111" s="181"/>
      <c r="H111" s="181"/>
      <c r="I111" s="181"/>
      <c r="J111" s="181"/>
      <c r="K111" s="181"/>
    </row>
  </sheetData>
  <protectedRanges>
    <protectedRange algorithmName="SHA-512" hashValue="19r0bVvPR7yZA0UiYij7Tv1CBk3noIABvFePbLhCJ4nk3L6A+Fy+RdPPS3STf+a52x4pG2PQK4FAkXK9epnlIA==" saltValue="gQC4yrLvnbJqxYZ0KSEoZA==" spinCount="100000" sqref="B22" name="Government revenues_1_1"/>
  </protectedRanges>
  <mergeCells count="20">
    <mergeCell ref="B2:J2"/>
    <mergeCell ref="B3:J3"/>
    <mergeCell ref="B4:J4"/>
    <mergeCell ref="B5:J5"/>
    <mergeCell ref="B6:J6"/>
    <mergeCell ref="B98:J98"/>
    <mergeCell ref="B99:J99"/>
    <mergeCell ref="B7:J7"/>
    <mergeCell ref="B8:J8"/>
    <mergeCell ref="B10:J10"/>
    <mergeCell ref="B11:J11"/>
    <mergeCell ref="B12:J12"/>
    <mergeCell ref="B42:J42"/>
    <mergeCell ref="B93:J93"/>
    <mergeCell ref="B94:J94"/>
    <mergeCell ref="B13:J13"/>
    <mergeCell ref="B18:J18"/>
    <mergeCell ref="B19:D19"/>
    <mergeCell ref="B96:J96"/>
    <mergeCell ref="B97:J97"/>
  </mergeCells>
  <dataValidations count="23">
    <dataValidation allowBlank="1" showInputMessage="1" showErrorMessage="1" promptTitle="Project name" prompt="Input project name here._x000a__x000a_Please refrain from using acronyms, and input complete name." sqref="B44:B90" xr:uid="{ED42D040-6161-48B4-905C-DBB15B2D52B9}"/>
    <dataValidation allowBlank="1" showInputMessage="1" showErrorMessage="1" promptTitle="Affiliated Companies" prompt="Please insert the relevant companies affiliated to the project here, separated by commas." sqref="D44:D78 D80 D82 D84:D88 D90" xr:uid="{5AC2BCDE-408D-4008-AABB-4F53722C077D}"/>
    <dataValidation allowBlank="1" showInputMessage="1" showErrorMessage="1" promptTitle="Reference number" prompt="Please input the reference number of the legal agreement: contract, licence, lease, concession..." sqref="C44:C90 I75:K90 I60:K73" xr:uid="{1CE3E16E-C6D4-406F-B229-5AE406AE66CE}"/>
    <dataValidation type="textLength" allowBlank="1" showInputMessage="1" showErrorMessage="1" errorTitle="Please do not edit these cells" error="Please do not edit these cells" sqref="C19:D19" xr:uid="{81EFF6B9-0948-4ED1-9FAA-6EA0DE53E4C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4:H90" xr:uid="{CE906DBD-A7EB-4D43-9221-983F345BCB00}">
      <formula1>"&lt;Select unit&gt;,Sm3,Sm3 o.e.,Barrels,Tonnes,oz,carats,Scf"</formula1>
    </dataValidation>
    <dataValidation type="list" allowBlank="1" showInputMessage="1" showErrorMessage="1" sqref="F44:F90" xr:uid="{48530692-800C-445F-B3D6-3FB20D348D4C}">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44:E90" xr:uid="{1A603479-CD23-4805-AB61-5D45EDF480A6}">
      <formula1>Commodity_names</formula1>
    </dataValidation>
    <dataValidation type="textLength" allowBlank="1" showInputMessage="1" showErrorMessage="1" sqref="B41:K42 A43:K43 C99:K103 A44:A69 A1:K13 A14:E14 B91:K95 B99 A21:I21 A17:L19 G14:K16 A20:K20 A22:A42" xr:uid="{4B9AA2B5-1E60-430C-BA7F-02CA306120F1}">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44:G90" xr:uid="{FC3EE0BC-1B8A-42E8-A81E-BDDB81EAC899}">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74" xr:uid="{2CC02467-9393-4DA9-AA97-6F611B8D23C1}">
      <formula1>0</formula1>
      <formula2>1000000000000000</formula2>
    </dataValidation>
    <dataValidation type="textLength" allowBlank="1" showInputMessage="1" showErrorMessage="1" errorTitle="Do not edit these cells" error="Please do not edit these cells" sqref="B96:K98" xr:uid="{BAF144F0-3731-4BBB-961A-1F8765C0F270}">
      <formula1>9999999</formula1>
      <formula2>99999999</formula2>
    </dataValidation>
    <dataValidation allowBlank="1" showInputMessage="1" showErrorMessage="1" promptTitle="Identification" prompt="Please input identification number for the reporting government entity, if applicable." sqref="D15:D16" xr:uid="{8310B678-8255-46C8-AF1B-93E3C1B16E87}"/>
    <dataValidation type="list" allowBlank="1" showInputMessage="1" showErrorMessage="1" promptTitle="Government agency type" prompt="Choose type of government agency from the drop-down list._x000a_Please refrain from using custom types if possible." sqref="C15:C16"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6" xr:uid="{125DD936-3706-43C4-A261-DA623EB281A6}"/>
    <dataValidation type="textLength" allowBlank="1" showInputMessage="1" showErrorMessage="1" errorTitle="Do not edit - based on Part 4" error="These cells will be filled automatically" promptTitle="Do not edit - based on Part 4" prompt=" " sqref="E15:E16" xr:uid="{E7078589-660C-4DA2-9592-E8A92A55EA9A}">
      <formula1>999999</formula1>
      <formula2>9999999</formula2>
    </dataValidation>
    <dataValidation type="list" showInputMessage="1" showErrorMessage="1" sqref="B22" xr:uid="{F2CE4EB0-7429-4BE3-BB63-7F3F45330CDA}">
      <formula1>Companies_list</formula1>
    </dataValidation>
    <dataValidation allowBlank="1" showInputMessage="1" showErrorMessage="1" promptTitle="Please insert commodities" prompt="Please insert the relevant commodities of the company here, separated by commas." sqref="F22:F40" xr:uid="{6A44821C-9A13-4D03-9DBE-3FE545535EDF}"/>
    <dataValidation allowBlank="1" showInputMessage="1" showErrorMessage="1" promptTitle="Company name" prompt="Input company name here._x000a__x000a_Please refrain from using acronyms, and input complete name." sqref="B23:B40" xr:uid="{C350F0E4-4E62-4F30-B87E-F27D6B9371A9}"/>
    <dataValidation type="list" allowBlank="1" showInputMessage="1" showErrorMessage="1" promptTitle="Please select Sector" prompt="Please select the relevant sector of the company from the list" sqref="E22:E40" xr:uid="{868FFED3-1B0C-4918-8778-E1FA1953F99F}">
      <formula1>Sector_list</formula1>
    </dataValidation>
    <dataValidation allowBlank="1" showInputMessage="1" showErrorMessage="1" promptTitle="Identification #" prompt="Please input unique identification number, such as TIN, organisational number or similar" sqref="D22:D40" xr:uid="{4120235B-D2FD-4BFD-ABFB-C2C2C7807A6F}"/>
    <dataValidation errorStyle="warning" allowBlank="1" showInputMessage="1" showErrorMessage="1" errorTitle="URL " error="Please input a link in these cells" sqref="G22:H40" xr:uid="{900097FA-9B5D-417A-9DC5-30D28C0778EB}"/>
    <dataValidation type="whole" allowBlank="1" showInputMessage="1" showErrorMessage="1" errorTitle="Do not edit - based on part 5" error="These cells will be filled automatically" promptTitle="Do not edit - based on part 5" prompt=" " sqref="I22:I25 I27 I29 I33 I31 I36:I40" xr:uid="{56FC6F82-9F1C-496E-9C14-F149EB40B8A6}">
      <formula1>1</formula1>
      <formula2>2</formula2>
    </dataValidation>
    <dataValidation type="list" allowBlank="1" showInputMessage="1" showErrorMessage="1" sqref="C22:C40" xr:uid="{F0416102-0ADD-49AA-89C3-81F8E6280814}">
      <formula1>"&lt; Company type &gt;,State-owned enterprises &amp; public corporations,Private"</formula1>
    </dataValidation>
  </dataValidations>
  <hyperlinks>
    <hyperlink ref="B8" r:id="rId1" xr:uid="{DD07F9BC-AC8A-4A9E-9450-3D0391EB0CA7}"/>
    <hyperlink ref="B94:F94" r:id="rId2" display="Give us your feedback or report a conflict in the data! Write to us at  data@eiti.org" xr:uid="{7DD6EEF9-F2B1-490B-AA9F-CD09A5BE123B}"/>
    <hyperlink ref="B93:F93" r:id="rId3" display="For the latest version of Summary data templates, see  https://eiti.org/summary-data-template" xr:uid="{3F13EEFE-7DC6-4094-8E58-281FFE9ACE0E}"/>
    <hyperlink ref="H26" r:id="rId4" display="https://www.bp.com/content/dam/bp/business-sites/en/global/corporate/pdfs/sustainability/group-reports/bp-report-on-_x000a_payments-to-governments-2022.pdf " xr:uid="{3C6A3B35-5449-49E0-8942-25DBAC739788}"/>
    <hyperlink ref="H22" r:id="rId5" location="page=558" xr:uid="{DEB7B0BA-9C3A-47AD-9221-BA85EE7A72D7}"/>
    <hyperlink ref="G30" r:id="rId6" xr:uid="{EC1D0A64-1260-4ADC-AF43-FDD9B23E5809}"/>
    <hyperlink ref="G27" r:id="rId7" xr:uid="{9EA8C763-9B6A-4B07-9F24-3AE2880C21A5}"/>
    <hyperlink ref="G22" r:id="rId8" xr:uid="{D862CA65-B863-40FB-A43D-12B0DDDB14CB}"/>
    <hyperlink ref="H23" r:id="rId9" xr:uid="{02345F67-2D8F-4AC0-8465-2B381C4614A6}"/>
  </hyperlinks>
  <pageMargins left="0.25" right="0.25" top="0.75" bottom="0.75" header="0.3" footer="0.3"/>
  <pageSetup paperSize="8" fitToHeight="0" orientation="landscape" horizontalDpi="2400" verticalDpi="2400" r:id="rId10"/>
  <tableParts count="3">
    <tablePart r:id="rId11"/>
    <tablePart r:id="rId12"/>
    <tablePart r:id="rId1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56"/>
  <sheetViews>
    <sheetView showGridLines="0" topLeftCell="A7" zoomScale="65" zoomScaleNormal="70" workbookViewId="0">
      <selection activeCell="F37" sqref="F37"/>
    </sheetView>
  </sheetViews>
  <sheetFormatPr defaultColWidth="8.77734375" defaultRowHeight="15"/>
  <cols>
    <col min="1" max="1" width="2.77734375" style="37" customWidth="1"/>
    <col min="2" max="5" width="0" style="37" hidden="1" customWidth="1"/>
    <col min="6" max="6" width="50.44140625" style="37" customWidth="1"/>
    <col min="7" max="7" width="16.77734375" style="37" customWidth="1"/>
    <col min="8" max="8" width="42" style="37" customWidth="1"/>
    <col min="9" max="9" width="43.5546875" style="37" customWidth="1"/>
    <col min="10" max="10" width="52.77734375" style="37" customWidth="1"/>
    <col min="11" max="11" width="15.5546875" style="37" bestFit="1" customWidth="1"/>
    <col min="12" max="12" width="2.77734375" style="37" customWidth="1"/>
    <col min="13" max="13" width="19.5546875" style="37" bestFit="1" customWidth="1"/>
    <col min="14" max="14" width="73.44140625" style="37" bestFit="1" customWidth="1"/>
    <col min="15" max="15" width="4" style="37" customWidth="1"/>
    <col min="16" max="17" width="8.77734375" style="37"/>
    <col min="18" max="18" width="21.21875" style="37" bestFit="1" customWidth="1"/>
    <col min="19" max="19" width="8.77734375" style="37"/>
    <col min="20" max="20" width="21.21875" style="37" bestFit="1" customWidth="1"/>
    <col min="21" max="16384" width="8.77734375" style="37"/>
  </cols>
  <sheetData>
    <row r="1" spans="6:14" s="17" customFormat="1" ht="15.75" hidden="1" customHeight="1">
      <c r="F1" s="181"/>
      <c r="G1" s="181"/>
      <c r="H1" s="181"/>
      <c r="I1" s="181"/>
      <c r="J1" s="181"/>
      <c r="K1" s="181"/>
      <c r="L1" s="181"/>
      <c r="M1" s="181"/>
      <c r="N1" s="181"/>
    </row>
    <row r="2" spans="6:14" s="17" customFormat="1" hidden="1">
      <c r="F2" s="181"/>
      <c r="G2" s="181"/>
      <c r="H2" s="181"/>
      <c r="I2" s="181"/>
      <c r="J2" s="181"/>
      <c r="K2" s="181"/>
      <c r="L2" s="181"/>
      <c r="M2" s="181"/>
      <c r="N2" s="181"/>
    </row>
    <row r="3" spans="6:14" s="17" customFormat="1" hidden="1">
      <c r="F3" s="181"/>
      <c r="G3" s="181"/>
      <c r="H3" s="181"/>
      <c r="I3" s="181"/>
      <c r="J3" s="181"/>
      <c r="K3" s="181"/>
      <c r="L3" s="181"/>
      <c r="M3" s="181"/>
      <c r="N3" s="231" t="s">
        <v>533</v>
      </c>
    </row>
    <row r="4" spans="6:14" s="17" customFormat="1" hidden="1">
      <c r="F4" s="181"/>
      <c r="G4" s="181"/>
      <c r="H4" s="181"/>
      <c r="I4" s="181"/>
      <c r="J4" s="181"/>
      <c r="K4" s="181"/>
      <c r="L4" s="181"/>
      <c r="M4" s="181"/>
      <c r="N4" s="231">
        <v>45565</v>
      </c>
    </row>
    <row r="5" spans="6:14" s="17" customFormat="1" hidden="1">
      <c r="F5" s="181"/>
      <c r="G5" s="181"/>
      <c r="H5" s="181"/>
      <c r="I5" s="181"/>
      <c r="J5" s="181"/>
      <c r="K5" s="181"/>
      <c r="L5" s="181"/>
      <c r="M5" s="181"/>
      <c r="N5" s="181"/>
    </row>
    <row r="6" spans="6:14" s="17" customFormat="1" hidden="1">
      <c r="F6" s="181"/>
      <c r="G6" s="181"/>
      <c r="H6" s="181"/>
      <c r="I6" s="181"/>
      <c r="J6" s="181"/>
      <c r="K6" s="181"/>
      <c r="L6" s="181"/>
      <c r="M6" s="181"/>
      <c r="N6" s="181"/>
    </row>
    <row r="7" spans="6:14" s="17" customFormat="1">
      <c r="F7" s="181"/>
      <c r="G7" s="181"/>
      <c r="H7" s="181"/>
      <c r="I7" s="181"/>
      <c r="J7" s="181"/>
      <c r="K7" s="181"/>
      <c r="L7" s="181"/>
      <c r="M7" s="181"/>
      <c r="N7" s="181"/>
    </row>
    <row r="8" spans="6:14" s="17" customFormat="1">
      <c r="F8" s="288" t="s">
        <v>534</v>
      </c>
      <c r="G8" s="288"/>
      <c r="H8" s="288"/>
      <c r="I8" s="288"/>
      <c r="J8" s="288"/>
      <c r="K8" s="288"/>
      <c r="L8" s="288"/>
      <c r="M8" s="288"/>
      <c r="N8" s="288"/>
    </row>
    <row r="9" spans="6:14" s="17" customFormat="1" ht="24">
      <c r="F9" s="324" t="s">
        <v>41</v>
      </c>
      <c r="G9" s="324"/>
      <c r="H9" s="324"/>
      <c r="I9" s="324"/>
      <c r="J9" s="324"/>
      <c r="K9" s="324"/>
      <c r="L9" s="324"/>
      <c r="M9" s="324"/>
      <c r="N9" s="324"/>
    </row>
    <row r="10" spans="6:14" s="17" customFormat="1">
      <c r="F10" s="329" t="s">
        <v>535</v>
      </c>
      <c r="G10" s="329"/>
      <c r="H10" s="329"/>
      <c r="I10" s="329"/>
      <c r="J10" s="329"/>
      <c r="K10" s="329"/>
      <c r="L10" s="329"/>
      <c r="M10" s="329"/>
      <c r="N10" s="329"/>
    </row>
    <row r="11" spans="6:14" s="17" customFormat="1">
      <c r="F11" s="290" t="s">
        <v>536</v>
      </c>
      <c r="G11" s="290"/>
      <c r="H11" s="290"/>
      <c r="I11" s="290"/>
      <c r="J11" s="290"/>
      <c r="K11" s="290"/>
      <c r="L11" s="290"/>
      <c r="M11" s="290"/>
      <c r="N11" s="290"/>
    </row>
    <row r="12" spans="6:14" s="17" customFormat="1">
      <c r="F12" s="290" t="s">
        <v>537</v>
      </c>
      <c r="G12" s="290"/>
      <c r="H12" s="290"/>
      <c r="I12" s="290"/>
      <c r="J12" s="290"/>
      <c r="K12" s="290"/>
      <c r="L12" s="290"/>
      <c r="M12" s="290"/>
      <c r="N12" s="290"/>
    </row>
    <row r="13" spans="6:14" s="17" customFormat="1">
      <c r="F13" s="320" t="s">
        <v>538</v>
      </c>
      <c r="G13" s="320"/>
      <c r="H13" s="320"/>
      <c r="I13" s="320"/>
      <c r="J13" s="320"/>
      <c r="K13" s="320"/>
      <c r="L13" s="320"/>
      <c r="M13" s="320"/>
      <c r="N13" s="320"/>
    </row>
    <row r="14" spans="6:14" s="17" customFormat="1">
      <c r="F14" s="321" t="s">
        <v>539</v>
      </c>
      <c r="G14" s="321"/>
      <c r="H14" s="321"/>
      <c r="I14" s="321"/>
      <c r="J14" s="321"/>
      <c r="K14" s="321"/>
      <c r="L14" s="321"/>
      <c r="M14" s="321"/>
      <c r="N14" s="321"/>
    </row>
    <row r="15" spans="6:14" s="17" customFormat="1">
      <c r="F15" s="322" t="s">
        <v>540</v>
      </c>
      <c r="G15" s="322"/>
      <c r="H15" s="322"/>
      <c r="I15" s="322"/>
      <c r="J15" s="322"/>
      <c r="K15" s="322"/>
      <c r="L15" s="322"/>
      <c r="M15" s="322"/>
      <c r="N15" s="322"/>
    </row>
    <row r="16" spans="6:14" s="17" customFormat="1">
      <c r="F16" s="301" t="s">
        <v>351</v>
      </c>
      <c r="G16" s="301"/>
      <c r="H16" s="301"/>
      <c r="I16" s="301"/>
      <c r="J16" s="301"/>
      <c r="K16" s="301"/>
      <c r="L16" s="301"/>
      <c r="M16" s="301"/>
      <c r="N16" s="301"/>
    </row>
    <row r="17" spans="2:21" s="17" customFormat="1">
      <c r="B17" s="181"/>
      <c r="C17" s="181"/>
      <c r="D17" s="181"/>
      <c r="E17" s="181"/>
      <c r="F17" s="181"/>
      <c r="G17" s="181"/>
      <c r="H17" s="181"/>
      <c r="I17" s="181"/>
      <c r="J17" s="181"/>
      <c r="K17" s="181"/>
      <c r="L17" s="181"/>
      <c r="M17" s="181"/>
      <c r="N17" s="181"/>
      <c r="O17" s="181"/>
      <c r="P17" s="181"/>
      <c r="Q17" s="181"/>
      <c r="R17" s="181"/>
      <c r="S17" s="181"/>
      <c r="T17" s="181"/>
      <c r="U17" s="181"/>
    </row>
    <row r="18" spans="2:21" s="17" customFormat="1" ht="24">
      <c r="B18" s="181"/>
      <c r="C18" s="181"/>
      <c r="D18" s="181"/>
      <c r="E18" s="181"/>
      <c r="F18" s="312" t="s">
        <v>541</v>
      </c>
      <c r="G18" s="312"/>
      <c r="H18" s="312"/>
      <c r="I18" s="312"/>
      <c r="J18" s="312"/>
      <c r="K18" s="312"/>
      <c r="L18" s="181"/>
      <c r="M18" s="323" t="s">
        <v>542</v>
      </c>
      <c r="N18" s="323"/>
      <c r="O18" s="181"/>
      <c r="P18" s="181"/>
      <c r="Q18" s="181"/>
      <c r="R18" s="181"/>
      <c r="S18" s="181"/>
      <c r="T18" s="181"/>
      <c r="U18" s="181"/>
    </row>
    <row r="19" spans="2:21" s="17" customFormat="1" ht="15.6" customHeight="1">
      <c r="B19" s="181"/>
      <c r="C19" s="181"/>
      <c r="D19" s="181"/>
      <c r="E19" s="181"/>
      <c r="F19" s="181"/>
      <c r="G19" s="181"/>
      <c r="H19" s="181"/>
      <c r="I19" s="181"/>
      <c r="J19" s="181"/>
      <c r="K19" s="181"/>
      <c r="L19" s="181"/>
      <c r="M19" s="328" t="s">
        <v>543</v>
      </c>
      <c r="N19" s="328"/>
      <c r="O19" s="181"/>
      <c r="P19" s="181"/>
      <c r="Q19" s="181"/>
      <c r="R19" s="181"/>
      <c r="S19" s="181"/>
      <c r="T19" s="181"/>
      <c r="U19" s="181"/>
    </row>
    <row r="20" spans="2:21">
      <c r="B20" s="201"/>
      <c r="C20" s="201"/>
      <c r="D20" s="201"/>
      <c r="E20" s="201"/>
      <c r="F20" s="326" t="s">
        <v>544</v>
      </c>
      <c r="G20" s="326"/>
      <c r="H20" s="326"/>
      <c r="I20" s="326"/>
      <c r="J20" s="326"/>
      <c r="K20" s="327"/>
      <c r="L20" s="201"/>
      <c r="M20" s="181"/>
      <c r="N20" s="181"/>
      <c r="O20" s="201"/>
      <c r="P20" s="201"/>
      <c r="Q20" s="201"/>
      <c r="R20" s="201"/>
      <c r="S20" s="201"/>
      <c r="T20" s="201"/>
      <c r="U20" s="201"/>
    </row>
    <row r="21" spans="2:21" ht="24">
      <c r="B21" s="153" t="s">
        <v>545</v>
      </c>
      <c r="C21" s="153" t="s">
        <v>546</v>
      </c>
      <c r="D21" s="153" t="s">
        <v>547</v>
      </c>
      <c r="E21" s="153" t="s">
        <v>548</v>
      </c>
      <c r="F21" s="201" t="s">
        <v>549</v>
      </c>
      <c r="G21" s="201" t="s">
        <v>371</v>
      </c>
      <c r="H21" s="201" t="s">
        <v>550</v>
      </c>
      <c r="I21" s="201" t="s">
        <v>551</v>
      </c>
      <c r="J21" s="201" t="s">
        <v>552</v>
      </c>
      <c r="K21" s="181" t="s">
        <v>439</v>
      </c>
      <c r="L21" s="201"/>
      <c r="M21" s="324" t="s">
        <v>553</v>
      </c>
      <c r="N21" s="324"/>
      <c r="O21" s="201"/>
      <c r="P21" s="201"/>
      <c r="Q21" s="201"/>
      <c r="R21" s="201"/>
      <c r="S21" s="201"/>
      <c r="T21" s="201"/>
      <c r="U21" s="201"/>
    </row>
    <row r="22" spans="2:21" ht="15.75" customHeight="1">
      <c r="B22" s="153" t="s">
        <v>802</v>
      </c>
      <c r="C22" s="153" t="s">
        <v>916</v>
      </c>
      <c r="D22" s="153" t="s">
        <v>554</v>
      </c>
      <c r="E22" s="153" t="s">
        <v>554</v>
      </c>
      <c r="F22" s="201" t="s">
        <v>554</v>
      </c>
      <c r="G22" s="181" t="s">
        <v>86</v>
      </c>
      <c r="H22" s="201" t="s">
        <v>555</v>
      </c>
      <c r="I22" s="201" t="s">
        <v>360</v>
      </c>
      <c r="J22" s="202">
        <v>5005984000000</v>
      </c>
      <c r="K22" s="201" t="s">
        <v>59</v>
      </c>
      <c r="L22" s="201"/>
      <c r="M22" s="325" t="s">
        <v>556</v>
      </c>
      <c r="N22" s="325"/>
      <c r="O22" s="201"/>
      <c r="P22" s="201"/>
      <c r="Q22" s="201"/>
      <c r="R22" s="201"/>
      <c r="S22" s="201"/>
      <c r="T22" s="201"/>
      <c r="U22" s="201"/>
    </row>
    <row r="23" spans="2:21" ht="15.75" customHeight="1">
      <c r="B23" s="153" t="s">
        <v>627</v>
      </c>
      <c r="C23" s="153" t="s">
        <v>628</v>
      </c>
      <c r="D23" s="153" t="s">
        <v>557</v>
      </c>
      <c r="E23" s="153" t="s">
        <v>557</v>
      </c>
      <c r="F23" s="201" t="s">
        <v>557</v>
      </c>
      <c r="G23" s="181" t="s">
        <v>86</v>
      </c>
      <c r="H23" s="201" t="s">
        <v>558</v>
      </c>
      <c r="I23" s="201" t="s">
        <v>360</v>
      </c>
      <c r="J23" s="202">
        <v>4095278000000</v>
      </c>
      <c r="K23" s="201" t="s">
        <v>59</v>
      </c>
      <c r="L23" s="201"/>
      <c r="M23" s="325"/>
      <c r="N23" s="325"/>
      <c r="O23" s="201"/>
      <c r="P23" s="201"/>
      <c r="Q23" s="201"/>
      <c r="R23" s="201"/>
      <c r="S23" s="201"/>
      <c r="T23" s="201"/>
      <c r="U23" s="201"/>
    </row>
    <row r="24" spans="2:21" ht="15.75" customHeight="1">
      <c r="B24" s="153" t="s">
        <v>802</v>
      </c>
      <c r="C24" s="153" t="s">
        <v>803</v>
      </c>
      <c r="D24" s="153" t="s">
        <v>840</v>
      </c>
      <c r="E24" s="153" t="s">
        <v>559</v>
      </c>
      <c r="F24" s="201" t="s">
        <v>559</v>
      </c>
      <c r="G24" s="181" t="s">
        <v>385</v>
      </c>
      <c r="H24" s="201" t="s">
        <v>560</v>
      </c>
      <c r="I24" s="201" t="s">
        <v>360</v>
      </c>
      <c r="J24" s="202">
        <v>69177000000</v>
      </c>
      <c r="K24" s="201" t="s">
        <v>59</v>
      </c>
      <c r="L24" s="201"/>
      <c r="M24" s="325"/>
      <c r="N24" s="325"/>
      <c r="O24" s="201"/>
      <c r="P24" s="201"/>
      <c r="Q24" s="201"/>
      <c r="R24" s="201"/>
      <c r="S24" s="201"/>
      <c r="T24" s="201"/>
      <c r="U24" s="201"/>
    </row>
    <row r="25" spans="2:21" ht="15.75" customHeight="1">
      <c r="B25" s="153" t="s">
        <v>802</v>
      </c>
      <c r="C25" s="153" t="s">
        <v>803</v>
      </c>
      <c r="D25" s="153" t="s">
        <v>840</v>
      </c>
      <c r="E25" s="153" t="s">
        <v>866</v>
      </c>
      <c r="F25" s="201" t="s">
        <v>561</v>
      </c>
      <c r="G25" s="181" t="s">
        <v>379</v>
      </c>
      <c r="H25" s="201" t="s">
        <v>562</v>
      </c>
      <c r="I25" s="201" t="s">
        <v>360</v>
      </c>
      <c r="J25" s="202">
        <v>36844000000</v>
      </c>
      <c r="K25" s="201" t="s">
        <v>59</v>
      </c>
      <c r="L25" s="201"/>
      <c r="M25" s="325"/>
      <c r="N25" s="325"/>
      <c r="O25" s="201"/>
      <c r="P25" s="201"/>
      <c r="Q25" s="201"/>
      <c r="R25" s="201"/>
      <c r="S25" s="201"/>
      <c r="T25" s="201"/>
      <c r="U25" s="201"/>
    </row>
    <row r="26" spans="2:21" ht="15.6" thickBot="1">
      <c r="B26" s="201"/>
      <c r="C26" s="201"/>
      <c r="D26" s="201"/>
      <c r="E26" s="201"/>
      <c r="F26" s="201"/>
      <c r="G26" s="201"/>
      <c r="H26" s="201"/>
      <c r="I26" s="201"/>
      <c r="J26" s="201"/>
      <c r="K26" s="201"/>
      <c r="L26" s="201"/>
      <c r="M26" s="295" t="s">
        <v>563</v>
      </c>
      <c r="N26" s="295"/>
      <c r="O26" s="201"/>
      <c r="P26" s="201"/>
      <c r="Q26" s="201"/>
      <c r="R26" s="201"/>
      <c r="S26" s="201"/>
      <c r="T26" s="201"/>
      <c r="U26" s="201"/>
    </row>
    <row r="27" spans="2:21" ht="16.8" thickBot="1">
      <c r="B27" s="201"/>
      <c r="C27" s="201"/>
      <c r="D27" s="201"/>
      <c r="E27" s="201"/>
      <c r="F27" s="201"/>
      <c r="G27" s="201"/>
      <c r="H27" s="201"/>
      <c r="I27" s="186" t="s">
        <v>564</v>
      </c>
      <c r="J27" s="152">
        <v>20219744334.714657</v>
      </c>
      <c r="K27" s="201"/>
      <c r="L27" s="201"/>
      <c r="M27" s="295" t="s">
        <v>565</v>
      </c>
      <c r="N27" s="295"/>
      <c r="O27" s="201"/>
      <c r="P27" s="201"/>
      <c r="Q27" s="201"/>
      <c r="R27" s="201"/>
      <c r="S27" s="201"/>
      <c r="T27" s="201"/>
      <c r="U27" s="201"/>
    </row>
    <row r="28" spans="2:21" ht="15.6" thickBot="1">
      <c r="B28" s="201"/>
      <c r="C28" s="201"/>
      <c r="D28" s="201"/>
      <c r="E28" s="201"/>
      <c r="F28" s="201"/>
      <c r="G28" s="201"/>
      <c r="H28" s="201"/>
      <c r="I28" s="12"/>
      <c r="J28" s="267"/>
      <c r="K28" s="201"/>
      <c r="L28" s="201"/>
      <c r="M28" s="154"/>
      <c r="N28" s="154"/>
      <c r="O28" s="201"/>
      <c r="P28" s="201"/>
      <c r="Q28" s="201"/>
      <c r="R28" s="201"/>
      <c r="S28" s="201"/>
      <c r="T28" s="201"/>
      <c r="U28" s="201"/>
    </row>
    <row r="29" spans="2:21" ht="16.8" thickBot="1">
      <c r="B29" s="201"/>
      <c r="C29" s="201"/>
      <c r="D29" s="201"/>
      <c r="E29" s="201"/>
      <c r="F29" s="201"/>
      <c r="G29" s="201"/>
      <c r="H29" s="201"/>
      <c r="I29" s="186" t="s">
        <v>2208</v>
      </c>
      <c r="J29" s="152">
        <v>9207283000000</v>
      </c>
      <c r="K29" s="201"/>
      <c r="L29" s="201"/>
      <c r="M29" s="201"/>
      <c r="N29" s="201"/>
      <c r="O29" s="201"/>
      <c r="P29" s="35"/>
      <c r="Q29" s="181"/>
      <c r="R29" s="268"/>
      <c r="S29" s="181"/>
      <c r="T29" s="268"/>
      <c r="U29" s="181"/>
    </row>
    <row r="32" spans="2:21">
      <c r="B32" s="201"/>
      <c r="C32" s="201"/>
      <c r="D32" s="201"/>
      <c r="E32" s="201"/>
      <c r="F32" s="201"/>
      <c r="G32" s="201"/>
      <c r="H32" s="201"/>
      <c r="I32" s="201"/>
      <c r="J32" s="201"/>
      <c r="K32" s="201"/>
      <c r="L32" s="201"/>
      <c r="M32" s="201"/>
      <c r="N32" s="201"/>
      <c r="O32" s="201"/>
      <c r="P32" s="201"/>
      <c r="Q32" s="201"/>
      <c r="R32" s="201"/>
      <c r="S32" s="201"/>
      <c r="T32" s="269"/>
      <c r="U32" s="201"/>
    </row>
    <row r="33" spans="6:20" ht="21" customHeight="1">
      <c r="F33" s="149" t="s">
        <v>566</v>
      </c>
      <c r="G33" s="149"/>
      <c r="H33" s="159"/>
      <c r="I33" s="159"/>
      <c r="J33" s="159"/>
      <c r="K33" s="159"/>
      <c r="L33" s="201"/>
      <c r="M33" s="201"/>
      <c r="N33" s="201"/>
      <c r="O33" s="201"/>
      <c r="P33" s="201"/>
      <c r="Q33" s="201"/>
      <c r="R33" s="201"/>
      <c r="S33" s="201"/>
      <c r="T33" s="201"/>
    </row>
    <row r="34" spans="6:20">
      <c r="F34" s="155" t="s">
        <v>567</v>
      </c>
      <c r="G34" s="156"/>
      <c r="H34" s="156"/>
      <c r="I34" s="156"/>
      <c r="J34" s="157"/>
      <c r="K34" s="156"/>
      <c r="L34" s="201"/>
      <c r="M34" s="201"/>
      <c r="N34" s="201"/>
      <c r="O34" s="201"/>
      <c r="P34" s="201"/>
      <c r="Q34" s="201"/>
      <c r="R34" s="201"/>
      <c r="S34" s="201"/>
      <c r="T34" s="201"/>
    </row>
    <row r="35" spans="6:20">
      <c r="F35" s="155"/>
      <c r="G35" s="156"/>
      <c r="H35" s="156"/>
      <c r="I35" s="156"/>
      <c r="J35" s="157"/>
      <c r="K35" s="156"/>
      <c r="L35" s="201"/>
      <c r="M35" s="201"/>
      <c r="N35" s="201"/>
      <c r="O35" s="201"/>
      <c r="P35" s="201"/>
      <c r="Q35" s="201"/>
      <c r="R35" s="201"/>
      <c r="S35" s="201"/>
      <c r="T35" s="201"/>
    </row>
    <row r="36" spans="6:20">
      <c r="F36" s="155"/>
      <c r="G36" s="156"/>
      <c r="H36" s="156"/>
      <c r="I36" s="156"/>
      <c r="J36" s="157"/>
      <c r="K36" s="156"/>
      <c r="L36" s="201"/>
      <c r="M36" s="201"/>
      <c r="N36" s="201"/>
      <c r="O36" s="201"/>
      <c r="P36" s="201"/>
      <c r="Q36" s="201"/>
      <c r="R36" s="201"/>
      <c r="S36" s="201"/>
      <c r="T36" s="201"/>
    </row>
    <row r="37" spans="6:20" ht="15" customHeight="1">
      <c r="F37" s="155" t="s">
        <v>568</v>
      </c>
      <c r="G37" s="310" t="s">
        <v>569</v>
      </c>
      <c r="H37" s="310"/>
      <c r="I37" s="310"/>
      <c r="J37" s="310"/>
      <c r="K37" s="310"/>
      <c r="L37" s="201"/>
      <c r="M37" s="201"/>
      <c r="N37" s="201"/>
      <c r="O37" s="201"/>
      <c r="P37" s="201"/>
      <c r="Q37" s="201"/>
      <c r="R37" s="201"/>
      <c r="S37" s="201"/>
      <c r="T37" s="201"/>
    </row>
    <row r="38" spans="6:20">
      <c r="F38" s="155"/>
      <c r="G38" s="310"/>
      <c r="H38" s="310"/>
      <c r="I38" s="310"/>
      <c r="J38" s="310"/>
      <c r="K38" s="310"/>
      <c r="L38" s="201"/>
      <c r="M38" s="201"/>
      <c r="N38" s="201"/>
      <c r="O38" s="201"/>
      <c r="P38" s="201"/>
      <c r="Q38" s="201"/>
      <c r="R38" s="201"/>
      <c r="S38" s="201"/>
      <c r="T38" s="201"/>
    </row>
    <row r="39" spans="6:20">
      <c r="F39" s="155"/>
      <c r="G39" s="310"/>
      <c r="H39" s="310"/>
      <c r="I39" s="310"/>
      <c r="J39" s="310"/>
      <c r="K39" s="310"/>
      <c r="L39" s="201"/>
      <c r="M39" s="201"/>
      <c r="N39" s="201"/>
      <c r="O39" s="201"/>
      <c r="P39" s="201"/>
      <c r="Q39" s="201"/>
      <c r="R39" s="201"/>
      <c r="S39" s="201"/>
      <c r="T39" s="201"/>
    </row>
    <row r="40" spans="6:20">
      <c r="F40" s="155"/>
      <c r="G40" s="310"/>
      <c r="H40" s="310"/>
      <c r="I40" s="310"/>
      <c r="J40" s="310"/>
      <c r="K40" s="310"/>
      <c r="L40" s="201"/>
      <c r="M40" s="201"/>
      <c r="N40" s="201"/>
      <c r="O40" s="201"/>
      <c r="P40" s="201"/>
      <c r="Q40" s="201"/>
      <c r="R40" s="201"/>
      <c r="S40" s="201"/>
      <c r="T40" s="201"/>
    </row>
    <row r="41" spans="6:20" ht="15" customHeight="1">
      <c r="F41" s="155" t="s">
        <v>570</v>
      </c>
      <c r="G41" s="319" t="s">
        <v>571</v>
      </c>
      <c r="H41" s="319"/>
      <c r="I41" s="319"/>
      <c r="J41" s="319"/>
      <c r="K41" s="319"/>
      <c r="L41" s="201"/>
      <c r="M41" s="201"/>
      <c r="N41" s="201"/>
      <c r="O41" s="201"/>
      <c r="P41" s="201"/>
      <c r="Q41" s="201"/>
      <c r="R41" s="201"/>
      <c r="S41" s="201"/>
      <c r="T41" s="201"/>
    </row>
    <row r="42" spans="6:20">
      <c r="F42" s="155"/>
      <c r="G42" s="319"/>
      <c r="H42" s="319"/>
      <c r="I42" s="319"/>
      <c r="J42" s="319"/>
      <c r="K42" s="319"/>
      <c r="L42" s="201"/>
      <c r="M42" s="201"/>
      <c r="N42" s="201"/>
      <c r="O42" s="201"/>
      <c r="P42" s="201"/>
      <c r="Q42" s="201"/>
      <c r="R42" s="201"/>
      <c r="S42" s="201"/>
      <c r="T42" s="201"/>
    </row>
    <row r="43" spans="6:20">
      <c r="F43" s="155"/>
      <c r="G43" s="156"/>
      <c r="H43" s="156"/>
      <c r="I43" s="156"/>
      <c r="J43" s="157"/>
      <c r="K43" s="156"/>
      <c r="L43" s="201"/>
      <c r="M43" s="201"/>
      <c r="N43" s="201"/>
      <c r="O43" s="201"/>
      <c r="P43" s="201"/>
      <c r="Q43" s="201"/>
      <c r="R43" s="201"/>
      <c r="S43" s="201"/>
      <c r="T43" s="201"/>
    </row>
    <row r="44" spans="6:20">
      <c r="F44" s="25"/>
      <c r="G44" s="25"/>
      <c r="H44" s="25"/>
      <c r="I44" s="25"/>
      <c r="J44" s="25"/>
      <c r="K44" s="25"/>
      <c r="L44" s="201"/>
      <c r="M44" s="201"/>
      <c r="N44" s="201"/>
      <c r="O44" s="201"/>
      <c r="P44" s="201"/>
      <c r="Q44" s="201"/>
      <c r="R44" s="201"/>
      <c r="S44" s="201"/>
      <c r="T44" s="201"/>
    </row>
    <row r="45" spans="6:20" ht="18.75" customHeight="1" thickBot="1">
      <c r="F45" s="195"/>
      <c r="G45" s="195"/>
      <c r="H45" s="195"/>
      <c r="I45" s="195"/>
      <c r="J45" s="195"/>
      <c r="K45" s="195"/>
      <c r="L45" s="195"/>
      <c r="M45" s="195"/>
      <c r="N45" s="195"/>
      <c r="O45" s="201"/>
      <c r="P45" s="201"/>
      <c r="Q45" s="201"/>
      <c r="R45" s="201"/>
      <c r="S45" s="201"/>
      <c r="T45" s="201"/>
    </row>
    <row r="46" spans="6:20" ht="15.75" customHeight="1">
      <c r="F46" s="203"/>
      <c r="G46" s="203"/>
      <c r="H46" s="203"/>
      <c r="I46" s="203"/>
      <c r="J46" s="203"/>
      <c r="K46" s="203"/>
      <c r="L46" s="203"/>
      <c r="M46" s="203"/>
      <c r="N46" s="203"/>
      <c r="O46" s="201"/>
      <c r="P46" s="201"/>
      <c r="Q46" s="201"/>
      <c r="R46" s="201"/>
      <c r="S46" s="201"/>
      <c r="T46" s="201"/>
    </row>
    <row r="47" spans="6:20" ht="15.6" thickBot="1">
      <c r="F47" s="193" t="s">
        <v>32</v>
      </c>
      <c r="G47" s="194"/>
      <c r="H47" s="194"/>
      <c r="I47" s="194"/>
      <c r="J47" s="194"/>
      <c r="K47" s="194"/>
      <c r="L47" s="194"/>
      <c r="M47" s="194"/>
      <c r="N47" s="194"/>
      <c r="O47" s="201"/>
      <c r="P47" s="201"/>
      <c r="Q47" s="201"/>
      <c r="R47" s="201"/>
      <c r="S47" s="201"/>
      <c r="T47" s="201"/>
    </row>
    <row r="48" spans="6:20">
      <c r="F48" s="204" t="s">
        <v>33</v>
      </c>
      <c r="G48" s="205"/>
      <c r="H48" s="205"/>
      <c r="I48" s="205"/>
      <c r="J48" s="205"/>
      <c r="K48" s="205"/>
      <c r="L48" s="205"/>
      <c r="M48" s="205"/>
      <c r="N48" s="205"/>
      <c r="O48" s="201"/>
      <c r="P48" s="201"/>
      <c r="Q48" s="201"/>
      <c r="R48" s="201"/>
      <c r="S48" s="201"/>
      <c r="T48" s="201"/>
    </row>
    <row r="49" spans="6:14" ht="15.6" thickBot="1">
      <c r="F49" s="184"/>
      <c r="G49" s="184"/>
      <c r="H49" s="184"/>
      <c r="I49" s="184"/>
      <c r="J49" s="184"/>
      <c r="K49" s="184"/>
      <c r="L49" s="184"/>
      <c r="M49" s="184"/>
      <c r="N49" s="184"/>
    </row>
    <row r="50" spans="6:14" ht="15.75" customHeight="1">
      <c r="F50" s="28" t="s">
        <v>34</v>
      </c>
      <c r="G50" s="28"/>
      <c r="H50" s="28"/>
      <c r="I50" s="28"/>
      <c r="J50" s="28"/>
      <c r="K50" s="28"/>
      <c r="L50" s="28"/>
      <c r="M50" s="28"/>
      <c r="N50" s="28"/>
    </row>
    <row r="51" spans="6:14" ht="45">
      <c r="F51" s="192" t="s">
        <v>35</v>
      </c>
      <c r="G51" s="192"/>
      <c r="H51" s="192"/>
      <c r="I51" s="192"/>
      <c r="J51" s="192"/>
      <c r="K51" s="192"/>
      <c r="L51" s="192"/>
      <c r="M51" s="192"/>
      <c r="N51" s="192"/>
    </row>
    <row r="52" spans="6:14">
      <c r="F52" s="32" t="s">
        <v>37</v>
      </c>
      <c r="G52" s="32"/>
      <c r="H52" s="32"/>
      <c r="I52" s="32"/>
      <c r="J52" s="32"/>
      <c r="K52" s="32"/>
      <c r="L52" s="32"/>
      <c r="M52" s="32"/>
      <c r="N52" s="32"/>
    </row>
    <row r="56" spans="6:14" ht="15.75" customHeight="1">
      <c r="F56" s="201"/>
      <c r="G56" s="201"/>
      <c r="H56" s="201"/>
      <c r="I56" s="201"/>
      <c r="J56" s="201"/>
      <c r="K56" s="201"/>
      <c r="L56" s="201"/>
      <c r="M56" s="201"/>
      <c r="N56" s="201"/>
    </row>
  </sheetData>
  <sheetProtection insertRows="0"/>
  <protectedRanges>
    <protectedRange algorithmName="SHA-512" hashValue="19r0bVvPR7yZA0UiYij7Tv1CBk3noIABvFePbLhCJ4nk3L6A+Fy+RdPPS3STf+a52x4pG2PQK4FAkXK9epnlIA==" saltValue="gQC4yrLvnbJqxYZ0KSEoZA==" spinCount="100000" sqref="K40:K42 K27" name="Government revenues"/>
    <protectedRange algorithmName="SHA-512" hashValue="19r0bVvPR7yZA0UiYij7Tv1CBk3noIABvFePbLhCJ4nk3L6A+Fy+RdPPS3STf+a52x4pG2PQK4FAkXK9epnlIA==" saltValue="gQC4yrLvnbJqxYZ0KSEoZA==" spinCount="100000" sqref="I22:K25 F22:G25" name="Government revenues_1"/>
  </protectedRanges>
  <mergeCells count="19">
    <mergeCell ref="F8:N8"/>
    <mergeCell ref="F9:N9"/>
    <mergeCell ref="F10:N10"/>
    <mergeCell ref="F11:N11"/>
    <mergeCell ref="F12:N12"/>
    <mergeCell ref="G37:K40"/>
    <mergeCell ref="G41:K42"/>
    <mergeCell ref="F13:N13"/>
    <mergeCell ref="F14:N14"/>
    <mergeCell ref="F15:N15"/>
    <mergeCell ref="M18:N18"/>
    <mergeCell ref="M27:N27"/>
    <mergeCell ref="M21:N21"/>
    <mergeCell ref="M22:N25"/>
    <mergeCell ref="F20:K20"/>
    <mergeCell ref="F16:N16"/>
    <mergeCell ref="M19:N19"/>
    <mergeCell ref="M26:N26"/>
    <mergeCell ref="F18:K18"/>
  </mergeCells>
  <dataValidations count="11">
    <dataValidation type="list" allowBlank="1" showInputMessage="1" showErrorMessage="1" sqref="K43" xr:uid="{D192E264-08C1-4ABF-8184-48A13724DD23}">
      <formula1>Currency_code_list</formula1>
    </dataValidation>
    <dataValidation type="textLength" allowBlank="1" showInputMessage="1" showErrorMessage="1" errorTitle="Please do not edit these cells" error="Please do not edit these cells" sqref="F33:K34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44:K44"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ACA41324-1423-45A1-967C-8F99D3940DA1}">
      <formula1>Government_entities_list</formula1>
    </dataValidation>
    <dataValidation type="textLength" allowBlank="1" showInputMessage="1" showErrorMessage="1" sqref="B7:K20 B45:E52 B26:H32 I26:J26 J28 I30:J32 K26:K32 F45:K49 A7:A57 L7:O49" xr:uid="{C34C43B0-4B88-4697-A1F8-6046FF94A4E3}">
      <formula1>9999999</formula1>
      <formula2>99999999</formula2>
    </dataValidation>
    <dataValidation type="whole" allowBlank="1" showInputMessage="1" showErrorMessage="1" sqref="I27:J27 I29:J29" xr:uid="{89211BE3-9C99-4B00-84AC-51B5A538A063}">
      <formula1>1</formula1>
      <formula2>2</formula2>
    </dataValidation>
    <dataValidation type="textLength" allowBlank="1" showInputMessage="1" showErrorMessage="1" errorTitle="Do not edit these cells" error="Please do not edit these cells" sqref="F50:N52" xr:uid="{F2954D87-D339-415D-9481-D75E0A4DEE87}">
      <formula1>9999999</formula1>
      <formula2>99999999</formula2>
    </dataValidation>
    <dataValidation type="list" allowBlank="1" showInputMessage="1" showErrorMessage="1" sqref="F22:F25"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5"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5"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48:J48" r:id="rId3" display="Give us your feedback or report a conflict in the data! Write to us at  data@eiti.org" xr:uid="{75CFFD54-1803-40DD-84A4-A9C2A50A545A}"/>
    <hyperlink ref="F47:J47" r:id="rId4" display="For the latest version of Summary data templates, see  https://eiti.org/summary-data-template" xr:uid="{ECA922EE-70EB-44CD-BCF7-6E5E128D70CD}"/>
    <hyperlink ref="M27:N27" r:id="rId5" display="or, https://www.imf.org/external/np/sta/gfsm/" xr:uid="{284D235A-5255-4F28-9EE1-D745AE57E870}"/>
    <hyperlink ref="M26:N26"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Lists!$S$2:$S$29</xm:f>
          </x14:formula1>
          <xm:sqref>B22:E25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P72"/>
  <sheetViews>
    <sheetView showGridLines="0" zoomScale="60" zoomScaleNormal="60" workbookViewId="0">
      <selection activeCell="L24" sqref="L24:L34"/>
    </sheetView>
  </sheetViews>
  <sheetFormatPr defaultColWidth="9.21875" defaultRowHeight="15"/>
  <cols>
    <col min="1" max="1" width="10.21875" style="12" customWidth="1"/>
    <col min="2" max="2" width="38.21875" style="12" hidden="1" customWidth="1"/>
    <col min="3" max="3" width="48" style="12" customWidth="1"/>
    <col min="4" max="4" width="26" style="12" bestFit="1" customWidth="1"/>
    <col min="5" max="5" width="30.5546875" style="12" bestFit="1" customWidth="1"/>
    <col min="6" max="6" width="31.5546875" style="12" bestFit="1" customWidth="1"/>
    <col min="7" max="7" width="34.21875" style="12" bestFit="1" customWidth="1"/>
    <col min="8" max="8" width="22.77734375" style="12" bestFit="1" customWidth="1"/>
    <col min="9" max="9" width="27.21875" style="12" bestFit="1" customWidth="1"/>
    <col min="10" max="10" width="25.21875" style="12" bestFit="1" customWidth="1"/>
    <col min="11" max="11" width="37.21875" style="12" bestFit="1" customWidth="1"/>
    <col min="12" max="12" width="38.5546875" style="12" bestFit="1" customWidth="1"/>
    <col min="13" max="13" width="26" style="12" bestFit="1" customWidth="1"/>
    <col min="14" max="14" width="16.77734375" style="12" bestFit="1" customWidth="1"/>
    <col min="15" max="15" width="4" style="12" customWidth="1"/>
    <col min="16" max="16" width="9.21875" style="12"/>
    <col min="17" max="33" width="15.77734375" style="12" customWidth="1"/>
    <col min="34" max="16384" width="9.21875" style="12"/>
  </cols>
  <sheetData>
    <row r="2" spans="2:16" s="37" customFormat="1">
      <c r="B2" s="201"/>
      <c r="C2" s="288" t="s">
        <v>572</v>
      </c>
      <c r="D2" s="288"/>
      <c r="E2" s="288"/>
      <c r="F2" s="288"/>
      <c r="G2" s="288"/>
      <c r="H2" s="288"/>
      <c r="I2" s="288"/>
      <c r="J2" s="288"/>
      <c r="K2" s="288"/>
      <c r="L2" s="288"/>
      <c r="M2" s="288"/>
      <c r="N2" s="288"/>
      <c r="O2" s="201"/>
      <c r="P2" s="201"/>
    </row>
    <row r="3" spans="2:16" ht="21" customHeight="1">
      <c r="C3" s="332" t="s">
        <v>573</v>
      </c>
      <c r="D3" s="332"/>
      <c r="E3" s="332"/>
      <c r="F3" s="332"/>
      <c r="G3" s="332"/>
      <c r="H3" s="332"/>
      <c r="I3" s="332"/>
      <c r="J3" s="332"/>
      <c r="K3" s="332"/>
      <c r="L3" s="332"/>
      <c r="M3" s="332"/>
      <c r="N3" s="332"/>
    </row>
    <row r="4" spans="2:16" s="37" customFormat="1" ht="15.6" customHeight="1">
      <c r="B4" s="201"/>
      <c r="C4" s="330" t="s">
        <v>574</v>
      </c>
      <c r="D4" s="330"/>
      <c r="E4" s="330"/>
      <c r="F4" s="330"/>
      <c r="G4" s="330"/>
      <c r="H4" s="330"/>
      <c r="I4" s="330"/>
      <c r="J4" s="330"/>
      <c r="K4" s="330"/>
      <c r="L4" s="330"/>
      <c r="M4" s="330"/>
      <c r="N4" s="330"/>
      <c r="O4" s="201"/>
      <c r="P4" s="201"/>
    </row>
    <row r="5" spans="2:16" s="37" customFormat="1" ht="15.6" customHeight="1">
      <c r="B5" s="201"/>
      <c r="C5" s="330" t="s">
        <v>575</v>
      </c>
      <c r="D5" s="330"/>
      <c r="E5" s="330"/>
      <c r="F5" s="330"/>
      <c r="G5" s="330"/>
      <c r="H5" s="330"/>
      <c r="I5" s="330"/>
      <c r="J5" s="330"/>
      <c r="K5" s="330"/>
      <c r="L5" s="330"/>
      <c r="M5" s="330"/>
      <c r="N5" s="330"/>
      <c r="O5" s="201"/>
      <c r="P5" s="201"/>
    </row>
    <row r="6" spans="2:16" s="37" customFormat="1" ht="15.6" customHeight="1">
      <c r="B6" s="201"/>
      <c r="C6" s="330" t="s">
        <v>576</v>
      </c>
      <c r="D6" s="330"/>
      <c r="E6" s="330"/>
      <c r="F6" s="330"/>
      <c r="G6" s="330"/>
      <c r="H6" s="330"/>
      <c r="I6" s="330"/>
      <c r="J6" s="330"/>
      <c r="K6" s="330"/>
      <c r="L6" s="330"/>
      <c r="M6" s="330"/>
      <c r="N6" s="330"/>
      <c r="O6" s="201"/>
      <c r="P6" s="201"/>
    </row>
    <row r="7" spans="2:16" s="37" customFormat="1" ht="15.6" customHeight="1">
      <c r="B7" s="201"/>
      <c r="C7" s="330" t="s">
        <v>577</v>
      </c>
      <c r="D7" s="330"/>
      <c r="E7" s="330"/>
      <c r="F7" s="330"/>
      <c r="G7" s="330"/>
      <c r="H7" s="330"/>
      <c r="I7" s="330"/>
      <c r="J7" s="330"/>
      <c r="K7" s="330"/>
      <c r="L7" s="330"/>
      <c r="M7" s="330"/>
      <c r="N7" s="330"/>
      <c r="O7" s="201"/>
      <c r="P7" s="201"/>
    </row>
    <row r="8" spans="2:16" s="37" customFormat="1" ht="15.6" customHeight="1">
      <c r="B8" s="201"/>
      <c r="C8" s="330" t="s">
        <v>578</v>
      </c>
      <c r="D8" s="330"/>
      <c r="E8" s="330"/>
      <c r="F8" s="330"/>
      <c r="G8" s="330"/>
      <c r="H8" s="330"/>
      <c r="I8" s="330"/>
      <c r="J8" s="330"/>
      <c r="K8" s="330"/>
      <c r="L8" s="330"/>
      <c r="M8" s="330"/>
      <c r="N8" s="330"/>
      <c r="O8" s="201"/>
      <c r="P8" s="201"/>
    </row>
    <row r="9" spans="2:16" s="37" customFormat="1">
      <c r="B9" s="201"/>
      <c r="C9" s="301" t="s">
        <v>351</v>
      </c>
      <c r="D9" s="301"/>
      <c r="E9" s="301"/>
      <c r="F9" s="301"/>
      <c r="G9" s="301"/>
      <c r="H9" s="301"/>
      <c r="I9" s="301"/>
      <c r="J9" s="301"/>
      <c r="K9" s="301"/>
      <c r="L9" s="301"/>
      <c r="M9" s="301"/>
      <c r="N9" s="301"/>
      <c r="O9" s="201"/>
      <c r="P9" s="201"/>
    </row>
    <row r="10" spans="2:16">
      <c r="C10" s="331"/>
      <c r="D10" s="331"/>
      <c r="E10" s="331"/>
      <c r="F10" s="331"/>
      <c r="G10" s="331"/>
      <c r="H10" s="331"/>
      <c r="I10" s="331"/>
      <c r="J10" s="331"/>
      <c r="K10" s="331"/>
      <c r="L10" s="331"/>
      <c r="M10" s="331"/>
      <c r="N10" s="331"/>
    </row>
    <row r="11" spans="2:16" ht="24">
      <c r="C11" s="312" t="s">
        <v>579</v>
      </c>
      <c r="D11" s="312"/>
      <c r="E11" s="312"/>
      <c r="F11" s="312"/>
      <c r="G11" s="312"/>
      <c r="H11" s="312"/>
      <c r="I11" s="312"/>
      <c r="J11" s="312"/>
      <c r="K11" s="312"/>
      <c r="L11" s="312"/>
      <c r="M11" s="312"/>
      <c r="N11" s="312"/>
    </row>
    <row r="12" spans="2:16" s="37" customFormat="1" ht="14.25" customHeight="1">
      <c r="B12" s="201"/>
      <c r="C12" s="201"/>
      <c r="D12" s="201"/>
      <c r="E12" s="201"/>
      <c r="F12" s="201"/>
      <c r="G12" s="201"/>
      <c r="H12" s="201"/>
      <c r="I12" s="201"/>
      <c r="J12" s="201"/>
      <c r="K12" s="201"/>
      <c r="L12" s="201"/>
      <c r="M12" s="201"/>
      <c r="N12" s="201"/>
      <c r="O12" s="201"/>
      <c r="P12" s="201"/>
    </row>
    <row r="13" spans="2:16" s="37" customFormat="1" ht="15.75" customHeight="1">
      <c r="B13" s="326" t="s">
        <v>580</v>
      </c>
      <c r="C13" s="326"/>
      <c r="D13" s="326"/>
      <c r="E13" s="326"/>
      <c r="F13" s="326"/>
      <c r="G13" s="326"/>
      <c r="H13" s="326"/>
      <c r="I13" s="326"/>
      <c r="J13" s="326"/>
      <c r="K13" s="326"/>
      <c r="L13" s="326"/>
      <c r="M13" s="326"/>
      <c r="N13" s="326"/>
      <c r="O13" s="201"/>
      <c r="P13" s="201"/>
    </row>
    <row r="14" spans="2:16" s="37" customFormat="1">
      <c r="B14" s="201" t="s">
        <v>371</v>
      </c>
      <c r="C14" s="201" t="s">
        <v>581</v>
      </c>
      <c r="D14" s="201" t="s">
        <v>551</v>
      </c>
      <c r="E14" s="201" t="s">
        <v>550</v>
      </c>
      <c r="F14" s="201" t="s">
        <v>582</v>
      </c>
      <c r="G14" s="201" t="s">
        <v>583</v>
      </c>
      <c r="H14" s="201" t="s">
        <v>584</v>
      </c>
      <c r="I14" s="201" t="s">
        <v>585</v>
      </c>
      <c r="J14" s="201" t="s">
        <v>552</v>
      </c>
      <c r="K14" s="201" t="s">
        <v>586</v>
      </c>
      <c r="L14" s="201" t="s">
        <v>587</v>
      </c>
      <c r="M14" s="201" t="s">
        <v>588</v>
      </c>
      <c r="N14" s="201" t="s">
        <v>359</v>
      </c>
      <c r="O14" s="201"/>
      <c r="P14" s="201"/>
    </row>
    <row r="15" spans="2:16" s="37" customFormat="1">
      <c r="B15" s="201"/>
      <c r="C15" s="201"/>
      <c r="D15" s="201"/>
      <c r="E15" s="201"/>
      <c r="F15" s="201"/>
      <c r="G15" s="201"/>
      <c r="H15" s="201"/>
      <c r="I15" s="201"/>
      <c r="J15" s="270"/>
      <c r="K15" s="201"/>
      <c r="L15" s="201"/>
      <c r="M15" s="201"/>
      <c r="N15" s="276"/>
      <c r="O15" s="201"/>
      <c r="P15" s="201"/>
    </row>
    <row r="16" spans="2:16" s="37" customFormat="1" ht="15.6" thickBot="1">
      <c r="B16" s="201"/>
      <c r="C16" s="201"/>
      <c r="D16" s="201"/>
      <c r="E16" s="201"/>
      <c r="F16" s="201"/>
      <c r="G16" s="202"/>
      <c r="H16" s="201"/>
      <c r="I16" s="201"/>
      <c r="J16" s="201"/>
      <c r="K16" s="201"/>
      <c r="L16" s="201"/>
      <c r="M16" s="201"/>
      <c r="N16" s="201"/>
      <c r="O16" s="201"/>
      <c r="P16" s="201"/>
    </row>
    <row r="17" spans="2:16" s="37" customFormat="1" ht="15.6" thickBot="1">
      <c r="B17" s="201"/>
      <c r="C17" s="201"/>
      <c r="D17" s="201"/>
      <c r="E17" s="201"/>
      <c r="F17" s="201"/>
      <c r="G17" s="202"/>
      <c r="H17" s="150" t="s">
        <v>564</v>
      </c>
      <c r="I17" s="151"/>
      <c r="J17" s="152">
        <v>0</v>
      </c>
      <c r="K17" s="201"/>
      <c r="L17" s="201"/>
      <c r="M17" s="201"/>
      <c r="N17" s="201"/>
      <c r="O17" s="201"/>
      <c r="P17" s="201"/>
    </row>
    <row r="18" spans="2:16" s="37" customFormat="1" ht="15.6" thickBot="1">
      <c r="B18" s="201"/>
      <c r="C18" s="201"/>
      <c r="D18" s="201"/>
      <c r="E18" s="201"/>
      <c r="F18" s="201"/>
      <c r="G18" s="202"/>
      <c r="H18" s="187"/>
      <c r="I18" s="187"/>
      <c r="J18" s="188"/>
      <c r="K18" s="201"/>
      <c r="L18" s="201"/>
      <c r="M18" s="201"/>
      <c r="N18" s="201"/>
      <c r="O18" s="201"/>
      <c r="P18" s="201"/>
    </row>
    <row r="19" spans="2:16" s="37" customFormat="1" ht="16.8" thickBot="1">
      <c r="B19" s="201"/>
      <c r="C19" s="201"/>
      <c r="D19" s="201"/>
      <c r="E19" s="201"/>
      <c r="F19" s="201"/>
      <c r="G19" s="202"/>
      <c r="H19" s="186" t="s">
        <v>2208</v>
      </c>
      <c r="I19" s="151"/>
      <c r="J19" s="249">
        <v>0</v>
      </c>
      <c r="K19" s="201"/>
      <c r="L19" s="201"/>
      <c r="M19" s="201"/>
      <c r="N19" s="201"/>
      <c r="O19" s="201"/>
      <c r="P19" s="201"/>
    </row>
    <row r="20" spans="2:16" s="37" customFormat="1">
      <c r="B20" s="201"/>
      <c r="C20" s="201"/>
      <c r="D20" s="201"/>
      <c r="E20" s="201"/>
      <c r="F20" s="201"/>
      <c r="G20" s="201"/>
      <c r="H20" s="201"/>
      <c r="I20" s="201"/>
      <c r="J20" s="201"/>
      <c r="K20" s="201"/>
      <c r="L20" s="201"/>
      <c r="M20" s="201"/>
      <c r="N20" s="201"/>
      <c r="O20" s="201"/>
      <c r="P20" s="201"/>
    </row>
    <row r="21" spans="2:16" s="37" customFormat="1" ht="21.6">
      <c r="B21" s="12"/>
      <c r="C21" s="335" t="s">
        <v>566</v>
      </c>
      <c r="D21" s="335"/>
      <c r="E21" s="335"/>
      <c r="F21" s="335"/>
      <c r="G21" s="335"/>
      <c r="H21" s="335"/>
      <c r="I21" s="335"/>
      <c r="J21" s="335"/>
      <c r="K21" s="335"/>
      <c r="L21" s="335"/>
      <c r="M21" s="335"/>
      <c r="N21" s="335"/>
      <c r="O21" s="201"/>
      <c r="P21" s="201"/>
    </row>
    <row r="22" spans="2:16" s="37" customFormat="1">
      <c r="B22" s="201"/>
      <c r="C22" s="155"/>
      <c r="D22" s="155"/>
      <c r="E22" s="155"/>
      <c r="F22" s="155"/>
      <c r="G22" s="155"/>
      <c r="H22" s="155"/>
      <c r="I22" s="155"/>
      <c r="J22" s="155"/>
      <c r="K22" s="155"/>
      <c r="L22" s="155"/>
      <c r="M22" s="155"/>
      <c r="N22" s="155"/>
      <c r="O22" s="201"/>
      <c r="P22" s="201"/>
    </row>
    <row r="23" spans="2:16" s="37" customFormat="1">
      <c r="B23" s="201"/>
      <c r="C23" s="155" t="s">
        <v>589</v>
      </c>
      <c r="D23" s="155"/>
      <c r="E23" s="155"/>
      <c r="F23" s="155"/>
      <c r="G23" s="155"/>
      <c r="H23" s="155"/>
      <c r="I23" s="155"/>
      <c r="J23" s="155"/>
      <c r="K23" s="155"/>
      <c r="L23" s="155"/>
      <c r="M23" s="155"/>
      <c r="N23" s="155"/>
      <c r="O23" s="201"/>
      <c r="P23" s="201"/>
    </row>
    <row r="24" spans="2:16" s="37" customFormat="1">
      <c r="B24" s="201"/>
      <c r="C24" s="155" t="s">
        <v>581</v>
      </c>
      <c r="D24" s="155" t="s">
        <v>551</v>
      </c>
      <c r="E24" s="155" t="s">
        <v>550</v>
      </c>
      <c r="F24" s="155" t="s">
        <v>582</v>
      </c>
      <c r="G24" s="155" t="s">
        <v>583</v>
      </c>
      <c r="H24" s="155" t="s">
        <v>584</v>
      </c>
      <c r="I24" s="155" t="s">
        <v>585</v>
      </c>
      <c r="J24" s="155" t="s">
        <v>552</v>
      </c>
      <c r="K24" s="155" t="s">
        <v>586</v>
      </c>
      <c r="L24" s="155"/>
      <c r="M24" s="155"/>
      <c r="N24" s="155"/>
      <c r="O24" s="201"/>
      <c r="P24" s="201"/>
    </row>
    <row r="25" spans="2:16" s="37" customFormat="1">
      <c r="B25" s="201"/>
      <c r="C25" s="155" t="s">
        <v>377</v>
      </c>
      <c r="D25" s="155" t="s">
        <v>360</v>
      </c>
      <c r="E25" s="155" t="s">
        <v>558</v>
      </c>
      <c r="F25" s="155" t="s">
        <v>65</v>
      </c>
      <c r="G25" s="155" t="s">
        <v>65</v>
      </c>
      <c r="H25" s="155" t="s">
        <v>478</v>
      </c>
      <c r="I25" s="155" t="s">
        <v>197</v>
      </c>
      <c r="J25" s="155">
        <v>442734773</v>
      </c>
      <c r="K25" s="155" t="s">
        <v>72</v>
      </c>
      <c r="L25" s="155"/>
      <c r="M25" s="155"/>
      <c r="N25" s="155"/>
      <c r="O25" s="201"/>
      <c r="P25" s="201"/>
    </row>
    <row r="26" spans="2:16" s="37" customFormat="1">
      <c r="B26" s="201"/>
      <c r="C26" s="155" t="s">
        <v>377</v>
      </c>
      <c r="D26" s="155" t="s">
        <v>360</v>
      </c>
      <c r="E26" s="155" t="s">
        <v>558</v>
      </c>
      <c r="F26" s="155" t="s">
        <v>65</v>
      </c>
      <c r="G26" s="155" t="s">
        <v>65</v>
      </c>
      <c r="H26" s="155" t="s">
        <v>487</v>
      </c>
      <c r="I26" s="155" t="s">
        <v>197</v>
      </c>
      <c r="J26" s="155">
        <v>122316925</v>
      </c>
      <c r="K26" s="155" t="s">
        <v>72</v>
      </c>
      <c r="L26" s="155"/>
      <c r="M26" s="155"/>
      <c r="N26" s="155"/>
      <c r="O26" s="201"/>
      <c r="P26" s="201"/>
    </row>
    <row r="27" spans="2:16" s="37" customFormat="1">
      <c r="B27" s="201"/>
      <c r="C27" s="155" t="s">
        <v>377</v>
      </c>
      <c r="D27" s="155" t="s">
        <v>360</v>
      </c>
      <c r="E27" s="155" t="s">
        <v>590</v>
      </c>
      <c r="F27" s="155" t="s">
        <v>65</v>
      </c>
      <c r="G27" s="155" t="s">
        <v>65</v>
      </c>
      <c r="H27" s="155" t="s">
        <v>478</v>
      </c>
      <c r="I27" s="155" t="s">
        <v>59</v>
      </c>
      <c r="J27" s="155">
        <v>113471703</v>
      </c>
      <c r="K27" s="155" t="s">
        <v>72</v>
      </c>
      <c r="L27" s="155"/>
      <c r="M27" s="155"/>
      <c r="N27" s="155"/>
      <c r="O27" s="201"/>
      <c r="P27" s="201"/>
    </row>
    <row r="28" spans="2:16" s="37" customFormat="1">
      <c r="B28" s="201"/>
      <c r="C28" s="155" t="s">
        <v>377</v>
      </c>
      <c r="D28" s="155" t="s">
        <v>360</v>
      </c>
      <c r="E28" s="155" t="s">
        <v>590</v>
      </c>
      <c r="F28" s="155" t="s">
        <v>65</v>
      </c>
      <c r="G28" s="155" t="s">
        <v>65</v>
      </c>
      <c r="H28" s="155" t="s">
        <v>487</v>
      </c>
      <c r="I28" s="155" t="s">
        <v>59</v>
      </c>
      <c r="J28" s="155">
        <v>54692861</v>
      </c>
      <c r="K28" s="155" t="s">
        <v>72</v>
      </c>
      <c r="L28" s="155"/>
      <c r="M28" s="155"/>
      <c r="N28" s="155"/>
      <c r="O28" s="201"/>
      <c r="P28" s="201"/>
    </row>
    <row r="29" spans="2:16" s="37" customFormat="1">
      <c r="B29" s="201"/>
      <c r="C29" s="155" t="s">
        <v>384</v>
      </c>
      <c r="D29" s="155" t="s">
        <v>360</v>
      </c>
      <c r="E29" s="155" t="s">
        <v>560</v>
      </c>
      <c r="F29" s="155" t="s">
        <v>65</v>
      </c>
      <c r="G29" s="155" t="s">
        <v>72</v>
      </c>
      <c r="H29" s="155" t="s">
        <v>387</v>
      </c>
      <c r="I29" s="155" t="s">
        <v>59</v>
      </c>
      <c r="J29" s="155">
        <v>20769982000</v>
      </c>
      <c r="K29" s="155" t="s">
        <v>72</v>
      </c>
      <c r="L29" s="155"/>
      <c r="M29" s="155"/>
      <c r="N29" s="155"/>
      <c r="O29" s="201"/>
      <c r="P29" s="201"/>
    </row>
    <row r="30" spans="2:16" s="37" customFormat="1">
      <c r="B30" s="201"/>
      <c r="C30" s="155" t="s">
        <v>384</v>
      </c>
      <c r="D30" s="155" t="s">
        <v>360</v>
      </c>
      <c r="E30" s="155" t="s">
        <v>591</v>
      </c>
      <c r="F30" s="155" t="s">
        <v>72</v>
      </c>
      <c r="G30" s="155" t="s">
        <v>72</v>
      </c>
      <c r="H30" s="155" t="s">
        <v>387</v>
      </c>
      <c r="I30" s="155" t="s">
        <v>59</v>
      </c>
      <c r="J30" s="155">
        <v>1090401150</v>
      </c>
      <c r="K30" s="155" t="s">
        <v>72</v>
      </c>
      <c r="L30" s="155"/>
      <c r="M30" s="155"/>
      <c r="N30" s="155"/>
      <c r="O30" s="201"/>
      <c r="P30" s="201"/>
    </row>
    <row r="31" spans="2:16" s="37" customFormat="1">
      <c r="B31" s="201"/>
      <c r="C31" s="155" t="s">
        <v>384</v>
      </c>
      <c r="D31" s="155" t="s">
        <v>360</v>
      </c>
      <c r="E31" s="155" t="s">
        <v>591</v>
      </c>
      <c r="F31" s="155" t="s">
        <v>72</v>
      </c>
      <c r="G31" s="155" t="s">
        <v>72</v>
      </c>
      <c r="H31" s="155" t="s">
        <v>387</v>
      </c>
      <c r="I31" s="155" t="s">
        <v>59</v>
      </c>
      <c r="J31" s="155">
        <v>6300884131</v>
      </c>
      <c r="K31" s="155" t="s">
        <v>72</v>
      </c>
      <c r="L31" s="155"/>
      <c r="M31" s="155"/>
      <c r="N31" s="155"/>
      <c r="O31" s="201"/>
      <c r="P31" s="201"/>
    </row>
    <row r="32" spans="2:16" ht="23.25" customHeight="1">
      <c r="B32" s="201"/>
      <c r="C32" s="155" t="s">
        <v>384</v>
      </c>
      <c r="D32" s="155" t="s">
        <v>360</v>
      </c>
      <c r="E32" s="155" t="s">
        <v>592</v>
      </c>
      <c r="F32" s="155" t="s">
        <v>65</v>
      </c>
      <c r="G32" s="155" t="s">
        <v>72</v>
      </c>
      <c r="H32" s="155" t="s">
        <v>387</v>
      </c>
      <c r="I32" s="155" t="s">
        <v>59</v>
      </c>
      <c r="J32" s="155">
        <v>5797892960</v>
      </c>
      <c r="K32" s="155" t="s">
        <v>72</v>
      </c>
      <c r="L32" s="155"/>
      <c r="M32" s="155"/>
      <c r="N32" s="155"/>
    </row>
    <row r="33" spans="2:14" s="37" customFormat="1">
      <c r="B33" s="201"/>
      <c r="C33" s="155" t="s">
        <v>384</v>
      </c>
      <c r="D33" s="155" t="s">
        <v>360</v>
      </c>
      <c r="E33" s="155" t="s">
        <v>591</v>
      </c>
      <c r="F33" s="155" t="s">
        <v>72</v>
      </c>
      <c r="G33" s="155" t="s">
        <v>72</v>
      </c>
      <c r="H33" s="155" t="s">
        <v>387</v>
      </c>
      <c r="I33" s="155" t="s">
        <v>59</v>
      </c>
      <c r="J33" s="155">
        <v>10614427093</v>
      </c>
      <c r="K33" s="155" t="s">
        <v>72</v>
      </c>
      <c r="L33" s="155"/>
      <c r="M33" s="155"/>
      <c r="N33" s="155"/>
    </row>
    <row r="34" spans="2:14" s="37" customFormat="1">
      <c r="B34" s="201"/>
      <c r="C34" s="155" t="s">
        <v>384</v>
      </c>
      <c r="D34" s="155" t="s">
        <v>360</v>
      </c>
      <c r="E34" s="155" t="s">
        <v>591</v>
      </c>
      <c r="F34" s="155" t="s">
        <v>72</v>
      </c>
      <c r="G34" s="155" t="s">
        <v>72</v>
      </c>
      <c r="H34" s="155" t="s">
        <v>387</v>
      </c>
      <c r="I34" s="155" t="s">
        <v>59</v>
      </c>
      <c r="J34" s="155">
        <v>15562125342</v>
      </c>
      <c r="K34" s="155" t="s">
        <v>72</v>
      </c>
      <c r="L34" s="155"/>
      <c r="M34" s="155"/>
      <c r="N34" s="155"/>
    </row>
    <row r="35" spans="2:14" s="37" customFormat="1">
      <c r="B35" s="201"/>
      <c r="C35" s="155"/>
      <c r="D35" s="155"/>
      <c r="E35" s="155"/>
      <c r="F35" s="155"/>
      <c r="G35" s="155"/>
      <c r="H35" s="155"/>
      <c r="I35" s="155"/>
      <c r="J35" s="155"/>
      <c r="K35" s="155"/>
      <c r="L35" s="155"/>
      <c r="M35" s="155"/>
      <c r="N35" s="155"/>
    </row>
    <row r="36" spans="2:14" s="37" customFormat="1">
      <c r="B36" s="201"/>
      <c r="C36" s="155"/>
      <c r="D36" s="155"/>
      <c r="E36" s="155"/>
      <c r="F36" s="155"/>
      <c r="G36" s="155"/>
      <c r="H36" s="155"/>
      <c r="I36" s="155"/>
      <c r="J36" s="155"/>
      <c r="K36" s="155"/>
      <c r="L36" s="155"/>
      <c r="M36" s="155"/>
      <c r="N36" s="155"/>
    </row>
    <row r="37" spans="2:14" s="37" customFormat="1">
      <c r="B37" s="201"/>
      <c r="C37" s="155" t="s">
        <v>368</v>
      </c>
      <c r="D37" s="155" t="s">
        <v>376</v>
      </c>
      <c r="E37" s="155"/>
      <c r="F37" s="155"/>
      <c r="G37" s="155"/>
      <c r="H37" s="155"/>
      <c r="I37" s="155"/>
      <c r="J37" s="155"/>
      <c r="K37" s="155"/>
      <c r="L37" s="155"/>
      <c r="M37" s="155"/>
      <c r="N37" s="155"/>
    </row>
    <row r="38" spans="2:14" s="37" customFormat="1">
      <c r="B38" s="201"/>
      <c r="C38" s="155" t="s">
        <v>377</v>
      </c>
      <c r="D38" s="155" t="s">
        <v>383</v>
      </c>
      <c r="E38" s="155"/>
      <c r="F38" s="155"/>
      <c r="G38" s="155"/>
      <c r="H38" s="155"/>
      <c r="I38" s="155"/>
      <c r="J38" s="155"/>
      <c r="K38" s="155"/>
      <c r="L38" s="155"/>
      <c r="M38" s="155"/>
      <c r="N38" s="155"/>
    </row>
    <row r="39" spans="2:14" s="37" customFormat="1">
      <c r="B39" s="201"/>
      <c r="C39" s="155" t="s">
        <v>384</v>
      </c>
      <c r="D39" s="155" t="s">
        <v>389</v>
      </c>
      <c r="E39" s="155"/>
      <c r="F39" s="155"/>
      <c r="G39" s="155"/>
      <c r="H39" s="155"/>
      <c r="I39" s="155"/>
      <c r="J39" s="155"/>
      <c r="K39" s="155"/>
      <c r="L39" s="155"/>
      <c r="M39" s="155"/>
      <c r="N39" s="155"/>
    </row>
    <row r="40" spans="2:14" s="37" customFormat="1">
      <c r="B40" s="201"/>
      <c r="C40" s="155" t="s">
        <v>390</v>
      </c>
      <c r="D40" s="155" t="s">
        <v>389</v>
      </c>
      <c r="E40" s="155"/>
      <c r="F40" s="155"/>
      <c r="G40" s="155"/>
      <c r="H40" s="155"/>
      <c r="I40" s="155"/>
      <c r="J40" s="155"/>
      <c r="K40" s="155"/>
      <c r="L40" s="155"/>
      <c r="M40" s="155"/>
      <c r="N40" s="155"/>
    </row>
    <row r="41" spans="2:14" s="37" customFormat="1">
      <c r="B41" s="201"/>
      <c r="C41" s="155" t="s">
        <v>393</v>
      </c>
      <c r="D41" s="155" t="s">
        <v>389</v>
      </c>
      <c r="E41" s="155"/>
      <c r="F41" s="155"/>
      <c r="G41" s="155"/>
      <c r="H41" s="155"/>
      <c r="I41" s="155"/>
      <c r="J41" s="155"/>
      <c r="K41" s="155"/>
      <c r="L41" s="155"/>
      <c r="M41" s="155"/>
      <c r="N41" s="155"/>
    </row>
    <row r="42" spans="2:14" s="37" customFormat="1">
      <c r="B42" s="201"/>
      <c r="C42" s="155" t="s">
        <v>394</v>
      </c>
      <c r="D42" s="155" t="s">
        <v>397</v>
      </c>
      <c r="E42" s="155"/>
      <c r="F42" s="155"/>
      <c r="G42" s="155"/>
      <c r="H42" s="155"/>
      <c r="I42" s="155"/>
      <c r="J42" s="155"/>
      <c r="K42" s="155"/>
      <c r="L42" s="155"/>
      <c r="M42" s="155"/>
      <c r="N42" s="155"/>
    </row>
    <row r="43" spans="2:14" s="37" customFormat="1">
      <c r="B43" s="201"/>
      <c r="C43" s="155" t="s">
        <v>398</v>
      </c>
      <c r="D43" s="155" t="s">
        <v>389</v>
      </c>
      <c r="E43" s="155"/>
      <c r="F43" s="155"/>
      <c r="G43" s="155"/>
      <c r="H43" s="155"/>
      <c r="I43" s="155"/>
      <c r="J43" s="155"/>
      <c r="K43" s="155"/>
      <c r="L43" s="155"/>
      <c r="M43" s="155"/>
      <c r="N43" s="155"/>
    </row>
    <row r="44" spans="2:14" s="37" customFormat="1">
      <c r="B44" s="201"/>
      <c r="C44" s="155" t="s">
        <v>401</v>
      </c>
      <c r="D44" s="155" t="s">
        <v>404</v>
      </c>
      <c r="E44" s="155"/>
      <c r="F44" s="155"/>
      <c r="G44" s="155"/>
      <c r="H44" s="155"/>
      <c r="I44" s="155"/>
      <c r="J44" s="155"/>
      <c r="K44" s="155"/>
      <c r="L44" s="155"/>
      <c r="M44" s="155"/>
      <c r="N44" s="155"/>
    </row>
    <row r="45" spans="2:14" s="37" customFormat="1">
      <c r="B45" s="201"/>
      <c r="C45" s="155" t="s">
        <v>405</v>
      </c>
      <c r="D45" s="155" t="s">
        <v>389</v>
      </c>
      <c r="E45" s="155"/>
      <c r="F45" s="155"/>
      <c r="G45" s="155"/>
      <c r="H45" s="155"/>
      <c r="I45" s="155"/>
      <c r="J45" s="155"/>
      <c r="K45" s="155"/>
      <c r="L45" s="155"/>
      <c r="M45" s="155"/>
      <c r="N45" s="155"/>
    </row>
    <row r="46" spans="2:14" s="37" customFormat="1">
      <c r="B46" s="201"/>
      <c r="C46" s="155" t="s">
        <v>408</v>
      </c>
      <c r="D46" s="155" t="s">
        <v>411</v>
      </c>
      <c r="E46" s="155"/>
      <c r="F46" s="155"/>
      <c r="G46" s="155"/>
      <c r="H46" s="155"/>
      <c r="I46" s="155"/>
      <c r="J46" s="155"/>
      <c r="K46" s="155"/>
      <c r="L46" s="155"/>
      <c r="M46" s="155"/>
      <c r="N46" s="155"/>
    </row>
    <row r="47" spans="2:14" s="37" customFormat="1">
      <c r="B47" s="201"/>
      <c r="C47" s="155" t="s">
        <v>412</v>
      </c>
      <c r="D47" s="155" t="s">
        <v>389</v>
      </c>
      <c r="E47" s="155"/>
      <c r="F47" s="155"/>
      <c r="G47" s="155"/>
      <c r="H47" s="155"/>
      <c r="I47" s="155"/>
      <c r="J47" s="155"/>
      <c r="K47" s="155"/>
      <c r="L47" s="155"/>
      <c r="M47" s="155"/>
      <c r="N47" s="155"/>
    </row>
    <row r="48" spans="2:14" s="37" customFormat="1">
      <c r="B48" s="201"/>
      <c r="C48" s="155" t="s">
        <v>413</v>
      </c>
      <c r="D48" s="155" t="s">
        <v>416</v>
      </c>
      <c r="E48" s="155"/>
      <c r="F48" s="155"/>
      <c r="G48" s="155"/>
      <c r="H48" s="155"/>
      <c r="I48" s="155"/>
      <c r="J48" s="155"/>
      <c r="K48" s="155"/>
      <c r="L48" s="155"/>
      <c r="M48" s="155"/>
      <c r="N48" s="155"/>
    </row>
    <row r="49" spans="2:14" s="37" customFormat="1">
      <c r="B49" s="201"/>
      <c r="C49" s="155" t="s">
        <v>417</v>
      </c>
      <c r="D49" s="155"/>
      <c r="E49" s="155"/>
      <c r="F49" s="155"/>
      <c r="G49" s="155"/>
      <c r="H49" s="155"/>
      <c r="I49" s="155"/>
      <c r="J49" s="155"/>
      <c r="K49" s="155"/>
      <c r="L49" s="155"/>
      <c r="M49" s="155"/>
      <c r="N49" s="155"/>
    </row>
    <row r="50" spans="2:14" s="37" customFormat="1">
      <c r="B50" s="201"/>
      <c r="C50" s="155" t="s">
        <v>419</v>
      </c>
      <c r="D50" s="155" t="s">
        <v>421</v>
      </c>
      <c r="E50" s="155"/>
      <c r="F50" s="155"/>
      <c r="G50" s="155"/>
      <c r="H50" s="155"/>
      <c r="I50" s="155"/>
      <c r="J50" s="155"/>
      <c r="K50" s="155"/>
      <c r="L50" s="155"/>
      <c r="M50" s="155"/>
      <c r="N50" s="155"/>
    </row>
    <row r="51" spans="2:14" s="37" customFormat="1">
      <c r="B51" s="201"/>
      <c r="C51" s="155" t="s">
        <v>422</v>
      </c>
      <c r="D51" s="155" t="s">
        <v>423</v>
      </c>
      <c r="E51" s="155"/>
      <c r="F51" s="155"/>
      <c r="G51" s="155"/>
      <c r="H51" s="155"/>
      <c r="I51" s="155"/>
      <c r="J51" s="155"/>
      <c r="K51" s="155"/>
      <c r="L51" s="155"/>
      <c r="M51" s="155"/>
      <c r="N51" s="155"/>
    </row>
    <row r="52" spans="2:14" s="37" customFormat="1">
      <c r="B52" s="201"/>
      <c r="C52" s="155" t="s">
        <v>424</v>
      </c>
      <c r="D52" s="155" t="s">
        <v>389</v>
      </c>
      <c r="E52" s="155"/>
      <c r="F52" s="155"/>
      <c r="G52" s="155"/>
      <c r="H52" s="155"/>
      <c r="I52" s="155"/>
      <c r="J52" s="155"/>
      <c r="K52" s="155"/>
      <c r="L52" s="155"/>
      <c r="M52" s="155"/>
      <c r="N52" s="155"/>
    </row>
    <row r="53" spans="2:14" s="37" customFormat="1">
      <c r="B53" s="201"/>
      <c r="C53" s="155" t="s">
        <v>425</v>
      </c>
      <c r="D53" s="155" t="s">
        <v>389</v>
      </c>
      <c r="E53" s="155"/>
      <c r="F53" s="155"/>
      <c r="G53" s="155"/>
      <c r="H53" s="155"/>
      <c r="I53" s="155"/>
      <c r="J53" s="155"/>
      <c r="K53" s="155"/>
      <c r="L53" s="155"/>
      <c r="M53" s="155"/>
      <c r="N53" s="155"/>
    </row>
    <row r="54" spans="2:14" s="37" customFormat="1">
      <c r="B54" s="201"/>
      <c r="C54" s="155" t="s">
        <v>426</v>
      </c>
      <c r="D54" s="155" t="s">
        <v>389</v>
      </c>
      <c r="E54" s="155"/>
      <c r="F54" s="155"/>
      <c r="G54" s="155"/>
      <c r="H54" s="155"/>
      <c r="I54" s="155"/>
      <c r="J54" s="155"/>
      <c r="K54" s="155"/>
      <c r="L54" s="155"/>
      <c r="M54" s="155"/>
      <c r="N54" s="155"/>
    </row>
    <row r="55" spans="2:14" s="37" customFormat="1">
      <c r="B55" s="201"/>
      <c r="C55" s="155" t="s">
        <v>428</v>
      </c>
      <c r="D55" s="155" t="s">
        <v>389</v>
      </c>
      <c r="E55" s="155"/>
      <c r="F55" s="155"/>
      <c r="G55" s="155"/>
      <c r="H55" s="155"/>
      <c r="I55" s="155"/>
      <c r="J55" s="155"/>
      <c r="K55" s="155"/>
      <c r="L55" s="155"/>
      <c r="M55" s="155"/>
      <c r="N55" s="155"/>
    </row>
    <row r="56" spans="2:14" s="37" customFormat="1">
      <c r="B56" s="201"/>
      <c r="C56" s="155" t="s">
        <v>429</v>
      </c>
      <c r="D56" s="155" t="s">
        <v>389</v>
      </c>
      <c r="E56" s="155"/>
      <c r="F56" s="155"/>
      <c r="G56" s="155"/>
      <c r="H56" s="155"/>
      <c r="I56" s="155"/>
      <c r="J56" s="155"/>
      <c r="K56" s="155"/>
      <c r="L56" s="155"/>
      <c r="M56" s="155"/>
      <c r="N56" s="155"/>
    </row>
    <row r="57" spans="2:14" s="37" customFormat="1">
      <c r="B57" s="201"/>
      <c r="C57" s="155"/>
      <c r="D57" s="155"/>
      <c r="E57" s="155"/>
      <c r="F57" s="155"/>
      <c r="G57" s="155"/>
      <c r="H57" s="155"/>
      <c r="I57" s="155"/>
      <c r="J57" s="155"/>
      <c r="K57" s="155"/>
      <c r="L57" s="155"/>
      <c r="M57" s="155"/>
      <c r="N57" s="155"/>
    </row>
    <row r="58" spans="2:14" s="37" customFormat="1">
      <c r="B58" s="201"/>
      <c r="C58" s="155"/>
      <c r="D58" s="155"/>
      <c r="E58" s="155"/>
      <c r="F58" s="155"/>
      <c r="G58" s="155"/>
      <c r="H58" s="155"/>
      <c r="I58" s="155"/>
      <c r="J58" s="155"/>
      <c r="K58" s="155"/>
      <c r="L58" s="155"/>
      <c r="M58" s="155"/>
      <c r="N58" s="155"/>
    </row>
    <row r="59" spans="2:14" s="37" customFormat="1">
      <c r="B59" s="201"/>
      <c r="C59" s="155"/>
      <c r="D59" s="155"/>
      <c r="E59" s="155"/>
      <c r="F59" s="155"/>
      <c r="G59" s="155"/>
      <c r="H59" s="155"/>
      <c r="I59" s="155"/>
      <c r="J59" s="155"/>
      <c r="K59" s="155"/>
      <c r="L59" s="155"/>
      <c r="M59" s="155"/>
      <c r="N59" s="155"/>
    </row>
    <row r="60" spans="2:14" s="37" customFormat="1">
      <c r="B60" s="201"/>
      <c r="C60" s="155"/>
      <c r="D60" s="155"/>
      <c r="E60" s="155"/>
      <c r="F60" s="155"/>
      <c r="G60" s="155"/>
      <c r="H60" s="155"/>
      <c r="I60" s="155"/>
      <c r="J60" s="155"/>
      <c r="K60" s="155"/>
      <c r="L60" s="155"/>
      <c r="M60" s="155"/>
      <c r="N60" s="155"/>
    </row>
    <row r="61" spans="2:14" s="37" customFormat="1" ht="15.6" thickBot="1">
      <c r="B61" s="201"/>
      <c r="C61" s="155"/>
      <c r="D61" s="155"/>
      <c r="E61" s="155"/>
      <c r="F61" s="155"/>
      <c r="G61" s="155"/>
      <c r="H61" s="155"/>
      <c r="I61" s="155"/>
      <c r="J61" s="155"/>
      <c r="K61" s="155"/>
      <c r="L61" s="155"/>
      <c r="M61" s="155"/>
      <c r="N61" s="155"/>
    </row>
    <row r="62" spans="2:14" s="37" customFormat="1">
      <c r="B62" s="201"/>
      <c r="C62" s="333"/>
      <c r="D62" s="333"/>
      <c r="E62" s="333"/>
      <c r="F62" s="333"/>
      <c r="G62" s="333"/>
      <c r="H62" s="333"/>
      <c r="I62" s="333"/>
      <c r="J62" s="333"/>
      <c r="K62" s="333"/>
      <c r="L62" s="333"/>
      <c r="M62" s="333"/>
      <c r="N62" s="333"/>
    </row>
    <row r="63" spans="2:14" s="37" customFormat="1" ht="15.6" thickBot="1">
      <c r="B63" s="201"/>
      <c r="C63" s="302" t="s">
        <v>32</v>
      </c>
      <c r="D63" s="303"/>
      <c r="E63" s="303"/>
      <c r="F63" s="303"/>
      <c r="G63" s="303"/>
      <c r="H63" s="303"/>
      <c r="I63" s="303"/>
      <c r="J63" s="303"/>
      <c r="K63" s="303"/>
      <c r="L63" s="303"/>
      <c r="M63" s="303"/>
      <c r="N63" s="303"/>
    </row>
    <row r="64" spans="2:14" s="37" customFormat="1">
      <c r="B64" s="201"/>
      <c r="C64" s="304" t="s">
        <v>33</v>
      </c>
      <c r="D64" s="305"/>
      <c r="E64" s="305"/>
      <c r="F64" s="305"/>
      <c r="G64" s="305"/>
      <c r="H64" s="305"/>
      <c r="I64" s="305"/>
      <c r="J64" s="305"/>
      <c r="K64" s="305"/>
      <c r="L64" s="305"/>
      <c r="M64" s="305"/>
      <c r="N64" s="305"/>
    </row>
    <row r="65" spans="2:14" s="37" customFormat="1" ht="15.6" thickBot="1">
      <c r="B65" s="201"/>
      <c r="C65" s="334"/>
      <c r="D65" s="334"/>
      <c r="E65" s="334"/>
      <c r="F65" s="334"/>
      <c r="G65" s="334"/>
      <c r="H65" s="334"/>
      <c r="I65" s="334"/>
      <c r="J65" s="334"/>
      <c r="K65" s="334"/>
      <c r="L65" s="334"/>
      <c r="M65" s="334"/>
      <c r="N65" s="334"/>
    </row>
    <row r="66" spans="2:14" s="37" customFormat="1">
      <c r="B66" s="201"/>
      <c r="C66" s="287" t="s">
        <v>34</v>
      </c>
      <c r="D66" s="287"/>
      <c r="E66" s="287"/>
      <c r="F66" s="287"/>
      <c r="G66" s="287"/>
      <c r="H66" s="287"/>
      <c r="I66" s="287"/>
      <c r="J66" s="287"/>
      <c r="K66" s="287"/>
      <c r="L66" s="287"/>
      <c r="M66" s="287"/>
      <c r="N66" s="287"/>
    </row>
    <row r="67" spans="2:14" s="37" customFormat="1">
      <c r="B67" s="201"/>
      <c r="C67" s="283" t="s">
        <v>35</v>
      </c>
      <c r="D67" s="283"/>
      <c r="E67" s="283"/>
      <c r="F67" s="283"/>
      <c r="G67" s="283"/>
      <c r="H67" s="283"/>
      <c r="I67" s="283"/>
      <c r="J67" s="283"/>
      <c r="K67" s="283"/>
      <c r="L67" s="283"/>
      <c r="M67" s="283"/>
      <c r="N67" s="283"/>
    </row>
    <row r="68" spans="2:14" s="37" customFormat="1" ht="16.5" customHeight="1">
      <c r="B68" s="201"/>
      <c r="C68" s="287" t="s">
        <v>37</v>
      </c>
      <c r="D68" s="287"/>
      <c r="E68" s="287"/>
      <c r="F68" s="287"/>
      <c r="G68" s="287"/>
      <c r="H68" s="287"/>
      <c r="I68" s="287"/>
      <c r="J68" s="287"/>
      <c r="K68" s="287"/>
      <c r="L68" s="287"/>
      <c r="M68" s="287"/>
      <c r="N68" s="287"/>
    </row>
    <row r="69" spans="2:14" s="37" customFormat="1">
      <c r="B69" s="12"/>
      <c r="C69" s="12"/>
      <c r="D69" s="12"/>
      <c r="E69" s="12"/>
      <c r="F69" s="12"/>
      <c r="G69" s="12"/>
      <c r="H69" s="12"/>
      <c r="I69" s="12"/>
      <c r="J69" s="12"/>
      <c r="K69" s="12"/>
      <c r="L69" s="12"/>
      <c r="M69" s="12"/>
      <c r="N69" s="12"/>
    </row>
    <row r="70" spans="2:14" s="37" customFormat="1">
      <c r="B70" s="12"/>
      <c r="C70" s="12"/>
      <c r="D70" s="12"/>
      <c r="E70" s="12"/>
      <c r="F70" s="12"/>
      <c r="G70" s="12"/>
      <c r="H70" s="12"/>
      <c r="I70" s="12"/>
      <c r="J70" s="12"/>
      <c r="K70" s="12"/>
      <c r="L70" s="12"/>
      <c r="M70" s="12"/>
      <c r="N70" s="12"/>
    </row>
    <row r="71" spans="2:14" s="37" customFormat="1">
      <c r="B71" s="12"/>
      <c r="C71" s="12"/>
      <c r="D71" s="12"/>
      <c r="E71" s="12"/>
      <c r="F71" s="12"/>
      <c r="G71" s="12"/>
      <c r="H71" s="12"/>
      <c r="I71" s="12"/>
      <c r="J71" s="189"/>
      <c r="K71" s="12"/>
      <c r="L71" s="12"/>
      <c r="M71" s="12"/>
      <c r="N71" s="12"/>
    </row>
    <row r="72" spans="2:14" s="37" customFormat="1">
      <c r="B72" s="12"/>
      <c r="C72" s="12"/>
      <c r="D72" s="12"/>
      <c r="E72" s="12"/>
      <c r="F72" s="12"/>
      <c r="G72" s="12"/>
      <c r="H72" s="12"/>
      <c r="I72" s="12"/>
      <c r="J72" s="189"/>
      <c r="K72" s="190"/>
      <c r="L72" s="12"/>
      <c r="M72" s="12"/>
      <c r="N72" s="12"/>
    </row>
  </sheetData>
  <protectedRanges>
    <protectedRange algorithmName="SHA-512" hashValue="19r0bVvPR7yZA0UiYij7Tv1CBk3noIABvFePbLhCJ4nk3L6A+Fy+RdPPS3STf+a52x4pG2PQK4FAkXK9epnlIA==" saltValue="gQC4yrLvnbJqxYZ0KSEoZA==" spinCount="100000" sqref="C16:D19 F16:H18 F19:G19 B15 D15 D25:D36 H30:H36 D57:D61 H57:H61" name="Government revenues_1"/>
    <protectedRange algorithmName="SHA-512" hashValue="19r0bVvPR7yZA0UiYij7Tv1CBk3noIABvFePbLhCJ4nk3L6A+Fy+RdPPS3STf+a52x4pG2PQK4FAkXK9epnlIA==" saltValue="gQC4yrLvnbJqxYZ0KSEoZA==" spinCount="100000" sqref="I17:I19 I25:I36 I15 I57:I61" name="Government revenues_2"/>
    <protectedRange algorithmName="SHA-512" hashValue="19r0bVvPR7yZA0UiYij7Tv1CBk3noIABvFePbLhCJ4nk3L6A+Fy+RdPPS3STf+a52x4pG2PQK4FAkXK9epnlIA==" saltValue="gQC4yrLvnbJqxYZ0KSEoZA==" spinCount="100000" sqref="C25:C28 C15" name="Government revenues_1_1"/>
    <protectedRange algorithmName="SHA-512" hashValue="19r0bVvPR7yZA0UiYij7Tv1CBk3noIABvFePbLhCJ4nk3L6A+Fy+RdPPS3STf+a52x4pG2PQK4FAkXK9epnlIA==" saltValue="gQC4yrLvnbJqxYZ0KSEoZA==" spinCount="100000" sqref="H15 H27 H25" name="Government revenues_1_3"/>
    <protectedRange algorithmName="SHA-512" hashValue="19r0bVvPR7yZA0UiYij7Tv1CBk3noIABvFePbLhCJ4nk3L6A+Fy+RdPPS3STf+a52x4pG2PQK4FAkXK9epnlIA==" saltValue="gQC4yrLvnbJqxYZ0KSEoZA==" spinCount="100000" sqref="H26 H28" name="Government revenues_1_4"/>
    <protectedRange algorithmName="SHA-512" hashValue="19r0bVvPR7yZA0UiYij7Tv1CBk3noIABvFePbLhCJ4nk3L6A+Fy+RdPPS3STf+a52x4pG2PQK4FAkXK9epnlIA==" saltValue="gQC4yrLvnbJqxYZ0KSEoZA==" spinCount="100000" sqref="C38" name="Government revenues_1_1_1"/>
  </protectedRanges>
  <mergeCells count="19">
    <mergeCell ref="C68:N68"/>
    <mergeCell ref="B13:N13"/>
    <mergeCell ref="C62:N62"/>
    <mergeCell ref="C63:N63"/>
    <mergeCell ref="C64:N64"/>
    <mergeCell ref="C65:N65"/>
    <mergeCell ref="C66:N66"/>
    <mergeCell ref="C67:N67"/>
    <mergeCell ref="C21:N21"/>
    <mergeCell ref="C2:N2"/>
    <mergeCell ref="C3:N3"/>
    <mergeCell ref="C4:N4"/>
    <mergeCell ref="C5:N5"/>
    <mergeCell ref="C6:N6"/>
    <mergeCell ref="C7:N7"/>
    <mergeCell ref="C8:N8"/>
    <mergeCell ref="C9:N9"/>
    <mergeCell ref="C10:N10"/>
    <mergeCell ref="C11:N11"/>
  </mergeCells>
  <dataValidations xWindow="1133" yWindow="562" count="13">
    <dataValidation type="textLength" allowBlank="1" showInputMessage="1" showErrorMessage="1" errorTitle="Please do not edit these cells" error="Please do not edit these cells" sqref="C21:N21" xr:uid="{5BD11D2E-7C8F-496F-A0AD-C865F4EBDE8D}">
      <formula1>10000</formula1>
      <formula2>50000</formula2>
    </dataValidation>
    <dataValidation type="list" showInputMessage="1" showErrorMessage="1" sqref="H15 H25:H28 H30:H36 H57:H61" xr:uid="{A6114BF9-8164-40A8-BE5B-291A21E8C59E}">
      <formula1>Projectname</formula1>
    </dataValidation>
    <dataValidation type="list" showInputMessage="1" showErrorMessage="1" sqref="C15 C25:C28 C38" xr:uid="{BC71062D-446F-42A4-BE9D-DD9B026D011F}">
      <formula1>Companies_list</formula1>
    </dataValidation>
    <dataValidation type="textLength" allowBlank="1" showInputMessage="1" showErrorMessage="1" sqref="B1:O14 B16:G20 J16:J18 H16:I16 H18:I18 H20:J20 K16:N20 B34:B68 C62:N68 C24:N24 A1:A72 C37 H37:H56 O22:O36 O57:O72" xr:uid="{FA9D5B36-9236-43A9-B346-F91F9A7BA7B2}">
      <formula1>9999999</formula1>
      <formula2>99999999</formula2>
    </dataValidation>
    <dataValidation type="whole" allowBlank="1" showInputMessage="1" showErrorMessage="1" sqref="H17:I17 H19:I19" xr:uid="{5B7817A7-11FB-42D9-9460-F44DC212A83E}">
      <formula1>1</formula1>
      <formula2>2</formula2>
    </dataValidation>
    <dataValidation allowBlank="1" showInputMessage="1" showErrorMessage="1" promptTitle="Company name" prompt="Input company name here._x000a__x000a_Please refrain from using acronyms, and input complete name." sqref="C29:C36 C39:C61" xr:uid="{4CF1C77D-06E9-42F8-8D55-AC492CB6A859}"/>
    <dataValidation type="list" allowBlank="1" showInputMessage="1" showErrorMessage="1" sqref="I15 I25:I36 I57:I61" xr:uid="{D122FD09-F6C9-4F3D-A48A-BB98A1F564D3}">
      <formula1>Currency_code_list</formula1>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 E25:E26 E29" xr:uid="{869125D6-CA61-4F7B-AB37-BA3A25D777C0}">
      <formula1>Revenue_stream_list</formula1>
    </dataValidation>
    <dataValidation type="list" allowBlank="1" showInputMessage="1" showErrorMessage="1" sqref="D15 D25:D36 D57:D61" xr:uid="{3D63B995-AC0B-4208-BD62-9C408DE48CDF}">
      <formula1>Government_entities_list</formula1>
    </dataValidation>
    <dataValidation type="list" allowBlank="1" showInputMessage="1" showErrorMessage="1" sqref="B15" xr:uid="{2BF32111-BE6B-4DF0-BCF7-817B9CC3189C}">
      <formula1>Sector_list</formula1>
    </dataValidation>
    <dataValidation type="list" allowBlank="1" showInputMessage="1" showErrorMessage="1" sqref="F15:G15 K15 K57:K61 K25:K36 F25:G36 F57:G61" xr:uid="{6330F492-8F41-4B18-8338-9C60C4BF1F85}">
      <formula1>Simple_options_list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 F37:F56 M25:M36 M57:M61"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 J25:J36 J57:J61" xr:uid="{FE01652F-8EB5-4B64-AB8F-A52C0CC80CED}">
      <formula1>0.1</formula1>
      <formula2>0.2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64:G64" r:id="rId3" display="Give us your feedback or report a conflict in the data! Write to us at  data@eiti.org" xr:uid="{72442048-902D-4FAE-8A16-3DE60997178A}"/>
    <hyperlink ref="C63:G63" r:id="rId4" display="For the latest version of Summary data templates, see  https://eiti.org/summary-data-template" xr:uid="{6CB1C6BB-D004-4D7E-B9D6-5D98569F2D9E}"/>
  </hyperlinks>
  <pageMargins left="0.7" right="0.7" top="0.75" bottom="0.75" header="0.3" footer="0.3"/>
  <pageSetup paperSize="9" orientation="portrait" r:id="rId5"/>
  <tableParts count="2">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1" zoomScale="75" zoomScaleNormal="75" workbookViewId="0">
      <selection activeCell="N66" sqref="N66"/>
    </sheetView>
  </sheetViews>
  <sheetFormatPr defaultColWidth="9.21875" defaultRowHeight="14.4"/>
  <cols>
    <col min="1" max="1" width="38.777343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13.5546875" customWidth="1"/>
    <col min="19" max="19" width="15.77734375" customWidth="1"/>
    <col min="20" max="20" width="10.77734375" customWidth="1"/>
    <col min="27" max="27" width="10.44140625" customWidth="1"/>
    <col min="29" max="29" width="15.5546875" customWidth="1"/>
    <col min="31" max="31" width="16" customWidth="1"/>
  </cols>
  <sheetData>
    <row r="1" spans="1:31">
      <c r="A1" s="1" t="s">
        <v>593</v>
      </c>
      <c r="I1" s="1" t="s">
        <v>594</v>
      </c>
      <c r="K1" s="1" t="s">
        <v>595</v>
      </c>
      <c r="N1" s="1" t="s">
        <v>596</v>
      </c>
      <c r="S1" s="1" t="s">
        <v>597</v>
      </c>
      <c r="AA1" s="1" t="s">
        <v>598</v>
      </c>
      <c r="AC1" s="1" t="s">
        <v>599</v>
      </c>
      <c r="AE1" s="1" t="s">
        <v>600</v>
      </c>
    </row>
    <row r="2" spans="1:31">
      <c r="A2" s="1" t="s">
        <v>601</v>
      </c>
      <c r="B2" s="1" t="s">
        <v>602</v>
      </c>
      <c r="C2" s="1" t="s">
        <v>54</v>
      </c>
      <c r="D2" s="1" t="s">
        <v>603</v>
      </c>
      <c r="E2" s="1" t="s">
        <v>604</v>
      </c>
      <c r="F2" s="1" t="s">
        <v>605</v>
      </c>
      <c r="G2" s="1" t="s">
        <v>439</v>
      </c>
      <c r="I2" t="s">
        <v>606</v>
      </c>
      <c r="K2" t="s">
        <v>606</v>
      </c>
      <c r="N2" s="4" t="s">
        <v>607</v>
      </c>
      <c r="O2" s="4" t="s">
        <v>608</v>
      </c>
      <c r="P2" s="4" t="s">
        <v>609</v>
      </c>
      <c r="S2" s="1" t="s">
        <v>610</v>
      </c>
      <c r="T2" s="1" t="s">
        <v>611</v>
      </c>
      <c r="U2" s="1" t="s">
        <v>612</v>
      </c>
      <c r="V2" s="1" t="s">
        <v>545</v>
      </c>
      <c r="W2" s="1" t="s">
        <v>546</v>
      </c>
      <c r="X2" s="1" t="s">
        <v>547</v>
      </c>
      <c r="Y2" s="1" t="s">
        <v>548</v>
      </c>
      <c r="AA2" s="1" t="s">
        <v>613</v>
      </c>
      <c r="AC2" t="s">
        <v>614</v>
      </c>
      <c r="AE2" t="s">
        <v>365</v>
      </c>
    </row>
    <row r="3" spans="1:31">
      <c r="A3" t="s">
        <v>615</v>
      </c>
      <c r="B3" t="s">
        <v>616</v>
      </c>
      <c r="C3" t="s">
        <v>617</v>
      </c>
      <c r="D3" t="s">
        <v>618</v>
      </c>
      <c r="E3" t="s">
        <v>197</v>
      </c>
      <c r="F3">
        <v>840</v>
      </c>
      <c r="G3" t="s">
        <v>619</v>
      </c>
      <c r="I3" t="s">
        <v>620</v>
      </c>
      <c r="K3" s="6" t="s">
        <v>621</v>
      </c>
      <c r="N3" s="5" t="s">
        <v>622</v>
      </c>
      <c r="O3" s="5" t="s">
        <v>623</v>
      </c>
      <c r="P3" t="s">
        <v>624</v>
      </c>
      <c r="S3" t="s">
        <v>557</v>
      </c>
      <c r="T3" t="s">
        <v>625</v>
      </c>
      <c r="U3" t="s">
        <v>626</v>
      </c>
      <c r="V3" t="s">
        <v>627</v>
      </c>
      <c r="W3" t="s">
        <v>628</v>
      </c>
      <c r="X3" t="s">
        <v>557</v>
      </c>
      <c r="Y3" t="s">
        <v>557</v>
      </c>
      <c r="AA3" t="s">
        <v>629</v>
      </c>
      <c r="AC3" t="s">
        <v>630</v>
      </c>
      <c r="AE3" t="s">
        <v>361</v>
      </c>
    </row>
    <row r="4" spans="1:31">
      <c r="A4" t="s">
        <v>631</v>
      </c>
      <c r="B4" t="s">
        <v>632</v>
      </c>
      <c r="C4" t="s">
        <v>633</v>
      </c>
      <c r="D4" t="s">
        <v>634</v>
      </c>
      <c r="E4" t="s">
        <v>635</v>
      </c>
      <c r="F4">
        <v>971</v>
      </c>
      <c r="G4" t="s">
        <v>636</v>
      </c>
      <c r="I4" t="s">
        <v>65</v>
      </c>
      <c r="K4" t="s">
        <v>135</v>
      </c>
      <c r="N4" s="5" t="s">
        <v>637</v>
      </c>
      <c r="O4" s="5" t="s">
        <v>638</v>
      </c>
      <c r="P4" t="s">
        <v>639</v>
      </c>
      <c r="S4" t="s">
        <v>640</v>
      </c>
      <c r="T4" t="s">
        <v>641</v>
      </c>
      <c r="U4" t="s">
        <v>642</v>
      </c>
      <c r="V4" t="s">
        <v>627</v>
      </c>
      <c r="W4" t="s">
        <v>628</v>
      </c>
      <c r="X4" t="s">
        <v>640</v>
      </c>
      <c r="Y4" t="s">
        <v>640</v>
      </c>
      <c r="AA4" t="s">
        <v>86</v>
      </c>
      <c r="AC4" t="s">
        <v>643</v>
      </c>
      <c r="AE4" t="s">
        <v>644</v>
      </c>
    </row>
    <row r="5" spans="1:31">
      <c r="A5" t="s">
        <v>645</v>
      </c>
      <c r="B5" t="s">
        <v>646</v>
      </c>
      <c r="C5" t="s">
        <v>647</v>
      </c>
      <c r="D5" t="s">
        <v>648</v>
      </c>
      <c r="E5" t="s">
        <v>649</v>
      </c>
      <c r="F5">
        <v>978</v>
      </c>
      <c r="G5" t="s">
        <v>650</v>
      </c>
      <c r="I5" t="s">
        <v>101</v>
      </c>
      <c r="K5" t="s">
        <v>82</v>
      </c>
      <c r="N5" s="5" t="s">
        <v>651</v>
      </c>
      <c r="O5" s="5" t="s">
        <v>652</v>
      </c>
      <c r="P5" t="s">
        <v>653</v>
      </c>
      <c r="S5" t="s">
        <v>654</v>
      </c>
      <c r="T5" t="s">
        <v>655</v>
      </c>
      <c r="U5" t="s">
        <v>656</v>
      </c>
      <c r="V5" t="s">
        <v>627</v>
      </c>
      <c r="W5" t="s">
        <v>654</v>
      </c>
      <c r="X5" t="s">
        <v>654</v>
      </c>
      <c r="Y5" t="s">
        <v>654</v>
      </c>
      <c r="AA5" t="s">
        <v>87</v>
      </c>
      <c r="AC5" t="s">
        <v>444</v>
      </c>
      <c r="AE5" t="s">
        <v>657</v>
      </c>
    </row>
    <row r="6" spans="1:31">
      <c r="A6" t="s">
        <v>658</v>
      </c>
      <c r="B6" t="s">
        <v>659</v>
      </c>
      <c r="C6" t="s">
        <v>660</v>
      </c>
      <c r="D6" t="s">
        <v>661</v>
      </c>
      <c r="E6" t="s">
        <v>662</v>
      </c>
      <c r="F6">
        <v>8</v>
      </c>
      <c r="G6" t="s">
        <v>663</v>
      </c>
      <c r="I6" t="s">
        <v>72</v>
      </c>
      <c r="K6" t="s">
        <v>77</v>
      </c>
      <c r="N6" s="5" t="s">
        <v>664</v>
      </c>
      <c r="O6" s="5" t="s">
        <v>665</v>
      </c>
      <c r="P6" t="s">
        <v>666</v>
      </c>
      <c r="S6" t="s">
        <v>667</v>
      </c>
      <c r="T6" t="s">
        <v>668</v>
      </c>
      <c r="U6" t="s">
        <v>669</v>
      </c>
      <c r="V6" t="s">
        <v>627</v>
      </c>
      <c r="W6" t="s">
        <v>667</v>
      </c>
      <c r="X6" t="s">
        <v>667</v>
      </c>
      <c r="Y6" t="s">
        <v>667</v>
      </c>
      <c r="AA6" t="s">
        <v>385</v>
      </c>
      <c r="AC6" t="s">
        <v>670</v>
      </c>
      <c r="AE6" t="s">
        <v>671</v>
      </c>
    </row>
    <row r="7" spans="1:31">
      <c r="A7" t="s">
        <v>672</v>
      </c>
      <c r="B7" t="s">
        <v>673</v>
      </c>
      <c r="C7" t="s">
        <v>674</v>
      </c>
      <c r="D7" t="s">
        <v>675</v>
      </c>
      <c r="E7" t="s">
        <v>676</v>
      </c>
      <c r="F7">
        <v>12</v>
      </c>
      <c r="G7" t="s">
        <v>677</v>
      </c>
      <c r="I7" t="s">
        <v>77</v>
      </c>
      <c r="K7" t="s">
        <v>110</v>
      </c>
      <c r="N7" s="5" t="s">
        <v>678</v>
      </c>
      <c r="O7" s="5" t="s">
        <v>679</v>
      </c>
      <c r="P7" t="s">
        <v>680</v>
      </c>
      <c r="S7" t="s">
        <v>681</v>
      </c>
      <c r="T7" t="s">
        <v>682</v>
      </c>
      <c r="U7" t="s">
        <v>683</v>
      </c>
      <c r="V7" t="s">
        <v>627</v>
      </c>
      <c r="W7" t="s">
        <v>684</v>
      </c>
      <c r="X7" t="s">
        <v>681</v>
      </c>
      <c r="Y7" t="s">
        <v>681</v>
      </c>
      <c r="AA7" t="s">
        <v>77</v>
      </c>
      <c r="AC7" t="s">
        <v>685</v>
      </c>
      <c r="AE7" t="s">
        <v>685</v>
      </c>
    </row>
    <row r="8" spans="1:31">
      <c r="A8" t="s">
        <v>686</v>
      </c>
      <c r="B8" t="s">
        <v>687</v>
      </c>
      <c r="C8" t="s">
        <v>688</v>
      </c>
      <c r="D8" t="s">
        <v>689</v>
      </c>
      <c r="E8" t="s">
        <v>197</v>
      </c>
      <c r="F8">
        <v>840</v>
      </c>
      <c r="G8" t="s">
        <v>619</v>
      </c>
      <c r="N8" s="5" t="s">
        <v>690</v>
      </c>
      <c r="O8" s="5" t="s">
        <v>691</v>
      </c>
      <c r="P8" t="s">
        <v>692</v>
      </c>
      <c r="S8" t="s">
        <v>693</v>
      </c>
      <c r="T8" t="s">
        <v>694</v>
      </c>
      <c r="U8" t="s">
        <v>695</v>
      </c>
      <c r="V8" t="s">
        <v>627</v>
      </c>
      <c r="W8" t="s">
        <v>684</v>
      </c>
      <c r="X8" t="s">
        <v>693</v>
      </c>
      <c r="Y8" t="s">
        <v>693</v>
      </c>
      <c r="AA8" t="s">
        <v>379</v>
      </c>
      <c r="AC8" t="s">
        <v>77</v>
      </c>
    </row>
    <row r="9" spans="1:31">
      <c r="A9" t="s">
        <v>696</v>
      </c>
      <c r="B9" t="s">
        <v>697</v>
      </c>
      <c r="C9" t="s">
        <v>698</v>
      </c>
      <c r="D9" t="s">
        <v>699</v>
      </c>
      <c r="E9" t="s">
        <v>649</v>
      </c>
      <c r="F9">
        <v>978</v>
      </c>
      <c r="G9" t="s">
        <v>650</v>
      </c>
      <c r="I9" s="1" t="s">
        <v>700</v>
      </c>
      <c r="N9" s="5" t="s">
        <v>701</v>
      </c>
      <c r="O9" s="5" t="s">
        <v>702</v>
      </c>
      <c r="P9" t="s">
        <v>703</v>
      </c>
      <c r="S9" t="s">
        <v>704</v>
      </c>
      <c r="T9" t="s">
        <v>705</v>
      </c>
      <c r="U9" t="s">
        <v>706</v>
      </c>
      <c r="V9" t="s">
        <v>627</v>
      </c>
      <c r="W9" t="s">
        <v>684</v>
      </c>
      <c r="X9" t="s">
        <v>707</v>
      </c>
      <c r="Y9" t="s">
        <v>704</v>
      </c>
      <c r="AA9" t="s">
        <v>685</v>
      </c>
    </row>
    <row r="10" spans="1:31">
      <c r="A10" t="s">
        <v>53</v>
      </c>
      <c r="B10" t="s">
        <v>708</v>
      </c>
      <c r="C10" t="s">
        <v>55</v>
      </c>
      <c r="D10" t="s">
        <v>709</v>
      </c>
      <c r="E10" t="s">
        <v>59</v>
      </c>
      <c r="F10">
        <v>973</v>
      </c>
      <c r="G10" t="s">
        <v>57</v>
      </c>
      <c r="I10" s="163" t="s">
        <v>604</v>
      </c>
      <c r="J10" s="163" t="s">
        <v>605</v>
      </c>
      <c r="K10" s="164" t="s">
        <v>439</v>
      </c>
      <c r="N10" s="5" t="s">
        <v>710</v>
      </c>
      <c r="O10" s="5" t="s">
        <v>711</v>
      </c>
      <c r="P10" t="s">
        <v>712</v>
      </c>
      <c r="S10" t="s">
        <v>713</v>
      </c>
      <c r="T10" t="s">
        <v>714</v>
      </c>
      <c r="U10" t="s">
        <v>715</v>
      </c>
      <c r="V10" t="s">
        <v>627</v>
      </c>
      <c r="W10" t="s">
        <v>684</v>
      </c>
      <c r="X10" t="s">
        <v>707</v>
      </c>
      <c r="Y10" t="s">
        <v>713</v>
      </c>
    </row>
    <row r="11" spans="1:31">
      <c r="A11" t="s">
        <v>716</v>
      </c>
      <c r="B11" t="s">
        <v>717</v>
      </c>
      <c r="C11" t="s">
        <v>718</v>
      </c>
      <c r="D11" t="s">
        <v>719</v>
      </c>
      <c r="E11" t="s">
        <v>720</v>
      </c>
      <c r="F11">
        <v>951</v>
      </c>
      <c r="G11" t="s">
        <v>721</v>
      </c>
      <c r="I11" s="2" t="s">
        <v>722</v>
      </c>
      <c r="J11" s="2">
        <v>784</v>
      </c>
      <c r="K11" s="3" t="s">
        <v>723</v>
      </c>
      <c r="N11" s="5" t="s">
        <v>724</v>
      </c>
      <c r="O11" s="5" t="s">
        <v>725</v>
      </c>
      <c r="P11" t="s">
        <v>726</v>
      </c>
      <c r="S11" t="s">
        <v>727</v>
      </c>
      <c r="T11" t="s">
        <v>728</v>
      </c>
      <c r="U11" t="s">
        <v>729</v>
      </c>
      <c r="V11" t="s">
        <v>627</v>
      </c>
      <c r="W11" t="s">
        <v>684</v>
      </c>
      <c r="X11" t="s">
        <v>707</v>
      </c>
      <c r="Y11" t="s">
        <v>727</v>
      </c>
    </row>
    <row r="12" spans="1:31">
      <c r="A12" t="s">
        <v>730</v>
      </c>
      <c r="B12" t="s">
        <v>731</v>
      </c>
      <c r="C12" t="s">
        <v>732</v>
      </c>
      <c r="D12" t="s">
        <v>733</v>
      </c>
      <c r="E12" t="s">
        <v>720</v>
      </c>
      <c r="F12">
        <v>951</v>
      </c>
      <c r="G12" t="s">
        <v>721</v>
      </c>
      <c r="I12" s="2" t="s">
        <v>635</v>
      </c>
      <c r="J12" s="2">
        <v>971</v>
      </c>
      <c r="K12" s="3" t="s">
        <v>636</v>
      </c>
      <c r="N12" s="5" t="s">
        <v>734</v>
      </c>
      <c r="O12" s="5" t="s">
        <v>735</v>
      </c>
      <c r="P12" t="s">
        <v>736</v>
      </c>
      <c r="S12" t="s">
        <v>737</v>
      </c>
      <c r="T12" t="s">
        <v>738</v>
      </c>
      <c r="U12" t="s">
        <v>739</v>
      </c>
      <c r="V12" t="s">
        <v>627</v>
      </c>
      <c r="W12" t="s">
        <v>740</v>
      </c>
      <c r="X12" t="s">
        <v>737</v>
      </c>
      <c r="Y12" t="s">
        <v>737</v>
      </c>
    </row>
    <row r="13" spans="1:31">
      <c r="A13" t="s">
        <v>741</v>
      </c>
      <c r="B13" t="s">
        <v>742</v>
      </c>
      <c r="C13" t="s">
        <v>743</v>
      </c>
      <c r="D13" t="s">
        <v>744</v>
      </c>
      <c r="E13" t="s">
        <v>745</v>
      </c>
      <c r="F13">
        <v>32</v>
      </c>
      <c r="G13" t="s">
        <v>746</v>
      </c>
      <c r="I13" s="2" t="s">
        <v>662</v>
      </c>
      <c r="J13" s="2">
        <v>8</v>
      </c>
      <c r="K13" s="3" t="s">
        <v>663</v>
      </c>
      <c r="N13" s="5" t="s">
        <v>747</v>
      </c>
      <c r="O13" s="5" t="s">
        <v>748</v>
      </c>
      <c r="P13" t="s">
        <v>749</v>
      </c>
      <c r="S13" t="s">
        <v>750</v>
      </c>
      <c r="T13" t="s">
        <v>751</v>
      </c>
      <c r="U13" t="s">
        <v>752</v>
      </c>
      <c r="V13" t="s">
        <v>627</v>
      </c>
      <c r="W13" t="s">
        <v>740</v>
      </c>
      <c r="X13" t="s">
        <v>750</v>
      </c>
      <c r="Y13" t="s">
        <v>750</v>
      </c>
    </row>
    <row r="14" spans="1:31">
      <c r="A14" t="s">
        <v>753</v>
      </c>
      <c r="B14" t="s">
        <v>754</v>
      </c>
      <c r="C14" t="s">
        <v>755</v>
      </c>
      <c r="D14" t="s">
        <v>756</v>
      </c>
      <c r="E14" t="s">
        <v>757</v>
      </c>
      <c r="F14">
        <v>51</v>
      </c>
      <c r="G14" t="s">
        <v>758</v>
      </c>
      <c r="I14" s="2" t="s">
        <v>757</v>
      </c>
      <c r="J14" s="2">
        <v>51</v>
      </c>
      <c r="K14" s="3" t="s">
        <v>758</v>
      </c>
      <c r="N14" s="5" t="s">
        <v>759</v>
      </c>
      <c r="O14" s="5" t="s">
        <v>760</v>
      </c>
      <c r="P14" t="s">
        <v>761</v>
      </c>
      <c r="S14" t="s">
        <v>762</v>
      </c>
      <c r="T14" t="s">
        <v>763</v>
      </c>
      <c r="U14" t="s">
        <v>764</v>
      </c>
      <c r="V14" t="s">
        <v>627</v>
      </c>
      <c r="W14" t="s">
        <v>740</v>
      </c>
      <c r="X14" t="s">
        <v>762</v>
      </c>
      <c r="Y14" t="s">
        <v>762</v>
      </c>
    </row>
    <row r="15" spans="1:31">
      <c r="A15" t="s">
        <v>765</v>
      </c>
      <c r="B15" t="s">
        <v>766</v>
      </c>
      <c r="C15" t="s">
        <v>767</v>
      </c>
      <c r="D15" t="s">
        <v>768</v>
      </c>
      <c r="E15" t="s">
        <v>769</v>
      </c>
      <c r="F15">
        <v>533</v>
      </c>
      <c r="G15" t="s">
        <v>770</v>
      </c>
      <c r="I15" s="2" t="s">
        <v>771</v>
      </c>
      <c r="J15" s="2">
        <v>532</v>
      </c>
      <c r="K15" s="3" t="s">
        <v>772</v>
      </c>
      <c r="N15" s="5" t="s">
        <v>773</v>
      </c>
      <c r="O15" s="5" t="s">
        <v>774</v>
      </c>
      <c r="P15" t="s">
        <v>775</v>
      </c>
      <c r="S15" t="s">
        <v>776</v>
      </c>
      <c r="T15" t="s">
        <v>777</v>
      </c>
      <c r="U15" t="s">
        <v>778</v>
      </c>
      <c r="V15" t="s">
        <v>627</v>
      </c>
      <c r="W15" t="s">
        <v>776</v>
      </c>
      <c r="X15" t="s">
        <v>776</v>
      </c>
      <c r="Y15" t="s">
        <v>776</v>
      </c>
    </row>
    <row r="16" spans="1:31">
      <c r="A16" t="s">
        <v>779</v>
      </c>
      <c r="B16" t="s">
        <v>780</v>
      </c>
      <c r="C16" t="s">
        <v>781</v>
      </c>
      <c r="D16" t="s">
        <v>782</v>
      </c>
      <c r="E16" t="s">
        <v>783</v>
      </c>
      <c r="F16">
        <v>36</v>
      </c>
      <c r="G16" t="s">
        <v>784</v>
      </c>
      <c r="I16" s="2" t="s">
        <v>59</v>
      </c>
      <c r="J16" s="2">
        <v>973</v>
      </c>
      <c r="K16" s="3" t="s">
        <v>57</v>
      </c>
      <c r="N16" s="5" t="s">
        <v>785</v>
      </c>
      <c r="O16" s="5" t="s">
        <v>786</v>
      </c>
      <c r="P16" t="s">
        <v>787</v>
      </c>
      <c r="S16" t="s">
        <v>788</v>
      </c>
      <c r="T16" t="s">
        <v>789</v>
      </c>
      <c r="U16" t="s">
        <v>790</v>
      </c>
      <c r="V16" t="s">
        <v>791</v>
      </c>
      <c r="W16" t="s">
        <v>788</v>
      </c>
      <c r="X16" t="s">
        <v>788</v>
      </c>
      <c r="Y16" t="s">
        <v>788</v>
      </c>
    </row>
    <row r="17" spans="1:25">
      <c r="A17" t="s">
        <v>792</v>
      </c>
      <c r="B17" t="s">
        <v>793</v>
      </c>
      <c r="C17" t="s">
        <v>794</v>
      </c>
      <c r="D17" t="s">
        <v>795</v>
      </c>
      <c r="E17" t="s">
        <v>649</v>
      </c>
      <c r="F17">
        <v>978</v>
      </c>
      <c r="G17" t="s">
        <v>650</v>
      </c>
      <c r="I17" s="2" t="s">
        <v>745</v>
      </c>
      <c r="J17" s="2">
        <v>32</v>
      </c>
      <c r="K17" s="3" t="s">
        <v>746</v>
      </c>
      <c r="N17" s="5" t="s">
        <v>796</v>
      </c>
      <c r="O17" s="5" t="s">
        <v>797</v>
      </c>
      <c r="P17" t="s">
        <v>798</v>
      </c>
      <c r="S17" t="s">
        <v>799</v>
      </c>
      <c r="T17" t="s">
        <v>800</v>
      </c>
      <c r="U17" t="s">
        <v>801</v>
      </c>
      <c r="V17" t="s">
        <v>802</v>
      </c>
      <c r="W17" t="s">
        <v>803</v>
      </c>
      <c r="X17" t="s">
        <v>804</v>
      </c>
      <c r="Y17" t="s">
        <v>799</v>
      </c>
    </row>
    <row r="18" spans="1:25">
      <c r="A18" t="s">
        <v>805</v>
      </c>
      <c r="B18" t="s">
        <v>806</v>
      </c>
      <c r="C18" t="s">
        <v>807</v>
      </c>
      <c r="D18" t="s">
        <v>808</v>
      </c>
      <c r="E18" t="s">
        <v>809</v>
      </c>
      <c r="F18">
        <v>944</v>
      </c>
      <c r="G18" t="s">
        <v>810</v>
      </c>
      <c r="I18" s="2" t="s">
        <v>783</v>
      </c>
      <c r="J18" s="2">
        <v>36</v>
      </c>
      <c r="K18" s="3" t="s">
        <v>784</v>
      </c>
      <c r="N18" s="5" t="s">
        <v>811</v>
      </c>
      <c r="O18" s="5" t="s">
        <v>812</v>
      </c>
      <c r="P18" t="s">
        <v>813</v>
      </c>
      <c r="S18" t="s">
        <v>814</v>
      </c>
      <c r="T18" t="s">
        <v>815</v>
      </c>
      <c r="U18" t="s">
        <v>816</v>
      </c>
      <c r="V18" t="s">
        <v>802</v>
      </c>
      <c r="W18" t="s">
        <v>803</v>
      </c>
      <c r="X18" t="s">
        <v>804</v>
      </c>
      <c r="Y18" t="s">
        <v>814</v>
      </c>
    </row>
    <row r="19" spans="1:25">
      <c r="A19" t="s">
        <v>817</v>
      </c>
      <c r="B19" t="s">
        <v>818</v>
      </c>
      <c r="C19" t="s">
        <v>819</v>
      </c>
      <c r="D19" t="s">
        <v>820</v>
      </c>
      <c r="E19" t="s">
        <v>821</v>
      </c>
      <c r="F19">
        <v>44</v>
      </c>
      <c r="G19" t="s">
        <v>822</v>
      </c>
      <c r="I19" s="2" t="s">
        <v>769</v>
      </c>
      <c r="J19" s="2">
        <v>533</v>
      </c>
      <c r="K19" s="3" t="s">
        <v>770</v>
      </c>
      <c r="N19" s="5" t="s">
        <v>823</v>
      </c>
      <c r="O19" s="5" t="s">
        <v>824</v>
      </c>
      <c r="P19" t="s">
        <v>825</v>
      </c>
      <c r="S19" t="s">
        <v>826</v>
      </c>
      <c r="T19" t="s">
        <v>827</v>
      </c>
      <c r="U19" t="s">
        <v>828</v>
      </c>
      <c r="V19" t="s">
        <v>802</v>
      </c>
      <c r="W19" t="s">
        <v>803</v>
      </c>
      <c r="X19" t="s">
        <v>826</v>
      </c>
      <c r="Y19" t="s">
        <v>826</v>
      </c>
    </row>
    <row r="20" spans="1:25">
      <c r="A20" t="s">
        <v>829</v>
      </c>
      <c r="B20" t="s">
        <v>830</v>
      </c>
      <c r="C20" t="s">
        <v>831</v>
      </c>
      <c r="D20" t="s">
        <v>832</v>
      </c>
      <c r="E20" t="s">
        <v>833</v>
      </c>
      <c r="F20">
        <v>48</v>
      </c>
      <c r="G20" t="s">
        <v>834</v>
      </c>
      <c r="I20" s="2" t="s">
        <v>809</v>
      </c>
      <c r="J20" s="2">
        <v>944</v>
      </c>
      <c r="K20" s="3" t="s">
        <v>810</v>
      </c>
      <c r="N20" s="5" t="s">
        <v>835</v>
      </c>
      <c r="O20" s="5" t="s">
        <v>836</v>
      </c>
      <c r="P20" t="s">
        <v>837</v>
      </c>
      <c r="S20" t="s">
        <v>559</v>
      </c>
      <c r="T20" t="s">
        <v>838</v>
      </c>
      <c r="U20" t="s">
        <v>839</v>
      </c>
      <c r="V20" t="s">
        <v>802</v>
      </c>
      <c r="W20" t="s">
        <v>803</v>
      </c>
      <c r="X20" t="s">
        <v>840</v>
      </c>
      <c r="Y20" t="s">
        <v>559</v>
      </c>
    </row>
    <row r="21" spans="1:25">
      <c r="A21" t="s">
        <v>841</v>
      </c>
      <c r="B21" t="s">
        <v>842</v>
      </c>
      <c r="C21" t="s">
        <v>843</v>
      </c>
      <c r="D21" t="s">
        <v>844</v>
      </c>
      <c r="E21" t="s">
        <v>845</v>
      </c>
      <c r="F21">
        <v>50</v>
      </c>
      <c r="G21" t="s">
        <v>846</v>
      </c>
      <c r="I21" s="2" t="s">
        <v>847</v>
      </c>
      <c r="J21" s="2">
        <v>977</v>
      </c>
      <c r="K21" s="3" t="s">
        <v>848</v>
      </c>
      <c r="N21" s="5" t="s">
        <v>849</v>
      </c>
      <c r="O21" s="5" t="s">
        <v>850</v>
      </c>
      <c r="P21" t="s">
        <v>851</v>
      </c>
      <c r="S21" t="s">
        <v>852</v>
      </c>
      <c r="T21" t="s">
        <v>853</v>
      </c>
      <c r="U21" t="s">
        <v>854</v>
      </c>
      <c r="V21" t="s">
        <v>802</v>
      </c>
      <c r="W21" t="s">
        <v>803</v>
      </c>
      <c r="X21" t="s">
        <v>840</v>
      </c>
      <c r="Y21" t="s">
        <v>852</v>
      </c>
    </row>
    <row r="22" spans="1:25">
      <c r="A22" t="s">
        <v>855</v>
      </c>
      <c r="B22" t="s">
        <v>856</v>
      </c>
      <c r="C22" t="s">
        <v>857</v>
      </c>
      <c r="D22" t="s">
        <v>858</v>
      </c>
      <c r="E22" t="s">
        <v>859</v>
      </c>
      <c r="F22">
        <v>52</v>
      </c>
      <c r="G22" t="s">
        <v>860</v>
      </c>
      <c r="I22" s="2" t="s">
        <v>859</v>
      </c>
      <c r="J22" s="2">
        <v>52</v>
      </c>
      <c r="K22" s="3" t="s">
        <v>860</v>
      </c>
      <c r="N22" s="5" t="s">
        <v>861</v>
      </c>
      <c r="O22" s="5" t="s">
        <v>862</v>
      </c>
      <c r="P22" t="s">
        <v>863</v>
      </c>
      <c r="S22" t="s">
        <v>561</v>
      </c>
      <c r="T22" t="s">
        <v>864</v>
      </c>
      <c r="U22" t="s">
        <v>865</v>
      </c>
      <c r="V22" t="s">
        <v>802</v>
      </c>
      <c r="W22" t="s">
        <v>803</v>
      </c>
      <c r="X22" t="s">
        <v>840</v>
      </c>
      <c r="Y22" t="s">
        <v>866</v>
      </c>
    </row>
    <row r="23" spans="1:25">
      <c r="A23" t="s">
        <v>867</v>
      </c>
      <c r="B23" t="s">
        <v>868</v>
      </c>
      <c r="C23" t="s">
        <v>869</v>
      </c>
      <c r="D23" t="s">
        <v>870</v>
      </c>
      <c r="E23" t="s">
        <v>871</v>
      </c>
      <c r="F23">
        <v>974</v>
      </c>
      <c r="G23" t="s">
        <v>872</v>
      </c>
      <c r="I23" s="2" t="s">
        <v>845</v>
      </c>
      <c r="J23" s="2">
        <v>50</v>
      </c>
      <c r="K23" s="3" t="s">
        <v>846</v>
      </c>
      <c r="N23" s="5" t="s">
        <v>873</v>
      </c>
      <c r="O23" s="5" t="s">
        <v>874</v>
      </c>
      <c r="P23" t="s">
        <v>875</v>
      </c>
      <c r="S23" t="s">
        <v>876</v>
      </c>
      <c r="T23" t="s">
        <v>877</v>
      </c>
      <c r="U23" t="s">
        <v>878</v>
      </c>
      <c r="V23" t="s">
        <v>802</v>
      </c>
      <c r="W23" t="s">
        <v>803</v>
      </c>
      <c r="X23" t="s">
        <v>840</v>
      </c>
      <c r="Y23" t="s">
        <v>866</v>
      </c>
    </row>
    <row r="24" spans="1:25">
      <c r="A24" t="s">
        <v>879</v>
      </c>
      <c r="B24" t="s">
        <v>880</v>
      </c>
      <c r="C24" t="s">
        <v>881</v>
      </c>
      <c r="D24" t="s">
        <v>882</v>
      </c>
      <c r="E24" t="s">
        <v>649</v>
      </c>
      <c r="F24">
        <v>978</v>
      </c>
      <c r="G24" t="s">
        <v>650</v>
      </c>
      <c r="I24" s="2" t="s">
        <v>883</v>
      </c>
      <c r="J24" s="2">
        <v>975</v>
      </c>
      <c r="K24" s="3" t="s">
        <v>884</v>
      </c>
      <c r="N24" s="5" t="s">
        <v>885</v>
      </c>
      <c r="O24" s="5" t="s">
        <v>886</v>
      </c>
      <c r="P24" t="s">
        <v>887</v>
      </c>
      <c r="S24" t="s">
        <v>888</v>
      </c>
      <c r="T24" t="s">
        <v>889</v>
      </c>
      <c r="U24" t="s">
        <v>890</v>
      </c>
      <c r="V24" t="s">
        <v>802</v>
      </c>
      <c r="W24" t="s">
        <v>803</v>
      </c>
      <c r="X24" t="s">
        <v>840</v>
      </c>
      <c r="Y24" t="s">
        <v>888</v>
      </c>
    </row>
    <row r="25" spans="1:25">
      <c r="A25" t="s">
        <v>891</v>
      </c>
      <c r="B25" t="s">
        <v>892</v>
      </c>
      <c r="C25" t="s">
        <v>893</v>
      </c>
      <c r="D25" t="s">
        <v>894</v>
      </c>
      <c r="E25" t="s">
        <v>895</v>
      </c>
      <c r="F25">
        <v>84</v>
      </c>
      <c r="G25" t="s">
        <v>896</v>
      </c>
      <c r="I25" s="2" t="s">
        <v>833</v>
      </c>
      <c r="J25" s="2">
        <v>48</v>
      </c>
      <c r="K25" s="3" t="s">
        <v>834</v>
      </c>
      <c r="N25" s="5" t="s">
        <v>897</v>
      </c>
      <c r="O25" s="5" t="s">
        <v>898</v>
      </c>
      <c r="P25" t="s">
        <v>899</v>
      </c>
      <c r="S25" t="s">
        <v>900</v>
      </c>
      <c r="T25" t="s">
        <v>901</v>
      </c>
      <c r="U25" t="s">
        <v>902</v>
      </c>
      <c r="V25" t="s">
        <v>802</v>
      </c>
      <c r="W25" t="s">
        <v>803</v>
      </c>
      <c r="X25" t="s">
        <v>840</v>
      </c>
      <c r="Y25" t="s">
        <v>900</v>
      </c>
    </row>
    <row r="26" spans="1:25">
      <c r="A26" t="s">
        <v>903</v>
      </c>
      <c r="B26" t="s">
        <v>904</v>
      </c>
      <c r="C26" t="s">
        <v>905</v>
      </c>
      <c r="D26" t="s">
        <v>906</v>
      </c>
      <c r="E26" t="s">
        <v>907</v>
      </c>
      <c r="F26">
        <v>952</v>
      </c>
      <c r="G26" t="s">
        <v>908</v>
      </c>
      <c r="I26" s="2" t="s">
        <v>909</v>
      </c>
      <c r="J26" s="2">
        <v>108</v>
      </c>
      <c r="K26" s="3" t="s">
        <v>910</v>
      </c>
      <c r="N26" s="5" t="s">
        <v>911</v>
      </c>
      <c r="O26" s="5" t="s">
        <v>912</v>
      </c>
      <c r="P26" t="s">
        <v>913</v>
      </c>
      <c r="S26" t="s">
        <v>554</v>
      </c>
      <c r="T26" t="s">
        <v>914</v>
      </c>
      <c r="U26" t="s">
        <v>915</v>
      </c>
      <c r="V26" t="s">
        <v>802</v>
      </c>
      <c r="W26" t="s">
        <v>916</v>
      </c>
      <c r="X26" t="s">
        <v>554</v>
      </c>
      <c r="Y26" t="s">
        <v>554</v>
      </c>
    </row>
    <row r="27" spans="1:25">
      <c r="A27" t="s">
        <v>917</v>
      </c>
      <c r="B27" t="s">
        <v>918</v>
      </c>
      <c r="C27" t="s">
        <v>919</v>
      </c>
      <c r="D27" t="s">
        <v>920</v>
      </c>
      <c r="E27" t="s">
        <v>921</v>
      </c>
      <c r="F27">
        <v>60</v>
      </c>
      <c r="G27" t="s">
        <v>922</v>
      </c>
      <c r="I27" s="2" t="s">
        <v>921</v>
      </c>
      <c r="J27" s="2">
        <v>60</v>
      </c>
      <c r="K27" s="3" t="s">
        <v>922</v>
      </c>
      <c r="N27" s="5" t="s">
        <v>923</v>
      </c>
      <c r="O27" s="5" t="s">
        <v>924</v>
      </c>
      <c r="P27" t="s">
        <v>925</v>
      </c>
      <c r="S27" t="s">
        <v>926</v>
      </c>
      <c r="T27" t="s">
        <v>927</v>
      </c>
      <c r="U27" t="s">
        <v>928</v>
      </c>
      <c r="V27" t="s">
        <v>802</v>
      </c>
      <c r="W27" t="s">
        <v>916</v>
      </c>
      <c r="X27" t="s">
        <v>926</v>
      </c>
      <c r="Y27" t="s">
        <v>926</v>
      </c>
    </row>
    <row r="28" spans="1:25">
      <c r="A28" t="s">
        <v>929</v>
      </c>
      <c r="B28" t="s">
        <v>930</v>
      </c>
      <c r="C28" t="s">
        <v>931</v>
      </c>
      <c r="D28" t="s">
        <v>932</v>
      </c>
      <c r="E28" t="s">
        <v>931</v>
      </c>
      <c r="F28">
        <v>64</v>
      </c>
      <c r="G28" t="s">
        <v>933</v>
      </c>
      <c r="I28" s="2" t="s">
        <v>934</v>
      </c>
      <c r="J28" s="2">
        <v>96</v>
      </c>
      <c r="K28" s="3" t="s">
        <v>935</v>
      </c>
      <c r="N28" s="5" t="s">
        <v>936</v>
      </c>
      <c r="O28" s="5" t="s">
        <v>937</v>
      </c>
      <c r="P28" t="s">
        <v>938</v>
      </c>
      <c r="S28" t="s">
        <v>939</v>
      </c>
      <c r="T28" t="s">
        <v>940</v>
      </c>
      <c r="U28" t="s">
        <v>941</v>
      </c>
      <c r="V28" t="s">
        <v>802</v>
      </c>
      <c r="W28" t="s">
        <v>939</v>
      </c>
      <c r="X28" t="s">
        <v>939</v>
      </c>
      <c r="Y28" t="s">
        <v>939</v>
      </c>
    </row>
    <row r="29" spans="1:25">
      <c r="A29" t="s">
        <v>942</v>
      </c>
      <c r="B29" t="s">
        <v>943</v>
      </c>
      <c r="C29" t="s">
        <v>944</v>
      </c>
      <c r="D29" t="s">
        <v>945</v>
      </c>
      <c r="E29" t="s">
        <v>946</v>
      </c>
      <c r="F29">
        <v>68</v>
      </c>
      <c r="G29" t="s">
        <v>947</v>
      </c>
      <c r="I29" s="2" t="s">
        <v>946</v>
      </c>
      <c r="J29" s="2">
        <v>68</v>
      </c>
      <c r="K29" s="3" t="s">
        <v>947</v>
      </c>
      <c r="N29" s="5" t="s">
        <v>948</v>
      </c>
      <c r="O29" s="5" t="s">
        <v>949</v>
      </c>
      <c r="P29" t="s">
        <v>950</v>
      </c>
      <c r="S29" t="s">
        <v>951</v>
      </c>
      <c r="T29" t="s">
        <v>952</v>
      </c>
      <c r="U29" t="s">
        <v>953</v>
      </c>
      <c r="V29" t="s">
        <v>802</v>
      </c>
      <c r="W29" t="s">
        <v>951</v>
      </c>
      <c r="X29" t="s">
        <v>951</v>
      </c>
      <c r="Y29" t="s">
        <v>951</v>
      </c>
    </row>
    <row r="30" spans="1:25">
      <c r="A30" t="s">
        <v>954</v>
      </c>
      <c r="B30" t="s">
        <v>955</v>
      </c>
      <c r="C30" t="s">
        <v>956</v>
      </c>
      <c r="D30" t="s">
        <v>957</v>
      </c>
      <c r="E30" t="s">
        <v>847</v>
      </c>
      <c r="F30">
        <v>977</v>
      </c>
      <c r="G30" t="s">
        <v>848</v>
      </c>
      <c r="I30" s="2" t="s">
        <v>958</v>
      </c>
      <c r="J30" s="2">
        <v>986</v>
      </c>
      <c r="K30" s="3" t="s">
        <v>959</v>
      </c>
      <c r="N30" s="5" t="s">
        <v>960</v>
      </c>
      <c r="O30" s="5" t="s">
        <v>961</v>
      </c>
      <c r="P30" t="s">
        <v>962</v>
      </c>
      <c r="S30" t="s">
        <v>963</v>
      </c>
      <c r="T30" t="s">
        <v>963</v>
      </c>
      <c r="U30" t="s">
        <v>963</v>
      </c>
      <c r="V30" t="s">
        <v>963</v>
      </c>
      <c r="W30" t="s">
        <v>963</v>
      </c>
      <c r="X30" t="s">
        <v>963</v>
      </c>
      <c r="Y30" t="s">
        <v>963</v>
      </c>
    </row>
    <row r="31" spans="1:25">
      <c r="A31" t="s">
        <v>964</v>
      </c>
      <c r="B31" t="s">
        <v>965</v>
      </c>
      <c r="C31" t="s">
        <v>966</v>
      </c>
      <c r="D31" t="s">
        <v>967</v>
      </c>
      <c r="E31" t="s">
        <v>968</v>
      </c>
      <c r="F31">
        <v>72</v>
      </c>
      <c r="G31" t="s">
        <v>969</v>
      </c>
      <c r="I31" s="2" t="s">
        <v>821</v>
      </c>
      <c r="J31" s="2">
        <v>44</v>
      </c>
      <c r="K31" s="3" t="s">
        <v>822</v>
      </c>
      <c r="N31" s="5" t="s">
        <v>970</v>
      </c>
      <c r="O31" s="5" t="s">
        <v>971</v>
      </c>
      <c r="P31" t="s">
        <v>972</v>
      </c>
    </row>
    <row r="32" spans="1:25">
      <c r="A32" t="s">
        <v>973</v>
      </c>
      <c r="B32" t="s">
        <v>974</v>
      </c>
      <c r="C32" t="s">
        <v>975</v>
      </c>
      <c r="D32" t="s">
        <v>976</v>
      </c>
      <c r="E32" t="s">
        <v>958</v>
      </c>
      <c r="F32">
        <v>986</v>
      </c>
      <c r="G32" t="s">
        <v>959</v>
      </c>
      <c r="I32" s="2" t="s">
        <v>931</v>
      </c>
      <c r="J32" s="2">
        <v>64</v>
      </c>
      <c r="K32" s="3" t="s">
        <v>933</v>
      </c>
      <c r="N32" s="5" t="s">
        <v>977</v>
      </c>
      <c r="O32" s="5" t="s">
        <v>978</v>
      </c>
      <c r="P32" t="s">
        <v>979</v>
      </c>
    </row>
    <row r="33" spans="1:16">
      <c r="A33" t="s">
        <v>980</v>
      </c>
      <c r="B33" t="s">
        <v>981</v>
      </c>
      <c r="C33" t="s">
        <v>982</v>
      </c>
      <c r="D33" t="s">
        <v>983</v>
      </c>
      <c r="E33" t="s">
        <v>197</v>
      </c>
      <c r="F33">
        <v>840</v>
      </c>
      <c r="G33" t="s">
        <v>619</v>
      </c>
      <c r="I33" s="2" t="s">
        <v>968</v>
      </c>
      <c r="J33" s="2">
        <v>72</v>
      </c>
      <c r="K33" s="3" t="s">
        <v>969</v>
      </c>
      <c r="N33" s="5" t="s">
        <v>984</v>
      </c>
      <c r="O33" s="5" t="s">
        <v>985</v>
      </c>
      <c r="P33" t="s">
        <v>214</v>
      </c>
    </row>
    <row r="34" spans="1:16">
      <c r="A34" t="s">
        <v>986</v>
      </c>
      <c r="B34" t="s">
        <v>987</v>
      </c>
      <c r="C34" t="s">
        <v>988</v>
      </c>
      <c r="D34" t="s">
        <v>989</v>
      </c>
      <c r="E34" t="s">
        <v>197</v>
      </c>
      <c r="F34">
        <v>840</v>
      </c>
      <c r="G34" t="s">
        <v>619</v>
      </c>
      <c r="I34" s="2" t="s">
        <v>871</v>
      </c>
      <c r="J34" s="2">
        <v>974</v>
      </c>
      <c r="K34" s="3" t="s">
        <v>872</v>
      </c>
      <c r="N34" s="5" t="s">
        <v>990</v>
      </c>
      <c r="O34" s="5" t="s">
        <v>991</v>
      </c>
      <c r="P34" t="s">
        <v>218</v>
      </c>
    </row>
    <row r="35" spans="1:16">
      <c r="A35" t="s">
        <v>992</v>
      </c>
      <c r="B35" t="s">
        <v>993</v>
      </c>
      <c r="C35" t="s">
        <v>994</v>
      </c>
      <c r="D35" t="s">
        <v>995</v>
      </c>
      <c r="E35" t="s">
        <v>934</v>
      </c>
      <c r="F35">
        <v>96</v>
      </c>
      <c r="G35" t="s">
        <v>935</v>
      </c>
      <c r="I35" s="2" t="s">
        <v>895</v>
      </c>
      <c r="J35" s="2">
        <v>84</v>
      </c>
      <c r="K35" s="3" t="s">
        <v>896</v>
      </c>
      <c r="N35" s="5" t="s">
        <v>996</v>
      </c>
      <c r="O35" s="5" t="s">
        <v>997</v>
      </c>
      <c r="P35" t="s">
        <v>998</v>
      </c>
    </row>
    <row r="36" spans="1:16">
      <c r="A36" t="s">
        <v>999</v>
      </c>
      <c r="B36" t="s">
        <v>1000</v>
      </c>
      <c r="C36" t="s">
        <v>1001</v>
      </c>
      <c r="D36" t="s">
        <v>1002</v>
      </c>
      <c r="E36" t="s">
        <v>883</v>
      </c>
      <c r="F36">
        <v>975</v>
      </c>
      <c r="G36" t="s">
        <v>884</v>
      </c>
      <c r="I36" s="2" t="s">
        <v>1003</v>
      </c>
      <c r="J36" s="2">
        <v>124</v>
      </c>
      <c r="K36" s="3" t="s">
        <v>1004</v>
      </c>
      <c r="N36" s="5" t="s">
        <v>1005</v>
      </c>
      <c r="O36" s="5" t="s">
        <v>1006</v>
      </c>
      <c r="P36" t="s">
        <v>1007</v>
      </c>
    </row>
    <row r="37" spans="1:16">
      <c r="A37" t="s">
        <v>1008</v>
      </c>
      <c r="B37" t="s">
        <v>1009</v>
      </c>
      <c r="C37" t="s">
        <v>1010</v>
      </c>
      <c r="D37" t="s">
        <v>1011</v>
      </c>
      <c r="E37" t="s">
        <v>907</v>
      </c>
      <c r="F37">
        <v>952</v>
      </c>
      <c r="G37" t="s">
        <v>908</v>
      </c>
      <c r="I37" s="2" t="s">
        <v>1012</v>
      </c>
      <c r="J37" s="2">
        <v>976</v>
      </c>
      <c r="K37" s="3" t="s">
        <v>1013</v>
      </c>
      <c r="N37" s="5" t="s">
        <v>1014</v>
      </c>
      <c r="O37" s="5" t="s">
        <v>1015</v>
      </c>
      <c r="P37" t="s">
        <v>1016</v>
      </c>
    </row>
    <row r="38" spans="1:16">
      <c r="A38" t="s">
        <v>1017</v>
      </c>
      <c r="B38" t="s">
        <v>1018</v>
      </c>
      <c r="C38" t="s">
        <v>1019</v>
      </c>
      <c r="D38" t="s">
        <v>1020</v>
      </c>
      <c r="E38" t="s">
        <v>909</v>
      </c>
      <c r="F38">
        <v>108</v>
      </c>
      <c r="G38" t="s">
        <v>910</v>
      </c>
      <c r="I38" s="2" t="s">
        <v>1021</v>
      </c>
      <c r="J38" s="2">
        <v>756</v>
      </c>
      <c r="K38" s="3" t="s">
        <v>1022</v>
      </c>
      <c r="N38" s="5" t="s">
        <v>1023</v>
      </c>
      <c r="O38" s="5" t="s">
        <v>1024</v>
      </c>
      <c r="P38" t="s">
        <v>1025</v>
      </c>
    </row>
    <row r="39" spans="1:16">
      <c r="A39" t="s">
        <v>1026</v>
      </c>
      <c r="B39" t="s">
        <v>1027</v>
      </c>
      <c r="C39" t="s">
        <v>1028</v>
      </c>
      <c r="D39" t="s">
        <v>1029</v>
      </c>
      <c r="E39" t="s">
        <v>1030</v>
      </c>
      <c r="F39">
        <v>116</v>
      </c>
      <c r="G39" t="s">
        <v>1031</v>
      </c>
      <c r="I39" s="2" t="s">
        <v>1032</v>
      </c>
      <c r="J39" s="2">
        <v>990</v>
      </c>
      <c r="K39" s="3" t="s">
        <v>1033</v>
      </c>
      <c r="N39" s="5" t="s">
        <v>1034</v>
      </c>
      <c r="O39" s="5" t="s">
        <v>1035</v>
      </c>
      <c r="P39" t="s">
        <v>1036</v>
      </c>
    </row>
    <row r="40" spans="1:16">
      <c r="A40" t="s">
        <v>1037</v>
      </c>
      <c r="B40" t="s">
        <v>1038</v>
      </c>
      <c r="C40" t="s">
        <v>1039</v>
      </c>
      <c r="D40" t="s">
        <v>1040</v>
      </c>
      <c r="E40" t="s">
        <v>1041</v>
      </c>
      <c r="F40">
        <v>950</v>
      </c>
      <c r="G40" t="s">
        <v>1042</v>
      </c>
      <c r="I40" s="2" t="s">
        <v>1043</v>
      </c>
      <c r="J40" s="2">
        <v>0</v>
      </c>
      <c r="K40" s="3" t="s">
        <v>1044</v>
      </c>
      <c r="N40" s="5" t="s">
        <v>1045</v>
      </c>
      <c r="O40" s="5" t="s">
        <v>1046</v>
      </c>
      <c r="P40" t="s">
        <v>1047</v>
      </c>
    </row>
    <row r="41" spans="1:16">
      <c r="A41" t="s">
        <v>1048</v>
      </c>
      <c r="B41" t="s">
        <v>1049</v>
      </c>
      <c r="C41" t="s">
        <v>1050</v>
      </c>
      <c r="D41" t="s">
        <v>1051</v>
      </c>
      <c r="E41" t="s">
        <v>1003</v>
      </c>
      <c r="F41">
        <v>124</v>
      </c>
      <c r="G41" t="s">
        <v>1004</v>
      </c>
      <c r="I41" s="2" t="s">
        <v>1052</v>
      </c>
      <c r="J41" s="2">
        <v>170</v>
      </c>
      <c r="K41" s="3" t="s">
        <v>1053</v>
      </c>
      <c r="N41" s="5" t="s">
        <v>1054</v>
      </c>
      <c r="O41" s="5" t="s">
        <v>1055</v>
      </c>
      <c r="P41" t="s">
        <v>1056</v>
      </c>
    </row>
    <row r="42" spans="1:16">
      <c r="A42" t="s">
        <v>1057</v>
      </c>
      <c r="B42" t="s">
        <v>1058</v>
      </c>
      <c r="C42" t="s">
        <v>1059</v>
      </c>
      <c r="D42" t="s">
        <v>1060</v>
      </c>
      <c r="E42" t="s">
        <v>1061</v>
      </c>
      <c r="F42">
        <v>132</v>
      </c>
      <c r="G42" t="s">
        <v>1062</v>
      </c>
      <c r="I42" s="2" t="s">
        <v>1063</v>
      </c>
      <c r="J42" s="2">
        <v>188</v>
      </c>
      <c r="K42" s="3" t="s">
        <v>1064</v>
      </c>
      <c r="N42" s="5" t="s">
        <v>1065</v>
      </c>
      <c r="O42" s="5" t="s">
        <v>1066</v>
      </c>
      <c r="P42" t="s">
        <v>1067</v>
      </c>
    </row>
    <row r="43" spans="1:16">
      <c r="A43" t="s">
        <v>1068</v>
      </c>
      <c r="B43" t="s">
        <v>1069</v>
      </c>
      <c r="C43" t="s">
        <v>1070</v>
      </c>
      <c r="D43" t="s">
        <v>1071</v>
      </c>
      <c r="E43" t="s">
        <v>1072</v>
      </c>
      <c r="F43">
        <v>136</v>
      </c>
      <c r="G43" t="s">
        <v>1073</v>
      </c>
      <c r="I43" s="2" t="s">
        <v>1074</v>
      </c>
      <c r="J43" s="2">
        <v>931</v>
      </c>
      <c r="K43" s="3" t="s">
        <v>1075</v>
      </c>
      <c r="N43" s="5" t="s">
        <v>1076</v>
      </c>
      <c r="O43" s="5" t="s">
        <v>1077</v>
      </c>
      <c r="P43" t="s">
        <v>1078</v>
      </c>
    </row>
    <row r="44" spans="1:16">
      <c r="A44" t="s">
        <v>1079</v>
      </c>
      <c r="B44" t="s">
        <v>1080</v>
      </c>
      <c r="C44" t="s">
        <v>1081</v>
      </c>
      <c r="D44" t="s">
        <v>1082</v>
      </c>
      <c r="E44" t="s">
        <v>1041</v>
      </c>
      <c r="F44">
        <v>950</v>
      </c>
      <c r="G44" t="s">
        <v>1042</v>
      </c>
      <c r="I44" s="2" t="s">
        <v>1061</v>
      </c>
      <c r="J44" s="2">
        <v>132</v>
      </c>
      <c r="K44" s="3" t="s">
        <v>1062</v>
      </c>
      <c r="N44" s="5" t="s">
        <v>1083</v>
      </c>
      <c r="O44" s="5" t="s">
        <v>1084</v>
      </c>
      <c r="P44" t="s">
        <v>1085</v>
      </c>
    </row>
    <row r="45" spans="1:16">
      <c r="A45" t="s">
        <v>1086</v>
      </c>
      <c r="B45" t="s">
        <v>1087</v>
      </c>
      <c r="C45" t="s">
        <v>1088</v>
      </c>
      <c r="D45" t="s">
        <v>1089</v>
      </c>
      <c r="E45" t="s">
        <v>1041</v>
      </c>
      <c r="F45">
        <v>950</v>
      </c>
      <c r="G45" t="s">
        <v>1042</v>
      </c>
      <c r="I45" s="2" t="s">
        <v>1090</v>
      </c>
      <c r="J45" s="2">
        <v>203</v>
      </c>
      <c r="K45" s="3" t="s">
        <v>1091</v>
      </c>
      <c r="N45" s="5" t="s">
        <v>1092</v>
      </c>
      <c r="O45" s="5" t="s">
        <v>1093</v>
      </c>
      <c r="P45" t="s">
        <v>1094</v>
      </c>
    </row>
    <row r="46" spans="1:16">
      <c r="A46" t="s">
        <v>1095</v>
      </c>
      <c r="B46" t="s">
        <v>1096</v>
      </c>
      <c r="C46" t="s">
        <v>1097</v>
      </c>
      <c r="D46" t="s">
        <v>1098</v>
      </c>
      <c r="E46" t="s">
        <v>1032</v>
      </c>
      <c r="F46">
        <v>990</v>
      </c>
      <c r="G46" t="s">
        <v>1033</v>
      </c>
      <c r="I46" s="2" t="s">
        <v>1099</v>
      </c>
      <c r="J46" s="2">
        <v>262</v>
      </c>
      <c r="K46" s="3" t="s">
        <v>1100</v>
      </c>
      <c r="N46" s="5" t="s">
        <v>1101</v>
      </c>
      <c r="O46" s="5" t="s">
        <v>1102</v>
      </c>
      <c r="P46" t="s">
        <v>1103</v>
      </c>
    </row>
    <row r="47" spans="1:16">
      <c r="A47" t="s">
        <v>1104</v>
      </c>
      <c r="B47" t="s">
        <v>1105</v>
      </c>
      <c r="C47" t="s">
        <v>1106</v>
      </c>
      <c r="D47" t="s">
        <v>1107</v>
      </c>
      <c r="E47" t="s">
        <v>1043</v>
      </c>
      <c r="F47">
        <v>0</v>
      </c>
      <c r="G47" t="s">
        <v>1044</v>
      </c>
      <c r="I47" s="2" t="s">
        <v>1108</v>
      </c>
      <c r="J47" s="2">
        <v>208</v>
      </c>
      <c r="K47" s="3" t="s">
        <v>1109</v>
      </c>
      <c r="N47" s="5" t="s">
        <v>1110</v>
      </c>
      <c r="O47" s="5" t="s">
        <v>1111</v>
      </c>
      <c r="P47" t="s">
        <v>1112</v>
      </c>
    </row>
    <row r="48" spans="1:16">
      <c r="A48" t="s">
        <v>1113</v>
      </c>
      <c r="B48" t="s">
        <v>1114</v>
      </c>
      <c r="C48" t="s">
        <v>1115</v>
      </c>
      <c r="D48" t="s">
        <v>1116</v>
      </c>
      <c r="E48" t="s">
        <v>783</v>
      </c>
      <c r="F48">
        <v>36</v>
      </c>
      <c r="G48" t="s">
        <v>784</v>
      </c>
      <c r="I48" s="2" t="s">
        <v>1117</v>
      </c>
      <c r="J48" s="2">
        <v>214</v>
      </c>
      <c r="K48" s="3" t="s">
        <v>1118</v>
      </c>
      <c r="N48" s="5" t="s">
        <v>1119</v>
      </c>
      <c r="O48" s="5" t="s">
        <v>1120</v>
      </c>
      <c r="P48" t="s">
        <v>1121</v>
      </c>
    </row>
    <row r="49" spans="1:16">
      <c r="A49" t="s">
        <v>1122</v>
      </c>
      <c r="B49" t="s">
        <v>1123</v>
      </c>
      <c r="C49" t="s">
        <v>1124</v>
      </c>
      <c r="D49" t="s">
        <v>1125</v>
      </c>
      <c r="E49" t="s">
        <v>783</v>
      </c>
      <c r="F49">
        <v>36</v>
      </c>
      <c r="G49" t="s">
        <v>784</v>
      </c>
      <c r="I49" s="2" t="s">
        <v>676</v>
      </c>
      <c r="J49" s="2">
        <v>12</v>
      </c>
      <c r="K49" s="3" t="s">
        <v>677</v>
      </c>
      <c r="N49" s="5" t="s">
        <v>1126</v>
      </c>
      <c r="O49" s="5" t="s">
        <v>1127</v>
      </c>
      <c r="P49" t="s">
        <v>209</v>
      </c>
    </row>
    <row r="50" spans="1:16">
      <c r="A50" t="s">
        <v>1128</v>
      </c>
      <c r="B50" t="s">
        <v>1129</v>
      </c>
      <c r="C50" t="s">
        <v>1130</v>
      </c>
      <c r="D50" t="s">
        <v>1131</v>
      </c>
      <c r="E50" t="s">
        <v>1052</v>
      </c>
      <c r="F50">
        <v>170</v>
      </c>
      <c r="G50" t="s">
        <v>1053</v>
      </c>
      <c r="I50" s="2" t="s">
        <v>1132</v>
      </c>
      <c r="J50" s="2">
        <v>818</v>
      </c>
      <c r="K50" s="3" t="s">
        <v>1133</v>
      </c>
      <c r="N50" s="5" t="s">
        <v>1134</v>
      </c>
      <c r="O50" s="5" t="s">
        <v>1135</v>
      </c>
      <c r="P50" t="s">
        <v>1136</v>
      </c>
    </row>
    <row r="51" spans="1:16">
      <c r="A51" t="s">
        <v>1137</v>
      </c>
      <c r="B51" t="s">
        <v>1138</v>
      </c>
      <c r="C51" t="s">
        <v>1139</v>
      </c>
      <c r="D51" t="s">
        <v>1140</v>
      </c>
      <c r="E51" t="s">
        <v>1141</v>
      </c>
      <c r="F51">
        <v>174</v>
      </c>
      <c r="G51" t="s">
        <v>1142</v>
      </c>
      <c r="I51" s="2" t="s">
        <v>1143</v>
      </c>
      <c r="J51" s="2">
        <v>232</v>
      </c>
      <c r="K51" s="3" t="s">
        <v>1144</v>
      </c>
      <c r="N51" s="5" t="s">
        <v>1145</v>
      </c>
      <c r="O51" s="5" t="s">
        <v>1146</v>
      </c>
      <c r="P51" t="s">
        <v>1147</v>
      </c>
    </row>
    <row r="52" spans="1:16">
      <c r="A52" t="s">
        <v>1148</v>
      </c>
      <c r="B52" t="s">
        <v>1149</v>
      </c>
      <c r="C52" t="s">
        <v>1150</v>
      </c>
      <c r="D52" t="s">
        <v>1151</v>
      </c>
      <c r="E52" t="s">
        <v>1063</v>
      </c>
      <c r="F52">
        <v>188</v>
      </c>
      <c r="G52" t="s">
        <v>1064</v>
      </c>
      <c r="I52" s="2" t="s">
        <v>1152</v>
      </c>
      <c r="J52" s="2">
        <v>230</v>
      </c>
      <c r="K52" s="3" t="s">
        <v>1153</v>
      </c>
      <c r="N52" s="5" t="s">
        <v>1154</v>
      </c>
      <c r="O52" s="5" t="s">
        <v>1155</v>
      </c>
      <c r="P52" t="s">
        <v>1156</v>
      </c>
    </row>
    <row r="53" spans="1:16">
      <c r="A53" t="s">
        <v>1157</v>
      </c>
      <c r="B53" t="s">
        <v>1158</v>
      </c>
      <c r="C53" t="s">
        <v>1159</v>
      </c>
      <c r="D53" t="s">
        <v>1160</v>
      </c>
      <c r="E53" t="s">
        <v>907</v>
      </c>
      <c r="F53">
        <v>952</v>
      </c>
      <c r="G53" t="s">
        <v>908</v>
      </c>
      <c r="I53" s="2" t="s">
        <v>649</v>
      </c>
      <c r="J53" s="2">
        <v>978</v>
      </c>
      <c r="K53" s="3" t="s">
        <v>650</v>
      </c>
      <c r="N53" s="5" t="s">
        <v>1161</v>
      </c>
      <c r="O53" s="5" t="s">
        <v>1162</v>
      </c>
      <c r="P53" t="s">
        <v>1163</v>
      </c>
    </row>
    <row r="54" spans="1:16">
      <c r="A54" t="s">
        <v>1164</v>
      </c>
      <c r="B54" t="s">
        <v>1165</v>
      </c>
      <c r="C54" t="s">
        <v>1166</v>
      </c>
      <c r="D54" t="s">
        <v>1167</v>
      </c>
      <c r="E54" t="s">
        <v>1168</v>
      </c>
      <c r="F54">
        <v>191</v>
      </c>
      <c r="G54" t="s">
        <v>1169</v>
      </c>
      <c r="I54" s="2" t="s">
        <v>1170</v>
      </c>
      <c r="J54" s="2">
        <v>242</v>
      </c>
      <c r="K54" s="3" t="s">
        <v>1171</v>
      </c>
      <c r="N54" s="5" t="s">
        <v>1172</v>
      </c>
      <c r="O54" s="5" t="s">
        <v>1173</v>
      </c>
      <c r="P54" t="s">
        <v>1174</v>
      </c>
    </row>
    <row r="55" spans="1:16">
      <c r="A55" t="s">
        <v>1175</v>
      </c>
      <c r="B55" t="s">
        <v>1176</v>
      </c>
      <c r="C55" t="s">
        <v>1177</v>
      </c>
      <c r="D55" t="s">
        <v>1178</v>
      </c>
      <c r="E55" t="s">
        <v>1074</v>
      </c>
      <c r="F55">
        <v>931</v>
      </c>
      <c r="G55" t="s">
        <v>1075</v>
      </c>
      <c r="I55" s="2" t="s">
        <v>1179</v>
      </c>
      <c r="J55" s="2">
        <v>238</v>
      </c>
      <c r="K55" s="3" t="s">
        <v>1180</v>
      </c>
      <c r="N55" s="5" t="s">
        <v>1181</v>
      </c>
      <c r="O55" s="5" t="s">
        <v>1182</v>
      </c>
      <c r="P55" t="s">
        <v>1183</v>
      </c>
    </row>
    <row r="56" spans="1:16">
      <c r="A56" t="s">
        <v>1184</v>
      </c>
      <c r="B56" t="s">
        <v>1185</v>
      </c>
      <c r="C56" t="s">
        <v>1186</v>
      </c>
      <c r="D56" t="s">
        <v>1187</v>
      </c>
      <c r="E56" t="s">
        <v>649</v>
      </c>
      <c r="F56">
        <v>978</v>
      </c>
      <c r="G56" t="s">
        <v>650</v>
      </c>
      <c r="I56" s="2" t="s">
        <v>1188</v>
      </c>
      <c r="J56" s="2">
        <v>826</v>
      </c>
      <c r="K56" s="3" t="s">
        <v>1189</v>
      </c>
      <c r="N56" s="5" t="s">
        <v>1190</v>
      </c>
      <c r="O56" s="5" t="s">
        <v>1191</v>
      </c>
      <c r="P56" t="s">
        <v>1192</v>
      </c>
    </row>
    <row r="57" spans="1:16">
      <c r="A57" t="s">
        <v>1193</v>
      </c>
      <c r="B57" t="s">
        <v>1194</v>
      </c>
      <c r="C57" t="s">
        <v>1195</v>
      </c>
      <c r="D57" t="s">
        <v>1196</v>
      </c>
      <c r="E57" t="s">
        <v>1090</v>
      </c>
      <c r="F57">
        <v>203</v>
      </c>
      <c r="G57" t="s">
        <v>1091</v>
      </c>
      <c r="I57" s="2" t="s">
        <v>1197</v>
      </c>
      <c r="J57" s="2">
        <v>981</v>
      </c>
      <c r="K57" s="3" t="s">
        <v>1198</v>
      </c>
      <c r="N57" s="5" t="s">
        <v>1199</v>
      </c>
      <c r="O57" s="5" t="s">
        <v>1200</v>
      </c>
      <c r="P57" t="s">
        <v>1201</v>
      </c>
    </row>
    <row r="58" spans="1:16">
      <c r="A58" t="s">
        <v>1202</v>
      </c>
      <c r="B58" t="s">
        <v>1203</v>
      </c>
      <c r="C58" t="s">
        <v>1204</v>
      </c>
      <c r="D58" t="s">
        <v>1205</v>
      </c>
      <c r="E58" t="s">
        <v>1012</v>
      </c>
      <c r="F58">
        <v>976</v>
      </c>
      <c r="G58" t="s">
        <v>1013</v>
      </c>
      <c r="I58" s="2" t="s">
        <v>1206</v>
      </c>
      <c r="J58" s="2">
        <v>0</v>
      </c>
      <c r="K58" s="3" t="s">
        <v>1207</v>
      </c>
      <c r="N58" s="5" t="s">
        <v>1208</v>
      </c>
      <c r="O58" s="5" t="s">
        <v>1209</v>
      </c>
      <c r="P58" t="s">
        <v>1210</v>
      </c>
    </row>
    <row r="59" spans="1:16">
      <c r="A59" t="s">
        <v>1211</v>
      </c>
      <c r="B59" t="s">
        <v>1212</v>
      </c>
      <c r="C59" t="s">
        <v>1213</v>
      </c>
      <c r="D59" t="s">
        <v>1214</v>
      </c>
      <c r="E59" t="s">
        <v>1108</v>
      </c>
      <c r="F59">
        <v>208</v>
      </c>
      <c r="G59" t="s">
        <v>1109</v>
      </c>
      <c r="I59" s="2" t="s">
        <v>1215</v>
      </c>
      <c r="J59" s="2">
        <v>936</v>
      </c>
      <c r="K59" s="3" t="s">
        <v>1216</v>
      </c>
      <c r="N59" s="5" t="s">
        <v>1217</v>
      </c>
      <c r="O59" s="5" t="s">
        <v>1218</v>
      </c>
      <c r="P59" t="s">
        <v>1219</v>
      </c>
    </row>
    <row r="60" spans="1:16">
      <c r="A60" t="s">
        <v>1220</v>
      </c>
      <c r="B60" t="s">
        <v>1221</v>
      </c>
      <c r="C60" t="s">
        <v>1222</v>
      </c>
      <c r="D60" t="s">
        <v>1223</v>
      </c>
      <c r="E60" t="s">
        <v>1099</v>
      </c>
      <c r="F60">
        <v>262</v>
      </c>
      <c r="G60" t="s">
        <v>1100</v>
      </c>
      <c r="I60" s="2" t="s">
        <v>1224</v>
      </c>
      <c r="J60" s="2">
        <v>292</v>
      </c>
      <c r="K60" s="3" t="s">
        <v>1225</v>
      </c>
      <c r="N60" s="5" t="s">
        <v>1226</v>
      </c>
      <c r="O60" s="5" t="s">
        <v>1227</v>
      </c>
      <c r="P60" t="s">
        <v>1228</v>
      </c>
    </row>
    <row r="61" spans="1:16">
      <c r="A61" t="s">
        <v>1229</v>
      </c>
      <c r="B61" t="s">
        <v>1230</v>
      </c>
      <c r="C61" t="s">
        <v>1231</v>
      </c>
      <c r="D61" t="s">
        <v>1232</v>
      </c>
      <c r="E61" t="s">
        <v>720</v>
      </c>
      <c r="F61">
        <v>951</v>
      </c>
      <c r="G61" t="s">
        <v>721</v>
      </c>
      <c r="I61" s="2" t="s">
        <v>1233</v>
      </c>
      <c r="J61" s="2">
        <v>270</v>
      </c>
      <c r="K61" s="3" t="s">
        <v>1234</v>
      </c>
      <c r="N61" s="5" t="s">
        <v>1235</v>
      </c>
      <c r="O61" s="5" t="s">
        <v>1236</v>
      </c>
      <c r="P61" t="s">
        <v>1237</v>
      </c>
    </row>
    <row r="62" spans="1:16">
      <c r="A62" t="s">
        <v>1238</v>
      </c>
      <c r="B62" t="s">
        <v>1239</v>
      </c>
      <c r="C62" t="s">
        <v>1240</v>
      </c>
      <c r="D62" t="s">
        <v>1241</v>
      </c>
      <c r="E62" t="s">
        <v>1117</v>
      </c>
      <c r="F62">
        <v>214</v>
      </c>
      <c r="G62" t="s">
        <v>1118</v>
      </c>
      <c r="I62" s="2" t="s">
        <v>1242</v>
      </c>
      <c r="J62" s="2">
        <v>324</v>
      </c>
      <c r="K62" s="3" t="s">
        <v>1243</v>
      </c>
      <c r="N62" s="5" t="s">
        <v>1244</v>
      </c>
      <c r="O62" s="5" t="s">
        <v>448</v>
      </c>
      <c r="P62" t="s">
        <v>195</v>
      </c>
    </row>
    <row r="63" spans="1:16">
      <c r="A63" t="s">
        <v>1245</v>
      </c>
      <c r="B63" t="s">
        <v>1246</v>
      </c>
      <c r="C63" t="s">
        <v>1247</v>
      </c>
      <c r="D63" t="s">
        <v>1248</v>
      </c>
      <c r="E63" t="s">
        <v>197</v>
      </c>
      <c r="F63">
        <v>840</v>
      </c>
      <c r="G63" t="s">
        <v>619</v>
      </c>
      <c r="I63" s="2" t="s">
        <v>1249</v>
      </c>
      <c r="J63" s="2">
        <v>320</v>
      </c>
      <c r="K63" s="3" t="s">
        <v>1250</v>
      </c>
      <c r="N63" s="5" t="s">
        <v>1251</v>
      </c>
      <c r="O63" s="5" t="s">
        <v>1252</v>
      </c>
      <c r="P63" t="s">
        <v>1253</v>
      </c>
    </row>
    <row r="64" spans="1:16">
      <c r="A64" t="s">
        <v>1254</v>
      </c>
      <c r="B64" t="s">
        <v>1255</v>
      </c>
      <c r="C64" t="s">
        <v>1256</v>
      </c>
      <c r="D64" t="s">
        <v>1257</v>
      </c>
      <c r="E64" t="s">
        <v>1132</v>
      </c>
      <c r="F64">
        <v>818</v>
      </c>
      <c r="G64" t="s">
        <v>1133</v>
      </c>
      <c r="I64" s="2" t="s">
        <v>1258</v>
      </c>
      <c r="J64" s="2">
        <v>328</v>
      </c>
      <c r="K64" s="3" t="s">
        <v>1259</v>
      </c>
      <c r="N64" s="5" t="s">
        <v>1260</v>
      </c>
      <c r="O64" s="5" t="s">
        <v>443</v>
      </c>
      <c r="P64" t="s">
        <v>199</v>
      </c>
    </row>
    <row r="65" spans="1:16">
      <c r="A65" t="s">
        <v>1261</v>
      </c>
      <c r="B65" t="s">
        <v>1262</v>
      </c>
      <c r="C65" t="s">
        <v>1263</v>
      </c>
      <c r="D65" t="s">
        <v>1264</v>
      </c>
      <c r="E65" t="s">
        <v>197</v>
      </c>
      <c r="F65">
        <v>840</v>
      </c>
      <c r="G65" t="s">
        <v>619</v>
      </c>
      <c r="I65" s="2" t="s">
        <v>1265</v>
      </c>
      <c r="J65" s="2">
        <v>344</v>
      </c>
      <c r="K65" s="3" t="s">
        <v>1266</v>
      </c>
      <c r="N65" s="5" t="s">
        <v>1267</v>
      </c>
      <c r="O65" s="5" t="s">
        <v>1268</v>
      </c>
      <c r="P65" t="s">
        <v>1269</v>
      </c>
    </row>
    <row r="66" spans="1:16">
      <c r="A66" t="s">
        <v>1270</v>
      </c>
      <c r="B66" t="s">
        <v>1271</v>
      </c>
      <c r="C66" t="s">
        <v>1272</v>
      </c>
      <c r="D66" t="s">
        <v>1273</v>
      </c>
      <c r="E66" t="s">
        <v>1041</v>
      </c>
      <c r="F66">
        <v>950</v>
      </c>
      <c r="G66" t="s">
        <v>1042</v>
      </c>
      <c r="I66" s="2" t="s">
        <v>1274</v>
      </c>
      <c r="J66" s="2">
        <v>340</v>
      </c>
      <c r="K66" s="3" t="s">
        <v>1275</v>
      </c>
      <c r="N66" s="5" t="s">
        <v>1276</v>
      </c>
      <c r="O66" s="5" t="s">
        <v>1277</v>
      </c>
      <c r="P66" t="s">
        <v>1278</v>
      </c>
    </row>
    <row r="67" spans="1:16">
      <c r="A67" t="s">
        <v>1279</v>
      </c>
      <c r="B67" t="s">
        <v>1280</v>
      </c>
      <c r="C67" t="s">
        <v>1281</v>
      </c>
      <c r="D67" t="s">
        <v>1282</v>
      </c>
      <c r="E67" t="s">
        <v>1143</v>
      </c>
      <c r="F67">
        <v>232</v>
      </c>
      <c r="G67" t="s">
        <v>1144</v>
      </c>
      <c r="I67" s="2" t="s">
        <v>1168</v>
      </c>
      <c r="J67" s="2">
        <v>191</v>
      </c>
      <c r="K67" s="3" t="s">
        <v>1169</v>
      </c>
      <c r="N67" s="5" t="s">
        <v>1283</v>
      </c>
      <c r="O67" s="5" t="s">
        <v>1284</v>
      </c>
      <c r="P67" t="s">
        <v>1285</v>
      </c>
    </row>
    <row r="68" spans="1:16">
      <c r="A68" t="s">
        <v>1286</v>
      </c>
      <c r="B68" t="s">
        <v>1287</v>
      </c>
      <c r="C68" t="s">
        <v>1288</v>
      </c>
      <c r="D68" t="s">
        <v>1289</v>
      </c>
      <c r="E68" t="s">
        <v>649</v>
      </c>
      <c r="F68">
        <v>978</v>
      </c>
      <c r="G68" t="s">
        <v>650</v>
      </c>
      <c r="I68" s="2" t="s">
        <v>1290</v>
      </c>
      <c r="J68" s="2">
        <v>332</v>
      </c>
      <c r="K68" s="3" t="s">
        <v>1291</v>
      </c>
      <c r="N68" s="5" t="s">
        <v>1292</v>
      </c>
      <c r="O68" s="5" t="s">
        <v>1293</v>
      </c>
      <c r="P68" t="s">
        <v>1294</v>
      </c>
    </row>
    <row r="69" spans="1:16">
      <c r="A69" t="s">
        <v>1295</v>
      </c>
      <c r="B69" t="s">
        <v>1296</v>
      </c>
      <c r="C69" t="s">
        <v>1297</v>
      </c>
      <c r="D69" t="s">
        <v>1298</v>
      </c>
      <c r="E69" t="s">
        <v>1299</v>
      </c>
      <c r="F69">
        <v>748</v>
      </c>
      <c r="G69" t="s">
        <v>1300</v>
      </c>
      <c r="I69" s="2" t="s">
        <v>1301</v>
      </c>
      <c r="J69" s="2">
        <v>348</v>
      </c>
      <c r="K69" s="3" t="s">
        <v>1302</v>
      </c>
      <c r="N69" s="5" t="s">
        <v>1303</v>
      </c>
      <c r="O69" s="5" t="s">
        <v>1304</v>
      </c>
      <c r="P69" t="s">
        <v>1305</v>
      </c>
    </row>
    <row r="70" spans="1:16">
      <c r="A70" t="s">
        <v>1306</v>
      </c>
      <c r="B70" t="s">
        <v>1307</v>
      </c>
      <c r="C70" t="s">
        <v>1308</v>
      </c>
      <c r="D70" t="s">
        <v>1309</v>
      </c>
      <c r="E70" t="s">
        <v>1152</v>
      </c>
      <c r="F70">
        <v>230</v>
      </c>
      <c r="G70" t="s">
        <v>1153</v>
      </c>
      <c r="I70" s="2" t="s">
        <v>1310</v>
      </c>
      <c r="J70" s="2">
        <v>360</v>
      </c>
      <c r="K70" s="3" t="s">
        <v>1311</v>
      </c>
      <c r="N70" s="5" t="s">
        <v>1312</v>
      </c>
      <c r="O70" s="5" t="s">
        <v>494</v>
      </c>
      <c r="P70" t="s">
        <v>206</v>
      </c>
    </row>
    <row r="71" spans="1:16">
      <c r="A71" t="s">
        <v>1313</v>
      </c>
      <c r="B71" t="s">
        <v>1314</v>
      </c>
      <c r="C71" t="s">
        <v>1315</v>
      </c>
      <c r="D71" t="s">
        <v>1316</v>
      </c>
      <c r="E71" t="s">
        <v>1179</v>
      </c>
      <c r="F71">
        <v>238</v>
      </c>
      <c r="G71" t="s">
        <v>1180</v>
      </c>
      <c r="I71" s="2" t="s">
        <v>1317</v>
      </c>
      <c r="J71" s="2">
        <v>376</v>
      </c>
      <c r="K71" s="3" t="s">
        <v>1318</v>
      </c>
      <c r="N71" s="5" t="s">
        <v>1319</v>
      </c>
      <c r="O71" s="5" t="s">
        <v>1320</v>
      </c>
      <c r="P71" t="s">
        <v>1321</v>
      </c>
    </row>
    <row r="72" spans="1:16">
      <c r="A72" t="s">
        <v>1322</v>
      </c>
      <c r="B72" t="s">
        <v>1323</v>
      </c>
      <c r="C72" t="s">
        <v>1324</v>
      </c>
      <c r="D72" t="s">
        <v>1325</v>
      </c>
      <c r="E72" t="s">
        <v>1108</v>
      </c>
      <c r="F72">
        <v>208</v>
      </c>
      <c r="G72" t="s">
        <v>1109</v>
      </c>
      <c r="I72" s="2" t="s">
        <v>1326</v>
      </c>
      <c r="J72" s="2">
        <v>0</v>
      </c>
      <c r="K72" s="3" t="s">
        <v>1327</v>
      </c>
      <c r="N72" s="5" t="s">
        <v>1328</v>
      </c>
      <c r="O72" s="5" t="s">
        <v>1329</v>
      </c>
      <c r="P72" t="s">
        <v>203</v>
      </c>
    </row>
    <row r="73" spans="1:16">
      <c r="A73" t="s">
        <v>1330</v>
      </c>
      <c r="B73" t="s">
        <v>1331</v>
      </c>
      <c r="C73" t="s">
        <v>1332</v>
      </c>
      <c r="D73" t="s">
        <v>1333</v>
      </c>
      <c r="E73" t="s">
        <v>1170</v>
      </c>
      <c r="F73">
        <v>242</v>
      </c>
      <c r="G73" t="s">
        <v>1171</v>
      </c>
      <c r="I73" s="2" t="s">
        <v>1334</v>
      </c>
      <c r="J73" s="2">
        <v>356</v>
      </c>
      <c r="K73" s="3" t="s">
        <v>1335</v>
      </c>
      <c r="N73" s="5">
        <v>7103</v>
      </c>
      <c r="O73" s="5" t="s">
        <v>1336</v>
      </c>
      <c r="P73" s="5" t="s">
        <v>1337</v>
      </c>
    </row>
    <row r="74" spans="1:16">
      <c r="A74" t="s">
        <v>1338</v>
      </c>
      <c r="B74" t="s">
        <v>1339</v>
      </c>
      <c r="C74" t="s">
        <v>1340</v>
      </c>
      <c r="D74" t="s">
        <v>1341</v>
      </c>
      <c r="E74" t="s">
        <v>649</v>
      </c>
      <c r="F74">
        <v>978</v>
      </c>
      <c r="G74" t="s">
        <v>650</v>
      </c>
      <c r="I74" s="2" t="s">
        <v>1342</v>
      </c>
      <c r="J74" s="2">
        <v>368</v>
      </c>
      <c r="K74" s="3" t="s">
        <v>1343</v>
      </c>
      <c r="N74" s="191">
        <v>7202</v>
      </c>
      <c r="O74" t="s">
        <v>1344</v>
      </c>
      <c r="P74" t="s">
        <v>1345</v>
      </c>
    </row>
    <row r="75" spans="1:16">
      <c r="A75" t="s">
        <v>1346</v>
      </c>
      <c r="B75" t="s">
        <v>1347</v>
      </c>
      <c r="C75" t="s">
        <v>1348</v>
      </c>
      <c r="D75" t="s">
        <v>1349</v>
      </c>
      <c r="E75" t="s">
        <v>649</v>
      </c>
      <c r="F75">
        <v>978</v>
      </c>
      <c r="G75" t="s">
        <v>650</v>
      </c>
      <c r="I75" s="2" t="s">
        <v>1350</v>
      </c>
      <c r="J75" s="2">
        <v>364</v>
      </c>
      <c r="K75" s="3" t="s">
        <v>1351</v>
      </c>
    </row>
    <row r="76" spans="1:16">
      <c r="A76" t="s">
        <v>1352</v>
      </c>
      <c r="B76" t="s">
        <v>1353</v>
      </c>
      <c r="C76" t="s">
        <v>1354</v>
      </c>
      <c r="D76" t="s">
        <v>1355</v>
      </c>
      <c r="E76" t="s">
        <v>649</v>
      </c>
      <c r="F76">
        <v>978</v>
      </c>
      <c r="G76" t="s">
        <v>650</v>
      </c>
      <c r="I76" s="2" t="s">
        <v>1356</v>
      </c>
      <c r="J76" s="2">
        <v>352</v>
      </c>
      <c r="K76" s="3" t="s">
        <v>1357</v>
      </c>
    </row>
    <row r="77" spans="1:16">
      <c r="A77" t="s">
        <v>1358</v>
      </c>
      <c r="B77" t="s">
        <v>1359</v>
      </c>
      <c r="C77" t="s">
        <v>1360</v>
      </c>
      <c r="D77" t="s">
        <v>1361</v>
      </c>
      <c r="E77" t="s">
        <v>649</v>
      </c>
      <c r="F77">
        <v>978</v>
      </c>
      <c r="G77" t="s">
        <v>650</v>
      </c>
      <c r="I77" s="2" t="s">
        <v>1362</v>
      </c>
      <c r="J77" s="2">
        <v>0</v>
      </c>
      <c r="K77" s="3" t="s">
        <v>1363</v>
      </c>
    </row>
    <row r="78" spans="1:16">
      <c r="A78" t="s">
        <v>1364</v>
      </c>
      <c r="B78" t="s">
        <v>1365</v>
      </c>
      <c r="C78" t="s">
        <v>1366</v>
      </c>
      <c r="D78" t="s">
        <v>1367</v>
      </c>
      <c r="E78" t="s">
        <v>649</v>
      </c>
      <c r="F78">
        <v>978</v>
      </c>
      <c r="G78" t="s">
        <v>650</v>
      </c>
      <c r="I78" s="2" t="s">
        <v>1368</v>
      </c>
      <c r="J78" s="2">
        <v>388</v>
      </c>
      <c r="K78" s="3" t="s">
        <v>1369</v>
      </c>
    </row>
    <row r="79" spans="1:16">
      <c r="A79" t="s">
        <v>1370</v>
      </c>
      <c r="B79" t="s">
        <v>1371</v>
      </c>
      <c r="C79" t="s">
        <v>1372</v>
      </c>
      <c r="D79" t="s">
        <v>1373</v>
      </c>
      <c r="E79" t="s">
        <v>1041</v>
      </c>
      <c r="F79">
        <v>950</v>
      </c>
      <c r="G79" t="s">
        <v>1042</v>
      </c>
      <c r="I79" s="2" t="s">
        <v>1374</v>
      </c>
      <c r="J79" s="2">
        <v>400</v>
      </c>
      <c r="K79" s="3" t="s">
        <v>1375</v>
      </c>
    </row>
    <row r="80" spans="1:16">
      <c r="A80" t="s">
        <v>1376</v>
      </c>
      <c r="B80" t="s">
        <v>1377</v>
      </c>
      <c r="C80" t="s">
        <v>1378</v>
      </c>
      <c r="D80" t="s">
        <v>1379</v>
      </c>
      <c r="E80" t="s">
        <v>1233</v>
      </c>
      <c r="F80">
        <v>270</v>
      </c>
      <c r="G80" t="s">
        <v>1234</v>
      </c>
      <c r="I80" s="2" t="s">
        <v>1380</v>
      </c>
      <c r="J80" s="2">
        <v>392</v>
      </c>
      <c r="K80" s="3" t="s">
        <v>1381</v>
      </c>
    </row>
    <row r="81" spans="1:11">
      <c r="A81" t="s">
        <v>1382</v>
      </c>
      <c r="B81" t="s">
        <v>1383</v>
      </c>
      <c r="C81" t="s">
        <v>1384</v>
      </c>
      <c r="D81" t="s">
        <v>1385</v>
      </c>
      <c r="E81" t="s">
        <v>1197</v>
      </c>
      <c r="F81">
        <v>981</v>
      </c>
      <c r="G81" t="s">
        <v>1198</v>
      </c>
      <c r="I81" s="2" t="s">
        <v>1386</v>
      </c>
      <c r="J81" s="2">
        <v>404</v>
      </c>
      <c r="K81" s="3" t="s">
        <v>1387</v>
      </c>
    </row>
    <row r="82" spans="1:11">
      <c r="A82" t="s">
        <v>1388</v>
      </c>
      <c r="B82" t="s">
        <v>1389</v>
      </c>
      <c r="C82" t="s">
        <v>1390</v>
      </c>
      <c r="D82" t="s">
        <v>1391</v>
      </c>
      <c r="E82" t="s">
        <v>649</v>
      </c>
      <c r="F82">
        <v>978</v>
      </c>
      <c r="G82" t="s">
        <v>650</v>
      </c>
      <c r="I82" s="2" t="s">
        <v>1392</v>
      </c>
      <c r="J82" s="2">
        <v>417</v>
      </c>
      <c r="K82" s="3" t="s">
        <v>1393</v>
      </c>
    </row>
    <row r="83" spans="1:11">
      <c r="A83" t="s">
        <v>1394</v>
      </c>
      <c r="B83" t="s">
        <v>1395</v>
      </c>
      <c r="C83" t="s">
        <v>1396</v>
      </c>
      <c r="D83" t="s">
        <v>1397</v>
      </c>
      <c r="E83" t="s">
        <v>1215</v>
      </c>
      <c r="F83">
        <v>936</v>
      </c>
      <c r="G83" t="s">
        <v>1216</v>
      </c>
      <c r="I83" s="2" t="s">
        <v>1030</v>
      </c>
      <c r="J83" s="2">
        <v>116</v>
      </c>
      <c r="K83" s="3" t="s">
        <v>1031</v>
      </c>
    </row>
    <row r="84" spans="1:11">
      <c r="A84" t="s">
        <v>1398</v>
      </c>
      <c r="B84" t="s">
        <v>1399</v>
      </c>
      <c r="C84" t="s">
        <v>1400</v>
      </c>
      <c r="D84" t="s">
        <v>1401</v>
      </c>
      <c r="E84" t="s">
        <v>1224</v>
      </c>
      <c r="F84">
        <v>292</v>
      </c>
      <c r="G84" t="s">
        <v>1225</v>
      </c>
      <c r="I84" s="2" t="s">
        <v>1141</v>
      </c>
      <c r="J84" s="2">
        <v>174</v>
      </c>
      <c r="K84" s="3" t="s">
        <v>1142</v>
      </c>
    </row>
    <row r="85" spans="1:11">
      <c r="A85" t="s">
        <v>1402</v>
      </c>
      <c r="B85" t="s">
        <v>1403</v>
      </c>
      <c r="C85" t="s">
        <v>1404</v>
      </c>
      <c r="D85" t="s">
        <v>1405</v>
      </c>
      <c r="E85" t="s">
        <v>649</v>
      </c>
      <c r="F85">
        <v>978</v>
      </c>
      <c r="G85" t="s">
        <v>650</v>
      </c>
      <c r="I85" s="2" t="s">
        <v>1406</v>
      </c>
      <c r="J85" s="2">
        <v>408</v>
      </c>
      <c r="K85" s="3" t="s">
        <v>1407</v>
      </c>
    </row>
    <row r="86" spans="1:11">
      <c r="A86" t="s">
        <v>1408</v>
      </c>
      <c r="B86" t="s">
        <v>1409</v>
      </c>
      <c r="C86" t="s">
        <v>1410</v>
      </c>
      <c r="D86" t="s">
        <v>1411</v>
      </c>
      <c r="E86" t="s">
        <v>1108</v>
      </c>
      <c r="F86">
        <v>208</v>
      </c>
      <c r="G86" t="s">
        <v>1109</v>
      </c>
      <c r="I86" s="2" t="s">
        <v>1412</v>
      </c>
      <c r="J86" s="2">
        <v>410</v>
      </c>
      <c r="K86" s="3" t="s">
        <v>1413</v>
      </c>
    </row>
    <row r="87" spans="1:11">
      <c r="A87" t="s">
        <v>1414</v>
      </c>
      <c r="B87" t="s">
        <v>1415</v>
      </c>
      <c r="C87" t="s">
        <v>1416</v>
      </c>
      <c r="D87" t="s">
        <v>1417</v>
      </c>
      <c r="E87" t="s">
        <v>720</v>
      </c>
      <c r="F87">
        <v>951</v>
      </c>
      <c r="G87" t="s">
        <v>721</v>
      </c>
      <c r="I87" s="2" t="s">
        <v>1418</v>
      </c>
      <c r="J87" s="2">
        <v>414</v>
      </c>
      <c r="K87" s="3" t="s">
        <v>1419</v>
      </c>
    </row>
    <row r="88" spans="1:11">
      <c r="A88" t="s">
        <v>1420</v>
      </c>
      <c r="B88" t="s">
        <v>1421</v>
      </c>
      <c r="C88" t="s">
        <v>1422</v>
      </c>
      <c r="D88" t="s">
        <v>1423</v>
      </c>
      <c r="E88" t="s">
        <v>649</v>
      </c>
      <c r="F88">
        <v>978</v>
      </c>
      <c r="G88" t="s">
        <v>650</v>
      </c>
      <c r="I88" s="2" t="s">
        <v>1072</v>
      </c>
      <c r="J88" s="2">
        <v>136</v>
      </c>
      <c r="K88" s="3" t="s">
        <v>1073</v>
      </c>
    </row>
    <row r="89" spans="1:11">
      <c r="A89" t="s">
        <v>1424</v>
      </c>
      <c r="B89" t="s">
        <v>1425</v>
      </c>
      <c r="C89" t="s">
        <v>1426</v>
      </c>
      <c r="D89" t="s">
        <v>1427</v>
      </c>
      <c r="E89" t="s">
        <v>197</v>
      </c>
      <c r="F89">
        <v>840</v>
      </c>
      <c r="G89" t="s">
        <v>619</v>
      </c>
      <c r="I89" s="2" t="s">
        <v>1428</v>
      </c>
      <c r="J89" s="2">
        <v>398</v>
      </c>
      <c r="K89" s="3" t="s">
        <v>1429</v>
      </c>
    </row>
    <row r="90" spans="1:11">
      <c r="A90" t="s">
        <v>1430</v>
      </c>
      <c r="B90" t="s">
        <v>1431</v>
      </c>
      <c r="C90" t="s">
        <v>1432</v>
      </c>
      <c r="D90" t="s">
        <v>1433</v>
      </c>
      <c r="E90" t="s">
        <v>1249</v>
      </c>
      <c r="F90">
        <v>320</v>
      </c>
      <c r="G90" t="s">
        <v>1250</v>
      </c>
      <c r="I90" s="2" t="s">
        <v>1434</v>
      </c>
      <c r="J90" s="2">
        <v>418</v>
      </c>
      <c r="K90" s="3" t="s">
        <v>1435</v>
      </c>
    </row>
    <row r="91" spans="1:11">
      <c r="A91" t="s">
        <v>1436</v>
      </c>
      <c r="B91" t="s">
        <v>1437</v>
      </c>
      <c r="C91" t="s">
        <v>1438</v>
      </c>
      <c r="D91" t="s">
        <v>1439</v>
      </c>
      <c r="E91" t="s">
        <v>1206</v>
      </c>
      <c r="F91">
        <v>0</v>
      </c>
      <c r="G91" t="s">
        <v>1207</v>
      </c>
      <c r="I91" s="2" t="s">
        <v>1440</v>
      </c>
      <c r="J91" s="2">
        <v>422</v>
      </c>
      <c r="K91" s="3" t="s">
        <v>1441</v>
      </c>
    </row>
    <row r="92" spans="1:11">
      <c r="A92" t="s">
        <v>1442</v>
      </c>
      <c r="B92" t="s">
        <v>1443</v>
      </c>
      <c r="C92" t="s">
        <v>1444</v>
      </c>
      <c r="D92" t="s">
        <v>1445</v>
      </c>
      <c r="E92" t="s">
        <v>1242</v>
      </c>
      <c r="F92">
        <v>324</v>
      </c>
      <c r="G92" t="s">
        <v>1243</v>
      </c>
      <c r="I92" s="2" t="s">
        <v>1446</v>
      </c>
      <c r="J92" s="2">
        <v>144</v>
      </c>
      <c r="K92" s="3" t="s">
        <v>1447</v>
      </c>
    </row>
    <row r="93" spans="1:11">
      <c r="A93" t="s">
        <v>1448</v>
      </c>
      <c r="B93" t="s">
        <v>1449</v>
      </c>
      <c r="C93" t="s">
        <v>1450</v>
      </c>
      <c r="D93" t="s">
        <v>1451</v>
      </c>
      <c r="E93" t="s">
        <v>907</v>
      </c>
      <c r="F93">
        <v>952</v>
      </c>
      <c r="G93" t="s">
        <v>908</v>
      </c>
      <c r="I93" s="2" t="s">
        <v>1452</v>
      </c>
      <c r="J93" s="2">
        <v>430</v>
      </c>
      <c r="K93" s="3" t="s">
        <v>1453</v>
      </c>
    </row>
    <row r="94" spans="1:11">
      <c r="A94" t="s">
        <v>1454</v>
      </c>
      <c r="B94" t="s">
        <v>1455</v>
      </c>
      <c r="C94" t="s">
        <v>1456</v>
      </c>
      <c r="D94" t="s">
        <v>1457</v>
      </c>
      <c r="E94" t="s">
        <v>1258</v>
      </c>
      <c r="F94">
        <v>328</v>
      </c>
      <c r="G94" t="s">
        <v>1259</v>
      </c>
      <c r="I94" s="2" t="s">
        <v>1458</v>
      </c>
      <c r="J94" s="2">
        <v>426</v>
      </c>
      <c r="K94" s="3" t="s">
        <v>1459</v>
      </c>
    </row>
    <row r="95" spans="1:11">
      <c r="A95" t="s">
        <v>1460</v>
      </c>
      <c r="B95" t="s">
        <v>1461</v>
      </c>
      <c r="C95" t="s">
        <v>1462</v>
      </c>
      <c r="D95" t="s">
        <v>1463</v>
      </c>
      <c r="E95" t="s">
        <v>1290</v>
      </c>
      <c r="F95">
        <v>332</v>
      </c>
      <c r="G95" t="s">
        <v>1291</v>
      </c>
      <c r="I95" s="2" t="s">
        <v>1464</v>
      </c>
      <c r="J95" s="2">
        <v>434</v>
      </c>
      <c r="K95" s="3" t="s">
        <v>1465</v>
      </c>
    </row>
    <row r="96" spans="1:11">
      <c r="A96" t="s">
        <v>1466</v>
      </c>
      <c r="B96" t="s">
        <v>1467</v>
      </c>
      <c r="C96" t="s">
        <v>1468</v>
      </c>
      <c r="D96" t="s">
        <v>1469</v>
      </c>
      <c r="I96" s="2" t="s">
        <v>1470</v>
      </c>
      <c r="J96" s="2">
        <v>504</v>
      </c>
      <c r="K96" s="3" t="s">
        <v>1471</v>
      </c>
    </row>
    <row r="97" spans="1:11">
      <c r="A97" t="s">
        <v>1472</v>
      </c>
      <c r="B97" t="s">
        <v>1473</v>
      </c>
      <c r="C97" t="s">
        <v>1474</v>
      </c>
      <c r="D97" t="s">
        <v>1475</v>
      </c>
      <c r="E97" t="s">
        <v>1274</v>
      </c>
      <c r="F97">
        <v>340</v>
      </c>
      <c r="G97" t="s">
        <v>1275</v>
      </c>
      <c r="I97" s="2" t="s">
        <v>1476</v>
      </c>
      <c r="J97" s="2">
        <v>498</v>
      </c>
      <c r="K97" s="3" t="s">
        <v>1477</v>
      </c>
    </row>
    <row r="98" spans="1:11">
      <c r="A98" t="s">
        <v>1478</v>
      </c>
      <c r="B98" t="s">
        <v>1479</v>
      </c>
      <c r="C98" t="s">
        <v>1480</v>
      </c>
      <c r="D98" t="s">
        <v>1481</v>
      </c>
      <c r="E98" t="s">
        <v>1265</v>
      </c>
      <c r="F98">
        <v>344</v>
      </c>
      <c r="G98" t="s">
        <v>1266</v>
      </c>
      <c r="I98" s="2" t="s">
        <v>1482</v>
      </c>
      <c r="J98" s="2">
        <v>969</v>
      </c>
      <c r="K98" s="3" t="s">
        <v>1483</v>
      </c>
    </row>
    <row r="99" spans="1:11">
      <c r="A99" t="s">
        <v>1484</v>
      </c>
      <c r="B99" t="s">
        <v>1485</v>
      </c>
      <c r="C99" t="s">
        <v>1486</v>
      </c>
      <c r="D99" t="s">
        <v>1487</v>
      </c>
      <c r="E99" t="s">
        <v>1301</v>
      </c>
      <c r="F99">
        <v>348</v>
      </c>
      <c r="G99" t="s">
        <v>1302</v>
      </c>
      <c r="I99" s="2" t="s">
        <v>1488</v>
      </c>
      <c r="J99" s="2">
        <v>807</v>
      </c>
      <c r="K99" s="3" t="s">
        <v>1489</v>
      </c>
    </row>
    <row r="100" spans="1:11">
      <c r="A100" t="s">
        <v>1490</v>
      </c>
      <c r="B100" t="s">
        <v>1491</v>
      </c>
      <c r="C100" t="s">
        <v>1492</v>
      </c>
      <c r="D100" t="s">
        <v>1493</v>
      </c>
      <c r="E100" t="s">
        <v>1356</v>
      </c>
      <c r="F100">
        <v>352</v>
      </c>
      <c r="G100" t="s">
        <v>1357</v>
      </c>
      <c r="I100" s="2" t="s">
        <v>1494</v>
      </c>
      <c r="J100" s="2">
        <v>104</v>
      </c>
      <c r="K100" s="3" t="s">
        <v>1495</v>
      </c>
    </row>
    <row r="101" spans="1:11">
      <c r="A101" t="s">
        <v>1496</v>
      </c>
      <c r="B101" t="s">
        <v>1497</v>
      </c>
      <c r="C101" t="s">
        <v>1498</v>
      </c>
      <c r="D101" t="s">
        <v>1499</v>
      </c>
      <c r="E101" t="s">
        <v>1334</v>
      </c>
      <c r="F101">
        <v>356</v>
      </c>
      <c r="G101" t="s">
        <v>1335</v>
      </c>
      <c r="I101" s="2" t="s">
        <v>1500</v>
      </c>
      <c r="J101" s="2">
        <v>496</v>
      </c>
      <c r="K101" s="3" t="s">
        <v>1501</v>
      </c>
    </row>
    <row r="102" spans="1:11">
      <c r="A102" t="s">
        <v>1502</v>
      </c>
      <c r="B102" t="s">
        <v>1503</v>
      </c>
      <c r="C102" t="s">
        <v>1504</v>
      </c>
      <c r="D102" t="s">
        <v>1505</v>
      </c>
      <c r="E102" t="s">
        <v>1310</v>
      </c>
      <c r="F102">
        <v>360</v>
      </c>
      <c r="G102" t="s">
        <v>1311</v>
      </c>
      <c r="I102" s="2" t="s">
        <v>1506</v>
      </c>
      <c r="J102" s="2">
        <v>446</v>
      </c>
      <c r="K102" s="3" t="s">
        <v>1507</v>
      </c>
    </row>
    <row r="103" spans="1:11">
      <c r="A103" t="s">
        <v>1508</v>
      </c>
      <c r="B103" t="s">
        <v>1509</v>
      </c>
      <c r="C103" t="s">
        <v>1510</v>
      </c>
      <c r="D103" t="s">
        <v>1511</v>
      </c>
      <c r="E103" t="s">
        <v>1350</v>
      </c>
      <c r="F103">
        <v>364</v>
      </c>
      <c r="G103" t="s">
        <v>1351</v>
      </c>
      <c r="I103" s="2" t="s">
        <v>1512</v>
      </c>
      <c r="J103" s="2">
        <v>478</v>
      </c>
      <c r="K103" s="3" t="s">
        <v>1513</v>
      </c>
    </row>
    <row r="104" spans="1:11">
      <c r="A104" t="s">
        <v>1514</v>
      </c>
      <c r="B104" t="s">
        <v>1515</v>
      </c>
      <c r="C104" t="s">
        <v>1516</v>
      </c>
      <c r="D104" t="s">
        <v>1517</v>
      </c>
      <c r="E104" t="s">
        <v>1342</v>
      </c>
      <c r="F104">
        <v>368</v>
      </c>
      <c r="G104" t="s">
        <v>1343</v>
      </c>
      <c r="I104" s="2" t="s">
        <v>1518</v>
      </c>
      <c r="J104" s="2">
        <v>480</v>
      </c>
      <c r="K104" s="3" t="s">
        <v>1519</v>
      </c>
    </row>
    <row r="105" spans="1:11">
      <c r="A105" t="s">
        <v>1520</v>
      </c>
      <c r="B105" t="s">
        <v>1521</v>
      </c>
      <c r="C105" t="s">
        <v>1522</v>
      </c>
      <c r="D105" t="s">
        <v>1523</v>
      </c>
      <c r="E105" t="s">
        <v>649</v>
      </c>
      <c r="F105">
        <v>978</v>
      </c>
      <c r="G105" t="s">
        <v>650</v>
      </c>
      <c r="I105" s="2" t="s">
        <v>1524</v>
      </c>
      <c r="J105" s="2">
        <v>462</v>
      </c>
      <c r="K105" s="3" t="s">
        <v>1525</v>
      </c>
    </row>
    <row r="106" spans="1:11">
      <c r="A106" t="s">
        <v>1526</v>
      </c>
      <c r="B106" t="s">
        <v>1527</v>
      </c>
      <c r="C106" t="s">
        <v>1528</v>
      </c>
      <c r="D106" t="s">
        <v>1529</v>
      </c>
      <c r="E106" t="s">
        <v>1326</v>
      </c>
      <c r="F106">
        <v>0</v>
      </c>
      <c r="G106" t="s">
        <v>1327</v>
      </c>
      <c r="I106" s="2" t="s">
        <v>1530</v>
      </c>
      <c r="J106" s="2">
        <v>454</v>
      </c>
      <c r="K106" s="3" t="s">
        <v>1531</v>
      </c>
    </row>
    <row r="107" spans="1:11">
      <c r="A107" t="s">
        <v>1532</v>
      </c>
      <c r="B107" t="s">
        <v>1533</v>
      </c>
      <c r="C107" t="s">
        <v>1534</v>
      </c>
      <c r="D107" t="s">
        <v>1535</v>
      </c>
      <c r="E107" t="s">
        <v>1317</v>
      </c>
      <c r="F107">
        <v>376</v>
      </c>
      <c r="G107" t="s">
        <v>1318</v>
      </c>
      <c r="I107" s="2" t="s">
        <v>1536</v>
      </c>
      <c r="J107" s="2">
        <v>484</v>
      </c>
      <c r="K107" s="3" t="s">
        <v>1537</v>
      </c>
    </row>
    <row r="108" spans="1:11">
      <c r="A108" t="s">
        <v>1538</v>
      </c>
      <c r="B108" t="s">
        <v>1539</v>
      </c>
      <c r="C108" t="s">
        <v>1540</v>
      </c>
      <c r="D108" t="s">
        <v>1541</v>
      </c>
      <c r="E108" t="s">
        <v>649</v>
      </c>
      <c r="F108">
        <v>978</v>
      </c>
      <c r="G108" t="s">
        <v>650</v>
      </c>
      <c r="I108" s="2" t="s">
        <v>1542</v>
      </c>
      <c r="J108" s="2">
        <v>458</v>
      </c>
      <c r="K108" s="3" t="s">
        <v>1543</v>
      </c>
    </row>
    <row r="109" spans="1:11">
      <c r="A109" t="s">
        <v>1544</v>
      </c>
      <c r="B109" t="s">
        <v>1545</v>
      </c>
      <c r="C109" t="s">
        <v>1546</v>
      </c>
      <c r="D109" t="s">
        <v>1547</v>
      </c>
      <c r="E109" t="s">
        <v>1368</v>
      </c>
      <c r="F109">
        <v>388</v>
      </c>
      <c r="G109" t="s">
        <v>1369</v>
      </c>
      <c r="I109" s="2" t="s">
        <v>1548</v>
      </c>
      <c r="J109" s="2">
        <v>943</v>
      </c>
      <c r="K109" s="3" t="s">
        <v>1549</v>
      </c>
    </row>
    <row r="110" spans="1:11">
      <c r="A110" t="s">
        <v>1550</v>
      </c>
      <c r="B110" t="s">
        <v>1551</v>
      </c>
      <c r="C110" t="s">
        <v>1552</v>
      </c>
      <c r="D110" t="s">
        <v>1553</v>
      </c>
      <c r="E110" t="s">
        <v>1380</v>
      </c>
      <c r="F110">
        <v>392</v>
      </c>
      <c r="G110" t="s">
        <v>1381</v>
      </c>
      <c r="I110" s="2" t="s">
        <v>1554</v>
      </c>
      <c r="J110" s="2">
        <v>516</v>
      </c>
      <c r="K110" s="3" t="s">
        <v>1555</v>
      </c>
    </row>
    <row r="111" spans="1:11">
      <c r="A111" t="s">
        <v>1556</v>
      </c>
      <c r="B111" t="s">
        <v>1557</v>
      </c>
      <c r="C111" t="s">
        <v>1558</v>
      </c>
      <c r="D111" t="s">
        <v>1559</v>
      </c>
      <c r="E111" t="s">
        <v>1362</v>
      </c>
      <c r="F111">
        <v>0</v>
      </c>
      <c r="G111" t="s">
        <v>1363</v>
      </c>
      <c r="I111" s="2" t="s">
        <v>1560</v>
      </c>
      <c r="J111" s="2">
        <v>566</v>
      </c>
      <c r="K111" s="3" t="s">
        <v>1561</v>
      </c>
    </row>
    <row r="112" spans="1:11">
      <c r="A112" t="s">
        <v>1562</v>
      </c>
      <c r="B112" t="s">
        <v>1563</v>
      </c>
      <c r="C112" t="s">
        <v>1564</v>
      </c>
      <c r="D112" t="s">
        <v>1565</v>
      </c>
      <c r="E112" t="s">
        <v>1374</v>
      </c>
      <c r="F112">
        <v>400</v>
      </c>
      <c r="G112" t="s">
        <v>1375</v>
      </c>
      <c r="I112" s="2" t="s">
        <v>1566</v>
      </c>
      <c r="J112" s="2">
        <v>558</v>
      </c>
      <c r="K112" s="3" t="s">
        <v>1567</v>
      </c>
    </row>
    <row r="113" spans="1:11">
      <c r="A113" t="s">
        <v>1568</v>
      </c>
      <c r="B113" t="s">
        <v>1569</v>
      </c>
      <c r="C113" t="s">
        <v>1570</v>
      </c>
      <c r="D113" t="s">
        <v>1571</v>
      </c>
      <c r="E113" t="s">
        <v>1428</v>
      </c>
      <c r="F113">
        <v>398</v>
      </c>
      <c r="G113" t="s">
        <v>1429</v>
      </c>
      <c r="I113" s="2" t="s">
        <v>1572</v>
      </c>
      <c r="J113" s="2">
        <v>578</v>
      </c>
      <c r="K113" s="3" t="s">
        <v>1573</v>
      </c>
    </row>
    <row r="114" spans="1:11">
      <c r="A114" t="s">
        <v>1574</v>
      </c>
      <c r="B114" t="s">
        <v>1575</v>
      </c>
      <c r="C114" t="s">
        <v>1576</v>
      </c>
      <c r="D114" t="s">
        <v>1577</v>
      </c>
      <c r="E114" t="s">
        <v>1386</v>
      </c>
      <c r="F114">
        <v>404</v>
      </c>
      <c r="G114" t="s">
        <v>1387</v>
      </c>
      <c r="I114" s="2" t="s">
        <v>1578</v>
      </c>
      <c r="J114" s="2">
        <v>524</v>
      </c>
      <c r="K114" s="3" t="s">
        <v>1579</v>
      </c>
    </row>
    <row r="115" spans="1:11">
      <c r="A115" t="s">
        <v>1580</v>
      </c>
      <c r="B115" t="s">
        <v>1581</v>
      </c>
      <c r="C115" t="s">
        <v>1582</v>
      </c>
      <c r="D115" t="s">
        <v>1583</v>
      </c>
      <c r="I115" s="2" t="s">
        <v>1584</v>
      </c>
      <c r="J115" s="2">
        <v>554</v>
      </c>
      <c r="K115" s="3" t="s">
        <v>1585</v>
      </c>
    </row>
    <row r="116" spans="1:11">
      <c r="A116" t="s">
        <v>1586</v>
      </c>
      <c r="B116" t="s">
        <v>1587</v>
      </c>
      <c r="C116" t="s">
        <v>1588</v>
      </c>
      <c r="D116" t="s">
        <v>1589</v>
      </c>
      <c r="E116" t="s">
        <v>1406</v>
      </c>
      <c r="F116">
        <v>408</v>
      </c>
      <c r="G116" t="s">
        <v>1407</v>
      </c>
      <c r="I116" s="2" t="s">
        <v>1590</v>
      </c>
      <c r="J116" s="2">
        <v>512</v>
      </c>
      <c r="K116" s="3" t="s">
        <v>1591</v>
      </c>
    </row>
    <row r="117" spans="1:11">
      <c r="A117" t="s">
        <v>1592</v>
      </c>
      <c r="B117" t="s">
        <v>1593</v>
      </c>
      <c r="C117" t="s">
        <v>1594</v>
      </c>
      <c r="D117" t="s">
        <v>1595</v>
      </c>
      <c r="E117" t="s">
        <v>1412</v>
      </c>
      <c r="F117">
        <v>410</v>
      </c>
      <c r="G117" t="s">
        <v>1413</v>
      </c>
      <c r="I117" s="2" t="s">
        <v>1596</v>
      </c>
      <c r="J117" s="2">
        <v>590</v>
      </c>
      <c r="K117" s="3" t="s">
        <v>1597</v>
      </c>
    </row>
    <row r="118" spans="1:11">
      <c r="A118" t="s">
        <v>1598</v>
      </c>
      <c r="B118" t="s">
        <v>1599</v>
      </c>
      <c r="C118" t="s">
        <v>1600</v>
      </c>
      <c r="D118" t="s">
        <v>389</v>
      </c>
      <c r="E118" t="s">
        <v>649</v>
      </c>
      <c r="F118">
        <v>978</v>
      </c>
      <c r="G118" t="s">
        <v>650</v>
      </c>
      <c r="I118" s="2" t="s">
        <v>1601</v>
      </c>
      <c r="J118" s="2">
        <v>604</v>
      </c>
      <c r="K118" s="3" t="s">
        <v>1602</v>
      </c>
    </row>
    <row r="119" spans="1:11">
      <c r="A119" t="s">
        <v>1603</v>
      </c>
      <c r="B119" t="s">
        <v>1604</v>
      </c>
      <c r="C119" t="s">
        <v>1605</v>
      </c>
      <c r="D119" t="s">
        <v>1606</v>
      </c>
      <c r="E119" t="s">
        <v>1418</v>
      </c>
      <c r="F119">
        <v>414</v>
      </c>
      <c r="G119" t="s">
        <v>1419</v>
      </c>
      <c r="I119" s="2" t="s">
        <v>1607</v>
      </c>
      <c r="J119" s="2">
        <v>598</v>
      </c>
      <c r="K119" s="3" t="s">
        <v>1608</v>
      </c>
    </row>
    <row r="120" spans="1:11">
      <c r="A120" t="s">
        <v>1609</v>
      </c>
      <c r="B120" t="s">
        <v>1610</v>
      </c>
      <c r="C120" t="s">
        <v>1611</v>
      </c>
      <c r="D120" t="s">
        <v>1612</v>
      </c>
      <c r="E120" t="s">
        <v>1392</v>
      </c>
      <c r="F120">
        <v>417</v>
      </c>
      <c r="G120" t="s">
        <v>1393</v>
      </c>
      <c r="I120" s="2" t="s">
        <v>1613</v>
      </c>
      <c r="J120" s="2">
        <v>608</v>
      </c>
      <c r="K120" s="3" t="s">
        <v>1614</v>
      </c>
    </row>
    <row r="121" spans="1:11">
      <c r="A121" t="s">
        <v>1615</v>
      </c>
      <c r="B121" t="s">
        <v>1616</v>
      </c>
      <c r="C121" t="s">
        <v>1617</v>
      </c>
      <c r="D121" t="s">
        <v>1618</v>
      </c>
      <c r="E121" t="s">
        <v>1434</v>
      </c>
      <c r="F121">
        <v>418</v>
      </c>
      <c r="G121" t="s">
        <v>1435</v>
      </c>
      <c r="I121" s="2" t="s">
        <v>1619</v>
      </c>
      <c r="J121" s="2">
        <v>586</v>
      </c>
      <c r="K121" s="3" t="s">
        <v>1620</v>
      </c>
    </row>
    <row r="122" spans="1:11">
      <c r="A122" t="s">
        <v>1621</v>
      </c>
      <c r="B122" t="s">
        <v>1622</v>
      </c>
      <c r="C122" t="s">
        <v>1623</v>
      </c>
      <c r="D122" t="s">
        <v>1624</v>
      </c>
      <c r="E122" t="s">
        <v>649</v>
      </c>
      <c r="F122">
        <v>978</v>
      </c>
      <c r="G122" t="s">
        <v>650</v>
      </c>
      <c r="I122" s="2" t="s">
        <v>1625</v>
      </c>
      <c r="J122" s="2">
        <v>985</v>
      </c>
      <c r="K122" s="3" t="s">
        <v>1626</v>
      </c>
    </row>
    <row r="123" spans="1:11">
      <c r="A123" t="s">
        <v>1627</v>
      </c>
      <c r="B123" t="s">
        <v>1628</v>
      </c>
      <c r="C123" t="s">
        <v>1629</v>
      </c>
      <c r="D123" t="s">
        <v>1630</v>
      </c>
      <c r="E123" t="s">
        <v>1440</v>
      </c>
      <c r="F123">
        <v>422</v>
      </c>
      <c r="G123" t="s">
        <v>1441</v>
      </c>
      <c r="I123" s="2" t="s">
        <v>1631</v>
      </c>
      <c r="J123" s="2">
        <v>600</v>
      </c>
      <c r="K123" s="3" t="s">
        <v>1632</v>
      </c>
    </row>
    <row r="124" spans="1:11">
      <c r="A124" t="s">
        <v>1633</v>
      </c>
      <c r="B124" t="s">
        <v>1634</v>
      </c>
      <c r="C124" t="s">
        <v>1635</v>
      </c>
      <c r="D124" t="s">
        <v>1636</v>
      </c>
      <c r="E124" t="s">
        <v>1458</v>
      </c>
      <c r="F124">
        <v>426</v>
      </c>
      <c r="G124" t="s">
        <v>1459</v>
      </c>
      <c r="I124" s="2" t="s">
        <v>1637</v>
      </c>
      <c r="J124" s="2">
        <v>634</v>
      </c>
      <c r="K124" s="3" t="s">
        <v>1638</v>
      </c>
    </row>
    <row r="125" spans="1:11">
      <c r="A125" t="s">
        <v>1639</v>
      </c>
      <c r="B125" t="s">
        <v>1640</v>
      </c>
      <c r="C125" t="s">
        <v>1641</v>
      </c>
      <c r="D125" t="s">
        <v>1642</v>
      </c>
      <c r="E125" t="s">
        <v>1452</v>
      </c>
      <c r="F125">
        <v>430</v>
      </c>
      <c r="G125" t="s">
        <v>1453</v>
      </c>
      <c r="I125" s="2" t="s">
        <v>1643</v>
      </c>
      <c r="J125" s="2">
        <v>946</v>
      </c>
      <c r="K125" s="3" t="s">
        <v>1644</v>
      </c>
    </row>
    <row r="126" spans="1:11">
      <c r="A126" t="s">
        <v>1645</v>
      </c>
      <c r="B126" t="s">
        <v>1646</v>
      </c>
      <c r="C126" t="s">
        <v>1647</v>
      </c>
      <c r="D126" t="s">
        <v>1648</v>
      </c>
      <c r="E126" t="s">
        <v>1464</v>
      </c>
      <c r="F126">
        <v>434</v>
      </c>
      <c r="G126" t="s">
        <v>1465</v>
      </c>
      <c r="I126" s="2" t="s">
        <v>1649</v>
      </c>
      <c r="J126" s="2">
        <v>941</v>
      </c>
      <c r="K126" s="3" t="s">
        <v>1650</v>
      </c>
    </row>
    <row r="127" spans="1:11">
      <c r="A127" t="s">
        <v>1651</v>
      </c>
      <c r="B127" t="s">
        <v>1652</v>
      </c>
      <c r="C127" t="s">
        <v>1653</v>
      </c>
      <c r="D127" t="s">
        <v>1654</v>
      </c>
      <c r="E127" t="s">
        <v>1021</v>
      </c>
      <c r="F127">
        <v>756</v>
      </c>
      <c r="G127" t="s">
        <v>1022</v>
      </c>
      <c r="I127" s="2" t="s">
        <v>1655</v>
      </c>
      <c r="J127" s="2">
        <v>643</v>
      </c>
      <c r="K127" s="3" t="s">
        <v>1656</v>
      </c>
    </row>
    <row r="128" spans="1:11">
      <c r="A128" t="s">
        <v>1657</v>
      </c>
      <c r="B128" t="s">
        <v>1658</v>
      </c>
      <c r="C128" t="s">
        <v>1659</v>
      </c>
      <c r="D128" t="s">
        <v>1660</v>
      </c>
      <c r="E128" t="s">
        <v>649</v>
      </c>
      <c r="F128">
        <v>978</v>
      </c>
      <c r="G128" t="s">
        <v>650</v>
      </c>
      <c r="I128" s="2" t="s">
        <v>1661</v>
      </c>
      <c r="J128" s="2">
        <v>646</v>
      </c>
      <c r="K128" s="3" t="s">
        <v>1662</v>
      </c>
    </row>
    <row r="129" spans="1:11">
      <c r="A129" t="s">
        <v>1663</v>
      </c>
      <c r="B129" t="s">
        <v>1664</v>
      </c>
      <c r="C129" t="s">
        <v>1665</v>
      </c>
      <c r="D129" t="s">
        <v>1666</v>
      </c>
      <c r="E129" t="s">
        <v>649</v>
      </c>
      <c r="F129">
        <v>978</v>
      </c>
      <c r="G129" t="s">
        <v>650</v>
      </c>
      <c r="I129" s="2" t="s">
        <v>1667</v>
      </c>
      <c r="J129" s="2">
        <v>682</v>
      </c>
      <c r="K129" s="3" t="s">
        <v>1668</v>
      </c>
    </row>
    <row r="130" spans="1:11">
      <c r="A130" t="s">
        <v>1669</v>
      </c>
      <c r="B130" t="s">
        <v>1670</v>
      </c>
      <c r="C130" t="s">
        <v>1671</v>
      </c>
      <c r="D130" t="s">
        <v>1672</v>
      </c>
      <c r="E130" t="s">
        <v>1506</v>
      </c>
      <c r="F130">
        <v>446</v>
      </c>
      <c r="G130" t="s">
        <v>1507</v>
      </c>
      <c r="I130" s="2" t="s">
        <v>1673</v>
      </c>
      <c r="J130" s="2">
        <v>90</v>
      </c>
      <c r="K130" s="3" t="s">
        <v>1674</v>
      </c>
    </row>
    <row r="131" spans="1:11">
      <c r="A131" t="s">
        <v>1675</v>
      </c>
      <c r="B131" t="s">
        <v>1676</v>
      </c>
      <c r="C131" t="s">
        <v>1488</v>
      </c>
      <c r="D131" t="s">
        <v>1677</v>
      </c>
      <c r="E131" t="s">
        <v>1488</v>
      </c>
      <c r="F131">
        <v>807</v>
      </c>
      <c r="G131" t="s">
        <v>1489</v>
      </c>
      <c r="I131" s="2" t="s">
        <v>1678</v>
      </c>
      <c r="J131" s="2">
        <v>690</v>
      </c>
      <c r="K131" s="3" t="s">
        <v>1679</v>
      </c>
    </row>
    <row r="132" spans="1:11">
      <c r="A132" t="s">
        <v>1680</v>
      </c>
      <c r="B132" t="s">
        <v>1681</v>
      </c>
      <c r="C132" t="s">
        <v>1682</v>
      </c>
      <c r="D132" t="s">
        <v>1683</v>
      </c>
      <c r="E132" t="s">
        <v>1482</v>
      </c>
      <c r="F132">
        <v>969</v>
      </c>
      <c r="G132" t="s">
        <v>1483</v>
      </c>
      <c r="I132" s="2" t="s">
        <v>1684</v>
      </c>
      <c r="J132" s="2">
        <v>938</v>
      </c>
      <c r="K132" s="3" t="s">
        <v>1685</v>
      </c>
    </row>
    <row r="133" spans="1:11">
      <c r="A133" t="s">
        <v>1686</v>
      </c>
      <c r="B133" t="s">
        <v>1687</v>
      </c>
      <c r="C133" t="s">
        <v>1688</v>
      </c>
      <c r="D133" t="s">
        <v>1689</v>
      </c>
      <c r="E133" t="s">
        <v>1530</v>
      </c>
      <c r="F133">
        <v>454</v>
      </c>
      <c r="G133" t="s">
        <v>1531</v>
      </c>
      <c r="I133" s="2" t="s">
        <v>1690</v>
      </c>
      <c r="J133" s="2">
        <v>752</v>
      </c>
      <c r="K133" s="3" t="s">
        <v>1691</v>
      </c>
    </row>
    <row r="134" spans="1:11">
      <c r="A134" t="s">
        <v>1692</v>
      </c>
      <c r="B134" t="s">
        <v>1693</v>
      </c>
      <c r="C134" t="s">
        <v>1694</v>
      </c>
      <c r="D134" t="s">
        <v>1695</v>
      </c>
      <c r="E134" t="s">
        <v>1542</v>
      </c>
      <c r="F134">
        <v>458</v>
      </c>
      <c r="G134" t="s">
        <v>1543</v>
      </c>
      <c r="I134" s="2" t="s">
        <v>1696</v>
      </c>
      <c r="J134" s="2">
        <v>702</v>
      </c>
      <c r="K134" s="3" t="s">
        <v>1697</v>
      </c>
    </row>
    <row r="135" spans="1:11">
      <c r="A135" t="s">
        <v>1698</v>
      </c>
      <c r="B135" t="s">
        <v>1699</v>
      </c>
      <c r="C135" t="s">
        <v>1700</v>
      </c>
      <c r="D135" t="s">
        <v>1701</v>
      </c>
      <c r="E135" t="s">
        <v>1524</v>
      </c>
      <c r="F135">
        <v>462</v>
      </c>
      <c r="G135" t="s">
        <v>1525</v>
      </c>
      <c r="I135" s="2" t="s">
        <v>1702</v>
      </c>
      <c r="J135" s="2">
        <v>654</v>
      </c>
      <c r="K135" s="3" t="s">
        <v>1703</v>
      </c>
    </row>
    <row r="136" spans="1:11">
      <c r="A136" t="s">
        <v>1704</v>
      </c>
      <c r="B136" t="s">
        <v>1705</v>
      </c>
      <c r="C136" t="s">
        <v>1706</v>
      </c>
      <c r="D136" t="s">
        <v>1707</v>
      </c>
      <c r="E136" t="s">
        <v>907</v>
      </c>
      <c r="F136">
        <v>952</v>
      </c>
      <c r="G136" t="s">
        <v>908</v>
      </c>
      <c r="I136" s="2" t="s">
        <v>1708</v>
      </c>
      <c r="J136" s="2">
        <v>694</v>
      </c>
      <c r="K136" s="3" t="s">
        <v>1709</v>
      </c>
    </row>
    <row r="137" spans="1:11">
      <c r="A137" t="s">
        <v>1710</v>
      </c>
      <c r="B137" t="s">
        <v>1711</v>
      </c>
      <c r="C137" t="s">
        <v>1712</v>
      </c>
      <c r="D137" t="s">
        <v>1713</v>
      </c>
      <c r="E137" t="s">
        <v>649</v>
      </c>
      <c r="F137">
        <v>978</v>
      </c>
      <c r="G137" t="s">
        <v>650</v>
      </c>
      <c r="I137" s="2" t="s">
        <v>1714</v>
      </c>
      <c r="J137" s="2">
        <v>706</v>
      </c>
      <c r="K137" s="3" t="s">
        <v>1715</v>
      </c>
    </row>
    <row r="138" spans="1:11">
      <c r="A138" t="s">
        <v>1716</v>
      </c>
      <c r="B138" t="s">
        <v>1717</v>
      </c>
      <c r="C138" t="s">
        <v>1718</v>
      </c>
      <c r="D138" t="s">
        <v>1719</v>
      </c>
      <c r="E138" t="s">
        <v>197</v>
      </c>
      <c r="F138">
        <v>840</v>
      </c>
      <c r="G138" t="s">
        <v>619</v>
      </c>
      <c r="I138" s="2" t="s">
        <v>1720</v>
      </c>
      <c r="J138" s="2">
        <v>968</v>
      </c>
      <c r="K138" s="3" t="s">
        <v>1721</v>
      </c>
    </row>
    <row r="139" spans="1:11">
      <c r="A139" t="s">
        <v>1722</v>
      </c>
      <c r="B139" t="s">
        <v>1723</v>
      </c>
      <c r="C139" t="s">
        <v>1724</v>
      </c>
      <c r="D139" t="s">
        <v>1725</v>
      </c>
      <c r="E139" t="s">
        <v>649</v>
      </c>
      <c r="F139">
        <v>978</v>
      </c>
      <c r="G139" t="s">
        <v>650</v>
      </c>
      <c r="I139" s="2" t="s">
        <v>1726</v>
      </c>
      <c r="J139" s="2">
        <v>728</v>
      </c>
      <c r="K139" s="3" t="s">
        <v>1727</v>
      </c>
    </row>
    <row r="140" spans="1:11">
      <c r="A140" t="s">
        <v>1728</v>
      </c>
      <c r="B140" t="s">
        <v>1729</v>
      </c>
      <c r="C140" t="s">
        <v>1730</v>
      </c>
      <c r="D140" t="s">
        <v>1731</v>
      </c>
      <c r="E140" t="s">
        <v>1512</v>
      </c>
      <c r="F140">
        <v>478</v>
      </c>
      <c r="G140" t="s">
        <v>1513</v>
      </c>
      <c r="I140" s="2" t="s">
        <v>1732</v>
      </c>
      <c r="J140" s="2">
        <v>678</v>
      </c>
      <c r="K140" s="3" t="s">
        <v>1733</v>
      </c>
    </row>
    <row r="141" spans="1:11">
      <c r="A141" t="s">
        <v>1734</v>
      </c>
      <c r="B141" t="s">
        <v>1735</v>
      </c>
      <c r="C141" t="s">
        <v>1736</v>
      </c>
      <c r="D141" t="s">
        <v>1737</v>
      </c>
      <c r="E141" t="s">
        <v>1518</v>
      </c>
      <c r="F141">
        <v>480</v>
      </c>
      <c r="G141" t="s">
        <v>1519</v>
      </c>
      <c r="I141" s="2" t="s">
        <v>1738</v>
      </c>
      <c r="J141" s="2">
        <v>760</v>
      </c>
      <c r="K141" s="3" t="s">
        <v>1739</v>
      </c>
    </row>
    <row r="142" spans="1:11">
      <c r="A142" t="s">
        <v>1740</v>
      </c>
      <c r="B142" t="s">
        <v>1741</v>
      </c>
      <c r="C142" t="s">
        <v>1742</v>
      </c>
      <c r="D142" t="s">
        <v>1743</v>
      </c>
      <c r="E142" t="s">
        <v>649</v>
      </c>
      <c r="F142">
        <v>978</v>
      </c>
      <c r="G142" t="s">
        <v>650</v>
      </c>
      <c r="I142" s="2" t="s">
        <v>1299</v>
      </c>
      <c r="J142" s="2">
        <v>748</v>
      </c>
      <c r="K142" s="3" t="s">
        <v>1300</v>
      </c>
    </row>
    <row r="143" spans="1:11">
      <c r="A143" t="s">
        <v>1744</v>
      </c>
      <c r="B143" t="s">
        <v>1745</v>
      </c>
      <c r="C143" t="s">
        <v>1746</v>
      </c>
      <c r="D143" t="s">
        <v>1747</v>
      </c>
      <c r="E143" t="s">
        <v>1536</v>
      </c>
      <c r="F143">
        <v>484</v>
      </c>
      <c r="G143" t="s">
        <v>1537</v>
      </c>
      <c r="I143" s="2" t="s">
        <v>1748</v>
      </c>
      <c r="J143" s="2">
        <v>764</v>
      </c>
      <c r="K143" s="3" t="s">
        <v>1749</v>
      </c>
    </row>
    <row r="144" spans="1:11">
      <c r="A144" t="s">
        <v>1750</v>
      </c>
      <c r="B144" t="s">
        <v>1751</v>
      </c>
      <c r="C144" t="s">
        <v>1752</v>
      </c>
      <c r="D144" t="s">
        <v>1753</v>
      </c>
      <c r="E144" t="s">
        <v>197</v>
      </c>
      <c r="F144">
        <v>840</v>
      </c>
      <c r="G144" t="s">
        <v>619</v>
      </c>
      <c r="I144" s="2" t="s">
        <v>1754</v>
      </c>
      <c r="J144" s="2">
        <v>972</v>
      </c>
      <c r="K144" s="3" t="s">
        <v>1755</v>
      </c>
    </row>
    <row r="145" spans="1:11">
      <c r="A145" t="s">
        <v>1756</v>
      </c>
      <c r="B145" t="s">
        <v>1757</v>
      </c>
      <c r="C145" t="s">
        <v>1758</v>
      </c>
      <c r="D145" t="s">
        <v>1759</v>
      </c>
      <c r="E145" t="s">
        <v>1476</v>
      </c>
      <c r="F145">
        <v>498</v>
      </c>
      <c r="G145" t="s">
        <v>1477</v>
      </c>
      <c r="I145" s="2" t="s">
        <v>1760</v>
      </c>
      <c r="J145" s="2">
        <v>934</v>
      </c>
      <c r="K145" s="3" t="s">
        <v>1761</v>
      </c>
    </row>
    <row r="146" spans="1:11">
      <c r="A146" t="s">
        <v>1762</v>
      </c>
      <c r="B146" t="s">
        <v>1763</v>
      </c>
      <c r="C146" t="s">
        <v>1764</v>
      </c>
      <c r="D146" t="s">
        <v>1765</v>
      </c>
      <c r="E146" t="s">
        <v>649</v>
      </c>
      <c r="F146">
        <v>978</v>
      </c>
      <c r="G146" t="s">
        <v>650</v>
      </c>
      <c r="I146" s="2" t="s">
        <v>1766</v>
      </c>
      <c r="J146" s="2">
        <v>788</v>
      </c>
      <c r="K146" s="3" t="s">
        <v>1767</v>
      </c>
    </row>
    <row r="147" spans="1:11">
      <c r="A147" t="s">
        <v>1768</v>
      </c>
      <c r="B147" t="s">
        <v>1769</v>
      </c>
      <c r="C147" t="s">
        <v>1770</v>
      </c>
      <c r="D147" t="s">
        <v>1771</v>
      </c>
      <c r="E147" t="s">
        <v>1500</v>
      </c>
      <c r="F147">
        <v>496</v>
      </c>
      <c r="G147" t="s">
        <v>1501</v>
      </c>
      <c r="I147" s="2" t="s">
        <v>1772</v>
      </c>
      <c r="J147" s="2">
        <v>776</v>
      </c>
      <c r="K147" s="3" t="s">
        <v>1773</v>
      </c>
    </row>
    <row r="148" spans="1:11">
      <c r="A148" t="s">
        <v>1774</v>
      </c>
      <c r="B148" t="s">
        <v>1775</v>
      </c>
      <c r="C148" t="s">
        <v>1776</v>
      </c>
      <c r="D148" t="s">
        <v>1777</v>
      </c>
      <c r="E148" t="s">
        <v>649</v>
      </c>
      <c r="F148">
        <v>978</v>
      </c>
      <c r="G148" t="s">
        <v>650</v>
      </c>
      <c r="I148" s="2" t="s">
        <v>1778</v>
      </c>
      <c r="J148" s="2">
        <v>949</v>
      </c>
      <c r="K148" s="3" t="s">
        <v>1779</v>
      </c>
    </row>
    <row r="149" spans="1:11">
      <c r="A149" t="s">
        <v>1780</v>
      </c>
      <c r="B149" t="s">
        <v>1781</v>
      </c>
      <c r="C149" t="s">
        <v>1782</v>
      </c>
      <c r="D149" t="s">
        <v>1783</v>
      </c>
      <c r="E149" t="s">
        <v>720</v>
      </c>
      <c r="F149">
        <v>951</v>
      </c>
      <c r="G149" t="s">
        <v>721</v>
      </c>
      <c r="I149" s="2" t="s">
        <v>1784</v>
      </c>
      <c r="J149" s="2">
        <v>780</v>
      </c>
      <c r="K149" s="3" t="s">
        <v>1785</v>
      </c>
    </row>
    <row r="150" spans="1:11">
      <c r="A150" t="s">
        <v>1786</v>
      </c>
      <c r="B150" t="s">
        <v>1787</v>
      </c>
      <c r="C150" t="s">
        <v>1788</v>
      </c>
      <c r="D150" t="s">
        <v>1789</v>
      </c>
      <c r="E150" t="s">
        <v>1470</v>
      </c>
      <c r="F150">
        <v>504</v>
      </c>
      <c r="G150" t="s">
        <v>1471</v>
      </c>
      <c r="I150" s="2" t="s">
        <v>1790</v>
      </c>
      <c r="J150" s="2">
        <v>0</v>
      </c>
      <c r="K150" s="3" t="s">
        <v>1791</v>
      </c>
    </row>
    <row r="151" spans="1:11">
      <c r="A151" t="s">
        <v>1792</v>
      </c>
      <c r="B151" t="s">
        <v>1793</v>
      </c>
      <c r="C151" t="s">
        <v>1794</v>
      </c>
      <c r="D151" t="s">
        <v>1795</v>
      </c>
      <c r="E151" t="s">
        <v>1548</v>
      </c>
      <c r="F151">
        <v>943</v>
      </c>
      <c r="G151" t="s">
        <v>1549</v>
      </c>
      <c r="I151" s="2" t="s">
        <v>1796</v>
      </c>
      <c r="J151" s="2">
        <v>901</v>
      </c>
      <c r="K151" s="3" t="s">
        <v>1797</v>
      </c>
    </row>
    <row r="152" spans="1:11">
      <c r="A152" t="s">
        <v>1798</v>
      </c>
      <c r="B152" t="s">
        <v>1799</v>
      </c>
      <c r="C152" t="s">
        <v>1800</v>
      </c>
      <c r="D152" t="s">
        <v>1801</v>
      </c>
      <c r="E152" t="s">
        <v>1494</v>
      </c>
      <c r="F152">
        <v>104</v>
      </c>
      <c r="G152" t="s">
        <v>1495</v>
      </c>
      <c r="I152" s="2" t="s">
        <v>1802</v>
      </c>
      <c r="J152" s="2">
        <v>834</v>
      </c>
      <c r="K152" s="3" t="s">
        <v>1803</v>
      </c>
    </row>
    <row r="153" spans="1:11">
      <c r="A153" t="s">
        <v>1804</v>
      </c>
      <c r="B153" t="s">
        <v>1805</v>
      </c>
      <c r="C153" t="s">
        <v>1806</v>
      </c>
      <c r="D153" t="s">
        <v>1807</v>
      </c>
      <c r="E153" t="s">
        <v>1554</v>
      </c>
      <c r="F153">
        <v>516</v>
      </c>
      <c r="G153" t="s">
        <v>1555</v>
      </c>
      <c r="I153" s="2" t="s">
        <v>1808</v>
      </c>
      <c r="J153" s="2">
        <v>980</v>
      </c>
      <c r="K153" s="3" t="s">
        <v>1809</v>
      </c>
    </row>
    <row r="154" spans="1:11">
      <c r="A154" t="s">
        <v>1810</v>
      </c>
      <c r="B154" t="s">
        <v>1811</v>
      </c>
      <c r="C154" t="s">
        <v>1812</v>
      </c>
      <c r="D154" t="s">
        <v>1813</v>
      </c>
      <c r="I154" s="2" t="s">
        <v>1814</v>
      </c>
      <c r="J154" s="2">
        <v>800</v>
      </c>
      <c r="K154" s="3" t="s">
        <v>1815</v>
      </c>
    </row>
    <row r="155" spans="1:11">
      <c r="A155" t="s">
        <v>1816</v>
      </c>
      <c r="B155" t="s">
        <v>1817</v>
      </c>
      <c r="C155" t="s">
        <v>1818</v>
      </c>
      <c r="D155" t="s">
        <v>1819</v>
      </c>
      <c r="E155" t="s">
        <v>1578</v>
      </c>
      <c r="F155">
        <v>524</v>
      </c>
      <c r="G155" t="s">
        <v>1579</v>
      </c>
      <c r="I155" s="2" t="s">
        <v>197</v>
      </c>
      <c r="J155" s="2">
        <v>840</v>
      </c>
      <c r="K155" s="3" t="s">
        <v>619</v>
      </c>
    </row>
    <row r="156" spans="1:11">
      <c r="A156" t="s">
        <v>1820</v>
      </c>
      <c r="B156" t="s">
        <v>1821</v>
      </c>
      <c r="C156" t="s">
        <v>1822</v>
      </c>
      <c r="D156" t="s">
        <v>1823</v>
      </c>
      <c r="E156" t="s">
        <v>649</v>
      </c>
      <c r="F156">
        <v>978</v>
      </c>
      <c r="G156" t="s">
        <v>650</v>
      </c>
      <c r="I156" s="2" t="s">
        <v>197</v>
      </c>
      <c r="J156" s="2"/>
      <c r="K156" s="3"/>
    </row>
    <row r="157" spans="1:11">
      <c r="A157" t="s">
        <v>1824</v>
      </c>
      <c r="B157" t="s">
        <v>1825</v>
      </c>
      <c r="C157" t="s">
        <v>1826</v>
      </c>
      <c r="D157" t="s">
        <v>1827</v>
      </c>
      <c r="E157" t="s">
        <v>771</v>
      </c>
      <c r="F157">
        <v>532</v>
      </c>
      <c r="G157" t="s">
        <v>772</v>
      </c>
      <c r="I157" s="2" t="s">
        <v>1828</v>
      </c>
      <c r="J157" s="2">
        <v>858</v>
      </c>
      <c r="K157" s="3" t="s">
        <v>1829</v>
      </c>
    </row>
    <row r="158" spans="1:11">
      <c r="A158" t="s">
        <v>1830</v>
      </c>
      <c r="B158" t="s">
        <v>1831</v>
      </c>
      <c r="C158" t="s">
        <v>1832</v>
      </c>
      <c r="D158" t="s">
        <v>1833</v>
      </c>
      <c r="I158" s="2" t="s">
        <v>1834</v>
      </c>
      <c r="J158" s="2">
        <v>860</v>
      </c>
      <c r="K158" s="3" t="s">
        <v>1835</v>
      </c>
    </row>
    <row r="159" spans="1:11">
      <c r="A159" t="s">
        <v>1836</v>
      </c>
      <c r="B159" t="s">
        <v>1837</v>
      </c>
      <c r="C159" t="s">
        <v>1838</v>
      </c>
      <c r="D159" t="s">
        <v>1839</v>
      </c>
      <c r="E159" t="s">
        <v>1584</v>
      </c>
      <c r="F159">
        <v>554</v>
      </c>
      <c r="G159" t="s">
        <v>1585</v>
      </c>
      <c r="I159" s="2" t="s">
        <v>1840</v>
      </c>
      <c r="J159" s="2">
        <v>937</v>
      </c>
      <c r="K159" s="3" t="s">
        <v>1841</v>
      </c>
    </row>
    <row r="160" spans="1:11">
      <c r="A160" t="s">
        <v>1842</v>
      </c>
      <c r="B160" t="s">
        <v>1843</v>
      </c>
      <c r="C160" t="s">
        <v>1844</v>
      </c>
      <c r="D160" t="s">
        <v>1845</v>
      </c>
      <c r="E160" t="s">
        <v>1566</v>
      </c>
      <c r="F160">
        <v>558</v>
      </c>
      <c r="G160" t="s">
        <v>1567</v>
      </c>
      <c r="I160" s="2" t="s">
        <v>1846</v>
      </c>
      <c r="J160" s="2">
        <v>704</v>
      </c>
      <c r="K160" s="3" t="s">
        <v>1847</v>
      </c>
    </row>
    <row r="161" spans="1:11">
      <c r="A161" t="s">
        <v>1848</v>
      </c>
      <c r="B161" t="s">
        <v>1849</v>
      </c>
      <c r="C161" t="s">
        <v>1850</v>
      </c>
      <c r="D161" t="s">
        <v>1851</v>
      </c>
      <c r="E161" t="s">
        <v>907</v>
      </c>
      <c r="F161">
        <v>952</v>
      </c>
      <c r="G161" t="s">
        <v>908</v>
      </c>
      <c r="I161" s="2" t="s">
        <v>1852</v>
      </c>
      <c r="J161" s="2">
        <v>548</v>
      </c>
      <c r="K161" s="3" t="s">
        <v>1853</v>
      </c>
    </row>
    <row r="162" spans="1:11">
      <c r="A162" t="s">
        <v>1854</v>
      </c>
      <c r="B162" t="s">
        <v>1855</v>
      </c>
      <c r="C162" t="s">
        <v>1856</v>
      </c>
      <c r="D162" t="s">
        <v>1857</v>
      </c>
      <c r="E162" t="s">
        <v>1560</v>
      </c>
      <c r="F162">
        <v>566</v>
      </c>
      <c r="G162" t="s">
        <v>1561</v>
      </c>
      <c r="I162" s="2" t="s">
        <v>1858</v>
      </c>
      <c r="J162" s="2">
        <v>882</v>
      </c>
      <c r="K162" s="3" t="s">
        <v>1859</v>
      </c>
    </row>
    <row r="163" spans="1:11">
      <c r="A163" t="s">
        <v>1860</v>
      </c>
      <c r="B163" t="s">
        <v>1861</v>
      </c>
      <c r="C163" t="s">
        <v>1862</v>
      </c>
      <c r="D163" t="s">
        <v>1863</v>
      </c>
      <c r="I163" s="2" t="s">
        <v>1041</v>
      </c>
      <c r="J163" s="2">
        <v>950</v>
      </c>
      <c r="K163" s="3" t="s">
        <v>1042</v>
      </c>
    </row>
    <row r="164" spans="1:11">
      <c r="A164" t="s">
        <v>1864</v>
      </c>
      <c r="B164" t="s">
        <v>1865</v>
      </c>
      <c r="C164" t="s">
        <v>1866</v>
      </c>
      <c r="D164" t="s">
        <v>1867</v>
      </c>
      <c r="I164" s="2" t="s">
        <v>720</v>
      </c>
      <c r="J164" s="2">
        <v>951</v>
      </c>
      <c r="K164" s="3" t="s">
        <v>721</v>
      </c>
    </row>
    <row r="165" spans="1:11">
      <c r="A165" t="s">
        <v>1868</v>
      </c>
      <c r="B165" t="s">
        <v>1869</v>
      </c>
      <c r="C165" t="s">
        <v>1870</v>
      </c>
      <c r="D165" t="s">
        <v>1871</v>
      </c>
      <c r="E165" t="s">
        <v>197</v>
      </c>
      <c r="F165">
        <v>840</v>
      </c>
      <c r="G165" t="s">
        <v>619</v>
      </c>
      <c r="I165" s="2" t="s">
        <v>907</v>
      </c>
      <c r="J165" s="2">
        <v>952</v>
      </c>
      <c r="K165" s="3" t="s">
        <v>908</v>
      </c>
    </row>
    <row r="166" spans="1:11">
      <c r="A166" t="s">
        <v>1872</v>
      </c>
      <c r="B166" t="s">
        <v>1873</v>
      </c>
      <c r="C166" t="s">
        <v>1874</v>
      </c>
      <c r="D166" t="s">
        <v>1875</v>
      </c>
      <c r="E166" t="s">
        <v>1572</v>
      </c>
      <c r="F166">
        <v>578</v>
      </c>
      <c r="G166" t="s">
        <v>1573</v>
      </c>
      <c r="I166" s="2" t="s">
        <v>1876</v>
      </c>
      <c r="J166" s="2">
        <v>886</v>
      </c>
      <c r="K166" s="3" t="s">
        <v>1877</v>
      </c>
    </row>
    <row r="167" spans="1:11">
      <c r="A167" t="s">
        <v>1878</v>
      </c>
      <c r="B167" t="s">
        <v>1879</v>
      </c>
      <c r="C167" t="s">
        <v>1880</v>
      </c>
      <c r="D167" t="s">
        <v>1881</v>
      </c>
      <c r="E167" t="s">
        <v>1590</v>
      </c>
      <c r="F167">
        <v>512</v>
      </c>
      <c r="G167" t="s">
        <v>1591</v>
      </c>
      <c r="I167" s="2" t="s">
        <v>1882</v>
      </c>
      <c r="J167" s="2">
        <v>710</v>
      </c>
      <c r="K167" s="3" t="s">
        <v>1883</v>
      </c>
    </row>
    <row r="168" spans="1:11">
      <c r="A168" t="s">
        <v>1884</v>
      </c>
      <c r="B168" t="s">
        <v>1885</v>
      </c>
      <c r="C168" t="s">
        <v>1886</v>
      </c>
      <c r="D168" t="s">
        <v>1887</v>
      </c>
      <c r="E168" t="s">
        <v>1619</v>
      </c>
      <c r="F168">
        <v>586</v>
      </c>
      <c r="G168" t="s">
        <v>1620</v>
      </c>
      <c r="I168" s="2" t="s">
        <v>1888</v>
      </c>
      <c r="J168" s="2">
        <v>967</v>
      </c>
      <c r="K168" s="3" t="s">
        <v>1889</v>
      </c>
    </row>
    <row r="169" spans="1:11">
      <c r="A169" t="s">
        <v>1890</v>
      </c>
      <c r="B169" t="s">
        <v>1891</v>
      </c>
      <c r="C169" t="s">
        <v>1892</v>
      </c>
      <c r="D169" t="s">
        <v>1893</v>
      </c>
      <c r="E169" t="s">
        <v>197</v>
      </c>
      <c r="F169">
        <v>840</v>
      </c>
      <c r="G169" t="s">
        <v>619</v>
      </c>
    </row>
    <row r="170" spans="1:11">
      <c r="A170" t="s">
        <v>1894</v>
      </c>
      <c r="B170" t="s">
        <v>1895</v>
      </c>
      <c r="C170" t="s">
        <v>1896</v>
      </c>
      <c r="D170" t="s">
        <v>1897</v>
      </c>
    </row>
    <row r="171" spans="1:11">
      <c r="A171" t="s">
        <v>1898</v>
      </c>
      <c r="B171" t="s">
        <v>1899</v>
      </c>
      <c r="C171" t="s">
        <v>1900</v>
      </c>
      <c r="D171" t="s">
        <v>1901</v>
      </c>
      <c r="E171" t="s">
        <v>1596</v>
      </c>
      <c r="F171">
        <v>590</v>
      </c>
      <c r="G171" t="s">
        <v>1597</v>
      </c>
    </row>
    <row r="172" spans="1:11">
      <c r="A172" t="s">
        <v>1902</v>
      </c>
      <c r="B172" t="s">
        <v>1903</v>
      </c>
      <c r="C172" t="s">
        <v>1904</v>
      </c>
      <c r="D172" t="s">
        <v>1905</v>
      </c>
      <c r="E172" t="s">
        <v>1607</v>
      </c>
      <c r="F172">
        <v>598</v>
      </c>
      <c r="G172" t="s">
        <v>1608</v>
      </c>
    </row>
    <row r="173" spans="1:11">
      <c r="A173" t="s">
        <v>1906</v>
      </c>
      <c r="B173" t="s">
        <v>1907</v>
      </c>
      <c r="C173" t="s">
        <v>1908</v>
      </c>
      <c r="D173" t="s">
        <v>1909</v>
      </c>
      <c r="E173" t="s">
        <v>1631</v>
      </c>
      <c r="F173">
        <v>600</v>
      </c>
      <c r="G173" t="s">
        <v>1632</v>
      </c>
    </row>
    <row r="174" spans="1:11">
      <c r="A174" t="s">
        <v>1910</v>
      </c>
      <c r="B174" t="s">
        <v>1911</v>
      </c>
      <c r="C174" t="s">
        <v>1912</v>
      </c>
      <c r="D174" t="s">
        <v>1913</v>
      </c>
      <c r="E174" t="s">
        <v>1601</v>
      </c>
      <c r="F174">
        <v>604</v>
      </c>
      <c r="G174" t="s">
        <v>1602</v>
      </c>
    </row>
    <row r="175" spans="1:11">
      <c r="A175" t="s">
        <v>1914</v>
      </c>
      <c r="B175" t="s">
        <v>1915</v>
      </c>
      <c r="C175" t="s">
        <v>1916</v>
      </c>
      <c r="D175" t="s">
        <v>1917</v>
      </c>
      <c r="E175" t="s">
        <v>1613</v>
      </c>
      <c r="F175">
        <v>608</v>
      </c>
      <c r="G175" t="s">
        <v>1614</v>
      </c>
    </row>
    <row r="176" spans="1:11">
      <c r="A176" t="s">
        <v>1918</v>
      </c>
      <c r="B176" t="s">
        <v>1919</v>
      </c>
      <c r="C176" t="s">
        <v>1920</v>
      </c>
      <c r="D176" t="s">
        <v>1921</v>
      </c>
    </row>
    <row r="177" spans="1:7">
      <c r="A177" t="s">
        <v>1922</v>
      </c>
      <c r="B177" t="s">
        <v>1923</v>
      </c>
      <c r="C177" t="s">
        <v>1924</v>
      </c>
      <c r="D177" t="s">
        <v>1925</v>
      </c>
      <c r="E177" t="s">
        <v>1625</v>
      </c>
      <c r="F177">
        <v>985</v>
      </c>
      <c r="G177" t="s">
        <v>1626</v>
      </c>
    </row>
    <row r="178" spans="1:7">
      <c r="A178" t="s">
        <v>1926</v>
      </c>
      <c r="B178" t="s">
        <v>1927</v>
      </c>
      <c r="C178" t="s">
        <v>1928</v>
      </c>
      <c r="D178" t="s">
        <v>1929</v>
      </c>
      <c r="E178" t="s">
        <v>649</v>
      </c>
      <c r="F178">
        <v>978</v>
      </c>
      <c r="G178" t="s">
        <v>650</v>
      </c>
    </row>
    <row r="179" spans="1:7">
      <c r="A179" t="s">
        <v>1930</v>
      </c>
      <c r="B179" t="s">
        <v>1931</v>
      </c>
      <c r="C179" t="s">
        <v>1932</v>
      </c>
      <c r="D179" t="s">
        <v>1933</v>
      </c>
      <c r="E179" t="s">
        <v>197</v>
      </c>
      <c r="F179">
        <v>840</v>
      </c>
      <c r="G179" t="s">
        <v>619</v>
      </c>
    </row>
    <row r="180" spans="1:7">
      <c r="A180" t="s">
        <v>1934</v>
      </c>
      <c r="B180" t="s">
        <v>1935</v>
      </c>
      <c r="C180" t="s">
        <v>1936</v>
      </c>
      <c r="D180" t="s">
        <v>1937</v>
      </c>
      <c r="E180" t="s">
        <v>1637</v>
      </c>
      <c r="F180">
        <v>634</v>
      </c>
      <c r="G180" t="s">
        <v>1638</v>
      </c>
    </row>
    <row r="181" spans="1:7">
      <c r="A181" t="s">
        <v>1938</v>
      </c>
      <c r="B181" t="s">
        <v>1939</v>
      </c>
      <c r="C181" t="s">
        <v>1940</v>
      </c>
      <c r="D181" t="s">
        <v>1941</v>
      </c>
      <c r="E181" t="s">
        <v>1041</v>
      </c>
      <c r="F181">
        <v>950</v>
      </c>
      <c r="G181" t="s">
        <v>1042</v>
      </c>
    </row>
    <row r="182" spans="1:7">
      <c r="A182" t="s">
        <v>1942</v>
      </c>
      <c r="B182" t="s">
        <v>1943</v>
      </c>
      <c r="C182" t="s">
        <v>1944</v>
      </c>
      <c r="D182" t="s">
        <v>1945</v>
      </c>
      <c r="E182" t="s">
        <v>649</v>
      </c>
      <c r="F182">
        <v>978</v>
      </c>
      <c r="G182" t="s">
        <v>650</v>
      </c>
    </row>
    <row r="183" spans="1:7">
      <c r="A183" t="s">
        <v>1946</v>
      </c>
      <c r="B183" t="s">
        <v>1947</v>
      </c>
      <c r="C183" t="s">
        <v>1948</v>
      </c>
      <c r="D183" t="s">
        <v>1949</v>
      </c>
      <c r="E183" t="s">
        <v>1643</v>
      </c>
      <c r="F183">
        <v>946</v>
      </c>
      <c r="G183" t="s">
        <v>1644</v>
      </c>
    </row>
    <row r="184" spans="1:7">
      <c r="A184" t="s">
        <v>1950</v>
      </c>
      <c r="B184" t="s">
        <v>1951</v>
      </c>
      <c r="C184" t="s">
        <v>1952</v>
      </c>
      <c r="D184" t="s">
        <v>1953</v>
      </c>
      <c r="E184" t="s">
        <v>1655</v>
      </c>
      <c r="F184">
        <v>643</v>
      </c>
      <c r="G184" t="s">
        <v>1656</v>
      </c>
    </row>
    <row r="185" spans="1:7">
      <c r="A185" t="s">
        <v>1954</v>
      </c>
      <c r="B185" t="s">
        <v>1955</v>
      </c>
      <c r="C185" t="s">
        <v>1956</v>
      </c>
      <c r="D185" t="s">
        <v>1957</v>
      </c>
      <c r="E185" t="s">
        <v>1661</v>
      </c>
      <c r="F185">
        <v>646</v>
      </c>
      <c r="G185" t="s">
        <v>1662</v>
      </c>
    </row>
    <row r="186" spans="1:7">
      <c r="A186" t="s">
        <v>1958</v>
      </c>
      <c r="B186" t="s">
        <v>1959</v>
      </c>
      <c r="C186" t="s">
        <v>1960</v>
      </c>
      <c r="D186" t="s">
        <v>1961</v>
      </c>
      <c r="E186" t="s">
        <v>1702</v>
      </c>
      <c r="F186">
        <v>654</v>
      </c>
      <c r="G186" t="s">
        <v>1703</v>
      </c>
    </row>
    <row r="187" spans="1:7">
      <c r="A187" t="s">
        <v>1962</v>
      </c>
      <c r="B187" t="s">
        <v>1963</v>
      </c>
      <c r="C187" t="s">
        <v>1964</v>
      </c>
      <c r="D187" t="s">
        <v>1965</v>
      </c>
      <c r="E187" t="s">
        <v>720</v>
      </c>
      <c r="F187">
        <v>951</v>
      </c>
      <c r="G187" t="s">
        <v>721</v>
      </c>
    </row>
    <row r="188" spans="1:7">
      <c r="A188" t="s">
        <v>1966</v>
      </c>
      <c r="B188" t="s">
        <v>1967</v>
      </c>
      <c r="C188" t="s">
        <v>1968</v>
      </c>
      <c r="D188" t="s">
        <v>1969</v>
      </c>
      <c r="E188" t="s">
        <v>720</v>
      </c>
      <c r="F188">
        <v>951</v>
      </c>
      <c r="G188" t="s">
        <v>721</v>
      </c>
    </row>
    <row r="189" spans="1:7">
      <c r="A189" t="s">
        <v>1970</v>
      </c>
      <c r="B189" t="s">
        <v>1971</v>
      </c>
      <c r="C189" t="s">
        <v>1972</v>
      </c>
      <c r="D189" t="s">
        <v>1973</v>
      </c>
      <c r="E189" t="s">
        <v>649</v>
      </c>
      <c r="F189">
        <v>978</v>
      </c>
      <c r="G189" t="s">
        <v>650</v>
      </c>
    </row>
    <row r="190" spans="1:7">
      <c r="A190" t="s">
        <v>1974</v>
      </c>
      <c r="B190" t="s">
        <v>1975</v>
      </c>
      <c r="C190" t="s">
        <v>1976</v>
      </c>
      <c r="D190" t="s">
        <v>1977</v>
      </c>
      <c r="E190" t="s">
        <v>720</v>
      </c>
      <c r="F190">
        <v>951</v>
      </c>
      <c r="G190" t="s">
        <v>721</v>
      </c>
    </row>
    <row r="191" spans="1:7">
      <c r="A191" t="s">
        <v>1978</v>
      </c>
      <c r="B191" t="s">
        <v>1979</v>
      </c>
      <c r="C191" t="s">
        <v>1980</v>
      </c>
      <c r="D191" t="s">
        <v>1981</v>
      </c>
      <c r="E191" t="s">
        <v>649</v>
      </c>
      <c r="F191">
        <v>978</v>
      </c>
      <c r="G191" t="s">
        <v>650</v>
      </c>
    </row>
    <row r="192" spans="1:7">
      <c r="A192" t="s">
        <v>1982</v>
      </c>
      <c r="B192" t="s">
        <v>1983</v>
      </c>
      <c r="C192" t="s">
        <v>1984</v>
      </c>
      <c r="D192" t="s">
        <v>1985</v>
      </c>
      <c r="E192" t="s">
        <v>649</v>
      </c>
      <c r="F192">
        <v>978</v>
      </c>
      <c r="G192" t="s">
        <v>650</v>
      </c>
    </row>
    <row r="193" spans="1:7">
      <c r="A193" t="s">
        <v>1986</v>
      </c>
      <c r="B193" t="s">
        <v>1987</v>
      </c>
      <c r="C193" t="s">
        <v>1988</v>
      </c>
      <c r="D193" t="s">
        <v>1989</v>
      </c>
      <c r="E193" t="s">
        <v>1858</v>
      </c>
      <c r="F193">
        <v>882</v>
      </c>
      <c r="G193" t="s">
        <v>1859</v>
      </c>
    </row>
    <row r="194" spans="1:7">
      <c r="A194" t="s">
        <v>1990</v>
      </c>
      <c r="B194" t="s">
        <v>1991</v>
      </c>
      <c r="C194" t="s">
        <v>1992</v>
      </c>
      <c r="D194" t="s">
        <v>1993</v>
      </c>
      <c r="E194" t="s">
        <v>649</v>
      </c>
      <c r="F194">
        <v>978</v>
      </c>
      <c r="G194" t="s">
        <v>650</v>
      </c>
    </row>
    <row r="195" spans="1:7">
      <c r="A195" t="s">
        <v>1994</v>
      </c>
      <c r="B195" t="s">
        <v>1995</v>
      </c>
      <c r="C195" t="s">
        <v>1996</v>
      </c>
      <c r="D195" t="s">
        <v>1997</v>
      </c>
      <c r="E195" t="s">
        <v>1732</v>
      </c>
      <c r="F195">
        <v>678</v>
      </c>
      <c r="G195" t="s">
        <v>1733</v>
      </c>
    </row>
    <row r="196" spans="1:7">
      <c r="A196" t="s">
        <v>1998</v>
      </c>
      <c r="B196" t="s">
        <v>1999</v>
      </c>
      <c r="C196" t="s">
        <v>2000</v>
      </c>
      <c r="D196" t="s">
        <v>2001</v>
      </c>
      <c r="E196" t="s">
        <v>1667</v>
      </c>
      <c r="F196">
        <v>682</v>
      </c>
      <c r="G196" t="s">
        <v>1668</v>
      </c>
    </row>
    <row r="197" spans="1:7">
      <c r="A197" t="s">
        <v>2002</v>
      </c>
      <c r="B197" t="s">
        <v>2003</v>
      </c>
      <c r="C197" t="s">
        <v>2004</v>
      </c>
      <c r="D197" t="s">
        <v>2005</v>
      </c>
      <c r="E197" t="s">
        <v>907</v>
      </c>
      <c r="F197">
        <v>952</v>
      </c>
      <c r="G197" t="s">
        <v>908</v>
      </c>
    </row>
    <row r="198" spans="1:7">
      <c r="A198" t="s">
        <v>2006</v>
      </c>
      <c r="B198" t="s">
        <v>2007</v>
      </c>
      <c r="C198" t="s">
        <v>2008</v>
      </c>
      <c r="D198" t="s">
        <v>2009</v>
      </c>
      <c r="E198" t="s">
        <v>1649</v>
      </c>
      <c r="F198">
        <v>941</v>
      </c>
      <c r="G198" t="s">
        <v>1650</v>
      </c>
    </row>
    <row r="199" spans="1:7">
      <c r="A199" t="s">
        <v>2010</v>
      </c>
      <c r="B199" t="s">
        <v>2011</v>
      </c>
      <c r="C199" t="s">
        <v>2012</v>
      </c>
      <c r="D199" t="s">
        <v>2013</v>
      </c>
      <c r="E199" t="s">
        <v>1678</v>
      </c>
      <c r="F199">
        <v>690</v>
      </c>
      <c r="G199" t="s">
        <v>1679</v>
      </c>
    </row>
    <row r="200" spans="1:7">
      <c r="A200" t="s">
        <v>2014</v>
      </c>
      <c r="B200" t="s">
        <v>2015</v>
      </c>
      <c r="C200" t="s">
        <v>2016</v>
      </c>
      <c r="D200" t="s">
        <v>2017</v>
      </c>
      <c r="E200" t="s">
        <v>1708</v>
      </c>
      <c r="F200">
        <v>694</v>
      </c>
      <c r="G200" t="s">
        <v>1709</v>
      </c>
    </row>
    <row r="201" spans="1:7">
      <c r="A201" t="s">
        <v>2018</v>
      </c>
      <c r="B201" t="s">
        <v>2019</v>
      </c>
      <c r="C201" t="s">
        <v>2020</v>
      </c>
      <c r="D201" t="s">
        <v>2021</v>
      </c>
      <c r="E201" t="s">
        <v>1696</v>
      </c>
      <c r="F201">
        <v>702</v>
      </c>
      <c r="G201" t="s">
        <v>1697</v>
      </c>
    </row>
    <row r="202" spans="1:7">
      <c r="A202" t="s">
        <v>2022</v>
      </c>
      <c r="B202" t="s">
        <v>2023</v>
      </c>
      <c r="C202" t="s">
        <v>2024</v>
      </c>
      <c r="D202" t="s">
        <v>2025</v>
      </c>
      <c r="E202" t="s">
        <v>649</v>
      </c>
      <c r="F202">
        <v>978</v>
      </c>
      <c r="G202" t="s">
        <v>650</v>
      </c>
    </row>
    <row r="203" spans="1:7">
      <c r="A203" t="s">
        <v>2026</v>
      </c>
      <c r="B203" t="s">
        <v>2027</v>
      </c>
      <c r="C203" t="s">
        <v>2028</v>
      </c>
      <c r="D203" t="s">
        <v>2029</v>
      </c>
      <c r="E203" t="s">
        <v>649</v>
      </c>
      <c r="F203">
        <v>978</v>
      </c>
      <c r="G203" t="s">
        <v>650</v>
      </c>
    </row>
    <row r="204" spans="1:7">
      <c r="A204" t="s">
        <v>2030</v>
      </c>
      <c r="B204" t="s">
        <v>2031</v>
      </c>
      <c r="C204" t="s">
        <v>2032</v>
      </c>
      <c r="D204" t="s">
        <v>2033</v>
      </c>
      <c r="E204" t="s">
        <v>1673</v>
      </c>
      <c r="F204">
        <v>90</v>
      </c>
      <c r="G204" t="s">
        <v>1674</v>
      </c>
    </row>
    <row r="205" spans="1:7">
      <c r="A205" t="s">
        <v>2034</v>
      </c>
      <c r="B205" t="s">
        <v>2035</v>
      </c>
      <c r="C205" t="s">
        <v>2036</v>
      </c>
      <c r="D205" t="s">
        <v>2037</v>
      </c>
      <c r="E205" t="s">
        <v>1714</v>
      </c>
      <c r="F205">
        <v>706</v>
      </c>
      <c r="G205" t="s">
        <v>1715</v>
      </c>
    </row>
    <row r="206" spans="1:7">
      <c r="A206" t="s">
        <v>2038</v>
      </c>
      <c r="B206" t="s">
        <v>2039</v>
      </c>
      <c r="C206" t="s">
        <v>2040</v>
      </c>
      <c r="D206" t="s">
        <v>2041</v>
      </c>
      <c r="E206" t="s">
        <v>1882</v>
      </c>
      <c r="F206">
        <v>710</v>
      </c>
      <c r="G206" t="s">
        <v>1883</v>
      </c>
    </row>
    <row r="207" spans="1:7">
      <c r="A207" t="s">
        <v>2042</v>
      </c>
      <c r="B207" t="s">
        <v>2043</v>
      </c>
      <c r="C207" t="s">
        <v>2044</v>
      </c>
      <c r="D207" t="s">
        <v>2045</v>
      </c>
    </row>
    <row r="208" spans="1:7">
      <c r="A208" t="s">
        <v>2046</v>
      </c>
      <c r="B208" t="s">
        <v>2047</v>
      </c>
      <c r="C208" t="s">
        <v>2048</v>
      </c>
      <c r="D208" t="s">
        <v>2049</v>
      </c>
      <c r="E208" t="s">
        <v>1726</v>
      </c>
      <c r="F208">
        <v>728</v>
      </c>
      <c r="G208" t="s">
        <v>1727</v>
      </c>
    </row>
    <row r="209" spans="1:7">
      <c r="A209" t="s">
        <v>2050</v>
      </c>
      <c r="B209" t="s">
        <v>2051</v>
      </c>
      <c r="C209" t="s">
        <v>2052</v>
      </c>
      <c r="D209" t="s">
        <v>2053</v>
      </c>
      <c r="E209" t="s">
        <v>649</v>
      </c>
      <c r="F209">
        <v>978</v>
      </c>
      <c r="G209" t="s">
        <v>650</v>
      </c>
    </row>
    <row r="210" spans="1:7">
      <c r="A210" t="s">
        <v>2054</v>
      </c>
      <c r="B210" t="s">
        <v>2055</v>
      </c>
      <c r="C210" t="s">
        <v>2056</v>
      </c>
      <c r="D210" t="s">
        <v>2057</v>
      </c>
      <c r="E210" t="s">
        <v>1446</v>
      </c>
      <c r="F210">
        <v>144</v>
      </c>
      <c r="G210" t="s">
        <v>1447</v>
      </c>
    </row>
    <row r="211" spans="1:7">
      <c r="A211" t="s">
        <v>2058</v>
      </c>
      <c r="B211" t="s">
        <v>2059</v>
      </c>
      <c r="C211" t="s">
        <v>2060</v>
      </c>
      <c r="D211" t="s">
        <v>2061</v>
      </c>
      <c r="E211" t="s">
        <v>1684</v>
      </c>
      <c r="F211">
        <v>938</v>
      </c>
      <c r="G211" t="s">
        <v>1685</v>
      </c>
    </row>
    <row r="212" spans="1:7">
      <c r="A212" t="s">
        <v>2062</v>
      </c>
      <c r="B212" t="s">
        <v>2063</v>
      </c>
      <c r="C212" t="s">
        <v>2064</v>
      </c>
      <c r="D212" t="s">
        <v>2065</v>
      </c>
      <c r="E212" t="s">
        <v>1720</v>
      </c>
      <c r="F212">
        <v>968</v>
      </c>
      <c r="G212" t="s">
        <v>1721</v>
      </c>
    </row>
    <row r="213" spans="1:7">
      <c r="A213" t="s">
        <v>2066</v>
      </c>
      <c r="B213" t="s">
        <v>2067</v>
      </c>
      <c r="C213" t="s">
        <v>2068</v>
      </c>
      <c r="D213" t="s">
        <v>2069</v>
      </c>
    </row>
    <row r="214" spans="1:7">
      <c r="A214" t="s">
        <v>2070</v>
      </c>
      <c r="B214" t="s">
        <v>2071</v>
      </c>
      <c r="C214" t="s">
        <v>2072</v>
      </c>
      <c r="D214" t="s">
        <v>2073</v>
      </c>
      <c r="E214" t="s">
        <v>1690</v>
      </c>
      <c r="F214">
        <v>752</v>
      </c>
      <c r="G214" t="s">
        <v>1691</v>
      </c>
    </row>
    <row r="215" spans="1:7">
      <c r="A215" t="s">
        <v>2074</v>
      </c>
      <c r="B215" t="s">
        <v>2075</v>
      </c>
      <c r="C215" t="s">
        <v>2076</v>
      </c>
      <c r="D215" t="s">
        <v>2077</v>
      </c>
      <c r="E215" t="s">
        <v>1021</v>
      </c>
      <c r="F215">
        <v>756</v>
      </c>
      <c r="G215" t="s">
        <v>1022</v>
      </c>
    </row>
    <row r="216" spans="1:7">
      <c r="A216" t="s">
        <v>2078</v>
      </c>
      <c r="B216" t="s">
        <v>2079</v>
      </c>
      <c r="C216" t="s">
        <v>2080</v>
      </c>
      <c r="D216" t="s">
        <v>2081</v>
      </c>
      <c r="E216" t="s">
        <v>1738</v>
      </c>
      <c r="F216">
        <v>760</v>
      </c>
      <c r="G216" t="s">
        <v>1739</v>
      </c>
    </row>
    <row r="217" spans="1:7">
      <c r="A217" t="s">
        <v>2082</v>
      </c>
      <c r="B217" t="s">
        <v>2083</v>
      </c>
      <c r="C217" t="s">
        <v>2084</v>
      </c>
      <c r="D217" t="s">
        <v>2085</v>
      </c>
      <c r="E217" t="s">
        <v>1796</v>
      </c>
      <c r="F217">
        <v>901</v>
      </c>
      <c r="G217" t="s">
        <v>1797</v>
      </c>
    </row>
    <row r="218" spans="1:7">
      <c r="A218" t="s">
        <v>2086</v>
      </c>
      <c r="B218" t="s">
        <v>2087</v>
      </c>
      <c r="C218" t="s">
        <v>2088</v>
      </c>
      <c r="D218" t="s">
        <v>2089</v>
      </c>
      <c r="E218" t="s">
        <v>1754</v>
      </c>
      <c r="F218">
        <v>972</v>
      </c>
      <c r="G218" t="s">
        <v>1755</v>
      </c>
    </row>
    <row r="219" spans="1:7">
      <c r="A219" t="s">
        <v>2090</v>
      </c>
      <c r="B219" t="s">
        <v>2091</v>
      </c>
      <c r="C219" t="s">
        <v>2092</v>
      </c>
      <c r="D219" t="s">
        <v>2093</v>
      </c>
      <c r="E219" t="s">
        <v>1802</v>
      </c>
      <c r="F219">
        <v>834</v>
      </c>
      <c r="G219" t="s">
        <v>1803</v>
      </c>
    </row>
    <row r="220" spans="1:7">
      <c r="A220" t="s">
        <v>2094</v>
      </c>
      <c r="B220" t="s">
        <v>2095</v>
      </c>
      <c r="C220" t="s">
        <v>2096</v>
      </c>
      <c r="D220" t="s">
        <v>2097</v>
      </c>
      <c r="E220" t="s">
        <v>1748</v>
      </c>
      <c r="F220">
        <v>764</v>
      </c>
      <c r="G220" t="s">
        <v>1749</v>
      </c>
    </row>
    <row r="221" spans="1:7">
      <c r="A221" t="s">
        <v>2098</v>
      </c>
      <c r="B221" t="s">
        <v>2099</v>
      </c>
      <c r="C221" t="s">
        <v>2100</v>
      </c>
      <c r="D221" t="s">
        <v>2101</v>
      </c>
      <c r="E221" t="s">
        <v>197</v>
      </c>
      <c r="F221">
        <v>840</v>
      </c>
      <c r="G221" t="s">
        <v>619</v>
      </c>
    </row>
    <row r="222" spans="1:7">
      <c r="A222" t="s">
        <v>2102</v>
      </c>
      <c r="B222" t="s">
        <v>2103</v>
      </c>
      <c r="C222" t="s">
        <v>2104</v>
      </c>
      <c r="D222" t="s">
        <v>2105</v>
      </c>
      <c r="E222" t="s">
        <v>907</v>
      </c>
      <c r="F222">
        <v>952</v>
      </c>
      <c r="G222" t="s">
        <v>908</v>
      </c>
    </row>
    <row r="223" spans="1:7">
      <c r="A223" t="s">
        <v>2106</v>
      </c>
      <c r="B223" t="s">
        <v>2107</v>
      </c>
      <c r="C223" t="s">
        <v>2108</v>
      </c>
      <c r="D223" t="s">
        <v>2109</v>
      </c>
    </row>
    <row r="224" spans="1:7">
      <c r="A224" t="s">
        <v>2110</v>
      </c>
      <c r="B224" t="s">
        <v>2111</v>
      </c>
      <c r="C224" t="s">
        <v>2112</v>
      </c>
      <c r="D224" t="s">
        <v>2113</v>
      </c>
      <c r="E224" t="s">
        <v>1772</v>
      </c>
      <c r="F224">
        <v>776</v>
      </c>
      <c r="G224" t="s">
        <v>1773</v>
      </c>
    </row>
    <row r="225" spans="1:7">
      <c r="A225" t="s">
        <v>2114</v>
      </c>
      <c r="B225" t="s">
        <v>2115</v>
      </c>
      <c r="C225" t="s">
        <v>2116</v>
      </c>
      <c r="D225" t="s">
        <v>2117</v>
      </c>
      <c r="E225" t="s">
        <v>1784</v>
      </c>
      <c r="F225">
        <v>780</v>
      </c>
      <c r="G225" t="s">
        <v>1785</v>
      </c>
    </row>
    <row r="226" spans="1:7">
      <c r="A226" t="s">
        <v>2118</v>
      </c>
      <c r="B226" t="s">
        <v>2119</v>
      </c>
      <c r="C226" t="s">
        <v>2120</v>
      </c>
      <c r="D226" t="s">
        <v>2121</v>
      </c>
      <c r="E226" t="s">
        <v>1766</v>
      </c>
      <c r="F226">
        <v>788</v>
      </c>
      <c r="G226" t="s">
        <v>1767</v>
      </c>
    </row>
    <row r="227" spans="1:7">
      <c r="A227" t="s">
        <v>2122</v>
      </c>
      <c r="B227" t="s">
        <v>2123</v>
      </c>
      <c r="C227" t="s">
        <v>2124</v>
      </c>
      <c r="D227" t="s">
        <v>2125</v>
      </c>
      <c r="E227" t="s">
        <v>1778</v>
      </c>
      <c r="F227">
        <v>949</v>
      </c>
      <c r="G227" t="s">
        <v>1779</v>
      </c>
    </row>
    <row r="228" spans="1:7">
      <c r="A228" t="s">
        <v>2126</v>
      </c>
      <c r="B228" t="s">
        <v>2127</v>
      </c>
      <c r="C228" t="s">
        <v>2128</v>
      </c>
      <c r="D228" t="s">
        <v>2129</v>
      </c>
      <c r="E228" t="s">
        <v>1760</v>
      </c>
      <c r="F228">
        <v>934</v>
      </c>
      <c r="G228" t="s">
        <v>1761</v>
      </c>
    </row>
    <row r="229" spans="1:7">
      <c r="A229" t="s">
        <v>2130</v>
      </c>
      <c r="B229" t="s">
        <v>2131</v>
      </c>
      <c r="C229" t="s">
        <v>2132</v>
      </c>
      <c r="D229" t="s">
        <v>2133</v>
      </c>
      <c r="E229" t="s">
        <v>197</v>
      </c>
      <c r="F229">
        <v>840</v>
      </c>
      <c r="G229" t="s">
        <v>619</v>
      </c>
    </row>
    <row r="230" spans="1:7">
      <c r="A230" t="s">
        <v>2134</v>
      </c>
      <c r="B230" t="s">
        <v>2135</v>
      </c>
      <c r="C230" t="s">
        <v>2136</v>
      </c>
      <c r="D230" t="s">
        <v>2137</v>
      </c>
      <c r="E230" t="s">
        <v>1790</v>
      </c>
      <c r="F230">
        <v>0</v>
      </c>
      <c r="G230" t="s">
        <v>1791</v>
      </c>
    </row>
    <row r="231" spans="1:7">
      <c r="A231" t="s">
        <v>2138</v>
      </c>
      <c r="B231" t="s">
        <v>2139</v>
      </c>
      <c r="C231" t="s">
        <v>2140</v>
      </c>
      <c r="D231" t="s">
        <v>2141</v>
      </c>
      <c r="E231" t="s">
        <v>1814</v>
      </c>
      <c r="F231">
        <v>800</v>
      </c>
      <c r="G231" t="s">
        <v>1815</v>
      </c>
    </row>
    <row r="232" spans="1:7">
      <c r="A232" t="s">
        <v>2142</v>
      </c>
      <c r="B232" t="s">
        <v>2143</v>
      </c>
      <c r="C232" t="s">
        <v>2144</v>
      </c>
      <c r="D232" t="s">
        <v>2145</v>
      </c>
      <c r="E232" t="s">
        <v>1808</v>
      </c>
      <c r="F232">
        <v>980</v>
      </c>
      <c r="G232" t="s">
        <v>1809</v>
      </c>
    </row>
    <row r="233" spans="1:7">
      <c r="A233" t="s">
        <v>2146</v>
      </c>
      <c r="B233" t="s">
        <v>2147</v>
      </c>
      <c r="C233" t="s">
        <v>2148</v>
      </c>
      <c r="D233" t="s">
        <v>2149</v>
      </c>
      <c r="E233" t="s">
        <v>722</v>
      </c>
      <c r="F233">
        <v>784</v>
      </c>
      <c r="G233" t="s">
        <v>723</v>
      </c>
    </row>
    <row r="234" spans="1:7">
      <c r="A234" t="s">
        <v>2150</v>
      </c>
      <c r="B234" t="s">
        <v>2151</v>
      </c>
      <c r="C234" t="s">
        <v>2152</v>
      </c>
      <c r="D234" t="s">
        <v>2153</v>
      </c>
      <c r="E234" t="s">
        <v>1188</v>
      </c>
      <c r="F234">
        <v>826</v>
      </c>
      <c r="G234" t="s">
        <v>1189</v>
      </c>
    </row>
    <row r="235" spans="1:7">
      <c r="A235" t="s">
        <v>2154</v>
      </c>
      <c r="B235" t="s">
        <v>2155</v>
      </c>
      <c r="C235" t="s">
        <v>2156</v>
      </c>
      <c r="D235" t="s">
        <v>2157</v>
      </c>
      <c r="E235" t="s">
        <v>1828</v>
      </c>
      <c r="F235">
        <v>858</v>
      </c>
      <c r="G235" t="s">
        <v>1829</v>
      </c>
    </row>
    <row r="236" spans="1:7">
      <c r="A236" t="s">
        <v>2158</v>
      </c>
      <c r="B236" t="s">
        <v>2159</v>
      </c>
      <c r="C236" t="s">
        <v>2160</v>
      </c>
      <c r="D236" t="s">
        <v>2161</v>
      </c>
      <c r="E236" t="s">
        <v>1834</v>
      </c>
      <c r="F236">
        <v>860</v>
      </c>
      <c r="G236" t="s">
        <v>1835</v>
      </c>
    </row>
    <row r="237" spans="1:7">
      <c r="A237" t="s">
        <v>2162</v>
      </c>
      <c r="B237" t="s">
        <v>2163</v>
      </c>
      <c r="C237" t="s">
        <v>2164</v>
      </c>
      <c r="D237" t="s">
        <v>2165</v>
      </c>
      <c r="E237" t="s">
        <v>1852</v>
      </c>
      <c r="F237">
        <v>548</v>
      </c>
      <c r="G237" t="s">
        <v>1853</v>
      </c>
    </row>
    <row r="238" spans="1:7">
      <c r="A238" t="s">
        <v>2166</v>
      </c>
      <c r="B238" t="s">
        <v>2167</v>
      </c>
      <c r="C238" t="s">
        <v>2168</v>
      </c>
      <c r="D238" t="s">
        <v>2169</v>
      </c>
      <c r="E238" t="s">
        <v>649</v>
      </c>
      <c r="F238">
        <v>978</v>
      </c>
      <c r="G238" t="s">
        <v>650</v>
      </c>
    </row>
    <row r="239" spans="1:7">
      <c r="A239" t="s">
        <v>2170</v>
      </c>
      <c r="B239" t="s">
        <v>2171</v>
      </c>
      <c r="C239" t="s">
        <v>2172</v>
      </c>
      <c r="D239" t="s">
        <v>2173</v>
      </c>
      <c r="E239" t="s">
        <v>1840</v>
      </c>
      <c r="F239">
        <v>937</v>
      </c>
      <c r="G239" t="s">
        <v>1841</v>
      </c>
    </row>
    <row r="240" spans="1:7">
      <c r="A240" t="s">
        <v>2174</v>
      </c>
      <c r="B240" t="s">
        <v>2175</v>
      </c>
      <c r="C240" t="s">
        <v>2176</v>
      </c>
      <c r="D240" t="s">
        <v>2177</v>
      </c>
      <c r="E240" t="s">
        <v>1846</v>
      </c>
      <c r="F240">
        <v>704</v>
      </c>
      <c r="G240" t="s">
        <v>1847</v>
      </c>
    </row>
    <row r="241" spans="1:7">
      <c r="A241" t="s">
        <v>2178</v>
      </c>
      <c r="B241" t="s">
        <v>2179</v>
      </c>
      <c r="C241" t="s">
        <v>2180</v>
      </c>
      <c r="D241" t="s">
        <v>2181</v>
      </c>
      <c r="E241" t="s">
        <v>197</v>
      </c>
      <c r="F241">
        <v>840</v>
      </c>
      <c r="G241" t="s">
        <v>619</v>
      </c>
    </row>
    <row r="242" spans="1:7">
      <c r="A242" t="s">
        <v>2182</v>
      </c>
      <c r="B242" t="s">
        <v>2183</v>
      </c>
      <c r="C242" t="s">
        <v>2184</v>
      </c>
      <c r="D242" t="s">
        <v>2185</v>
      </c>
    </row>
    <row r="243" spans="1:7">
      <c r="A243" t="s">
        <v>2186</v>
      </c>
      <c r="B243" t="s">
        <v>2187</v>
      </c>
      <c r="C243" t="s">
        <v>2188</v>
      </c>
      <c r="D243" t="s">
        <v>2189</v>
      </c>
    </row>
    <row r="244" spans="1:7">
      <c r="A244" t="s">
        <v>2190</v>
      </c>
      <c r="B244" t="s">
        <v>2191</v>
      </c>
      <c r="C244" t="s">
        <v>2192</v>
      </c>
      <c r="D244" t="s">
        <v>2193</v>
      </c>
      <c r="E244" t="s">
        <v>1876</v>
      </c>
      <c r="F244">
        <v>886</v>
      </c>
      <c r="G244" t="s">
        <v>1877</v>
      </c>
    </row>
    <row r="245" spans="1:7">
      <c r="A245" t="s">
        <v>2194</v>
      </c>
      <c r="B245" t="s">
        <v>2195</v>
      </c>
      <c r="C245" t="s">
        <v>2196</v>
      </c>
      <c r="D245" t="s">
        <v>2197</v>
      </c>
      <c r="E245" t="s">
        <v>1888</v>
      </c>
      <c r="F245">
        <v>967</v>
      </c>
      <c r="G245" t="s">
        <v>1889</v>
      </c>
    </row>
    <row r="246" spans="1:7">
      <c r="A246" t="s">
        <v>2198</v>
      </c>
      <c r="B246" t="s">
        <v>2199</v>
      </c>
      <c r="C246" t="s">
        <v>2200</v>
      </c>
      <c r="D246" t="s">
        <v>2201</v>
      </c>
      <c r="E246" t="s">
        <v>197</v>
      </c>
      <c r="F246">
        <v>840</v>
      </c>
      <c r="G246" t="s">
        <v>619</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784BA5D5-7358-47DD-A4BB-5DF517B99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73A9A-A04F-41FF-96F9-A7BAA5B16ED1}">
  <ds:schemaRefs>
    <ds:schemaRef ds:uri="http://purl.org/dc/terms/"/>
    <ds:schemaRef ds:uri="http://purl.org/dc/dcmitype/"/>
    <ds:schemaRef ds:uri="http://schemas.openxmlformats.org/package/2006/metadata/core-properties"/>
    <ds:schemaRef ds:uri="0c958bcd-fe3d-4310-8463-0016d19558cc"/>
    <ds:schemaRef ds:uri="http://purl.org/dc/elements/1.1/"/>
    <ds:schemaRef ds:uri="http://schemas.microsoft.com/office/2006/documentManagement/types"/>
    <ds:schemaRef ds:uri="36538d5f-f7e1-46e7-b8e6-8d0f62ce9765"/>
    <ds:schemaRef ds:uri="http://schemas.microsoft.com/office/2006/metadata/propertie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2025-04-03T08:38:16Z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