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65\EITI\Data - Documents\Summary data\Tajikistan\"/>
    </mc:Choice>
  </mc:AlternateContent>
  <xr:revisionPtr revIDLastSave="17" documentId="10_ncr:100000_{09DFE1B2-6279-43D6-82BC-D58955A9067A}" xr6:coauthVersionLast="45" xr6:coauthVersionMax="45" xr10:uidLastSave="{81F75710-75A9-409F-965C-67503D9E0DCE}"/>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Contextual'!$A$1:$H$75</definedName>
    <definedName name="_xlnm.Print_Area" localSheetId="3">'3. Revenues'!$A$1:$AL$82</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<sst xmlns="http://schemas.openxmlformats.org/spreadsheetml/2006/main" count="711" uniqueCount="395">
  <si>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</si>
  <si>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</si>
  <si>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</si>
  <si>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</si>
  <si>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</si>
  <si>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</si>
  <si>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</si>
  <si>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</si>
  <si>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</si>
  <si>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</si>
  <si>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</si>
  <si>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</si>
  <si>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</si>
  <si>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</si>
  <si>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</si>
  <si>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</si>
  <si>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</si>
  <si>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</si>
  <si>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</si>
  <si>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</si>
  <si>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</si>
  <si>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</si>
  <si>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</si>
  <si>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</si>
  <si>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</si>
  <si>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</si>
  <si>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</si>
  <si>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</si>
  <si>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</si>
  <si>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</si>
  <si>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</si>
  <si>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</si>
  <si>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</si>
  <si>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</si>
  <si>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</si>
  <si>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</si>
  <si>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</si>
  <si>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</si>
  <si>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</si>
  <si>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</si>
  <si>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</si>
  <si>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</si>
  <si>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</si>
  <si>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</si>
  <si>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</si>
  <si>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</si>
  <si>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</si>
  <si>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</si>
  <si>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</si>
  <si>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</si>
  <si>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</si>
  <si>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</si>
  <si>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</si>
  <si>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</si>
  <si>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</si>
  <si>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</si>
  <si>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</si>
  <si>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</si>
  <si>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</si>
  <si>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</si>
  <si>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</si>
  <si>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</si>
  <si>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</si>
  <si>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</si>
  <si>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</si>
  <si>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</si>
  <si>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</si>
  <si>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</si>
  <si>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</si>
  <si>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</si>
  <si>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</si>
  <si>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</si>
  <si>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</si>
  <si>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</si>
  <si>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</si>
  <si>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</si>
  <si>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</si>
  <si>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</si>
  <si>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</si>
  <si>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</si>
  <si>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</si>
  <si>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</si>
  <si>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</si>
  <si>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</si>
  <si>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</si>
  <si>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</si>
  <si>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</si>
  <si>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</si>
  <si>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</si>
  <si>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</si>
  <si>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</si>
  <si>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</si>
  <si>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</si>
  <si>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</si>
  <si>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</si>
  <si>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</si>
  <si>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</si>
  <si>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</si>
  <si>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</si>
  <si>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</si>
  <si>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</si>
  <si>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</si>
  <si>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</si>
  <si>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</si>
  <si>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</si>
  <si>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</si>
  <si>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</si>
  <si>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</si>
  <si>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</si>
  <si>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</si>
  <si>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</si>
  <si>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</si>
  <si>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</si>
  <si>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</si>
  <si>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</si>
  <si>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</si>
  <si>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</si>
  <si>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</si>
  <si>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</si>
  <si>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</si>
  <si>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</si>
  <si>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</si>
  <si>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</si>
  <si>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</si>
  <si>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</si>
  <si>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</si>
  <si>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</si>
  <si>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</si>
  <si>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</si>
  <si>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</si>
  <si>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</si>
  <si>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</si>
  <si>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</si>
  <si>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</si>
  <si>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</si>
  <si>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</si>
  <si>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</si>
  <si>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</si>
  <si>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</si>
  <si>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</si>
  <si>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</si>
  <si>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</si>
  <si>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</si>
  <si>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</si>
  <si>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</si>
  <si>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</si>
  <si>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</si>
  <si>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</si>
  <si>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</si>
  <si>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</si>
  <si>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</si>
  <si>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</si>
  <si>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</si>
  <si>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</si>
  <si>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</si>
  <si>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</si>
  <si>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</si>
  <si>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</si>
  <si>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</si>
  <si>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</si>
  <si>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</si>
  <si>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</si>
  <si>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</si>
  <si>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</si>
  <si>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</si>
  <si>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</si>
  <si>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</si>
  <si>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</si>
  <si>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</si>
  <si>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</si>
  <si>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</si>
  <si>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</si>
  <si>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</si>
  <si>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</si>
  <si>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</si>
  <si>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</si>
  <si>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</si>
  <si>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</si>
  <si>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</si>
  <si>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</si>
  <si>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</si>
  <si>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</si>
  <si>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</si>
  <si>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</si>
  <si>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</si>
  <si>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</si>
  <si>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</si>
  <si>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</si>
  <si>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</si>
  <si>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</si>
  <si>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</si>
  <si>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</si>
  <si>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</si>
  <si>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</si>
  <si>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</si>
  <si>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Gold</t>
  </si>
  <si>
    <t>Oil, Gas</t>
  </si>
  <si>
    <t>Conversion rate utilised.  USD 1 =</t>
  </si>
  <si>
    <t>GFS codes</t>
  </si>
  <si>
    <t>GFS Descriptions</t>
  </si>
  <si>
    <t>data@eiti.org.</t>
  </si>
  <si>
    <t>Disaggregation of Data</t>
  </si>
  <si>
    <t>Coal, volume</t>
  </si>
  <si>
    <t>Copper, volume</t>
  </si>
  <si>
    <t>Oil, value</t>
  </si>
  <si>
    <t>Gas, value</t>
  </si>
  <si>
    <t>Coal,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</si>
  <si>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</si>
  <si>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</si>
  <si>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</si>
  <si>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</si>
  <si>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</si>
  <si>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</si>
  <si>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</si>
  <si>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</si>
  <si>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</si>
  <si>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</si>
  <si>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</si>
  <si>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</si>
  <si>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</si>
  <si>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</si>
  <si>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</si>
  <si>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</si>
  <si>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</si>
  <si>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</si>
  <si>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</si>
  <si>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</si>
  <si>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</si>
  <si>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</si>
  <si>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</si>
  <si>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</si>
  <si>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</si>
  <si>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</si>
  <si>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</si>
  <si>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</si>
  <si>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</si>
  <si>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</si>
  <si>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Tajikistan</t>
  </si>
  <si>
    <t>BDO LLC</t>
  </si>
  <si>
    <t>Yes</t>
  </si>
  <si>
    <t>http://eiti.tj/files/2nd_National.PDF</t>
  </si>
  <si>
    <t>Not available</t>
  </si>
  <si>
    <t>http://eiti.tj/files/Annexes_to.PDF</t>
  </si>
  <si>
    <t>TJS</t>
  </si>
  <si>
    <t>No</t>
  </si>
  <si>
    <t>https://eiti.org/sites/default/files/documents/politika_otkrytyh_dannyh_ipdo_tadzhikistan_2016_god.pdf</t>
  </si>
  <si>
    <t>b.rustamov@bdo.tj</t>
  </si>
  <si>
    <t>Translated by:</t>
  </si>
  <si>
    <t>Bakhtiyor Rustamov</t>
  </si>
  <si>
    <t>Christoffer Claussen</t>
  </si>
  <si>
    <t>EITI International Secretariat</t>
  </si>
  <si>
    <t>data@eiti.org</t>
  </si>
  <si>
    <t>Lead, volume</t>
  </si>
  <si>
    <t>Lead, value</t>
  </si>
  <si>
    <t>Zinc, volume</t>
  </si>
  <si>
    <t>Zinc, value</t>
  </si>
  <si>
    <t>Antimony, volume</t>
  </si>
  <si>
    <t>Antimony, value</t>
  </si>
  <si>
    <t>Silver, volume</t>
  </si>
  <si>
    <t>Silver, value</t>
  </si>
  <si>
    <t>http://stat.tj/ru/macroeconomic-indicators/</t>
  </si>
  <si>
    <t>Section 2.7.</t>
  </si>
  <si>
    <t>Section 2.9.</t>
  </si>
  <si>
    <t>Section 2.8.</t>
  </si>
  <si>
    <t>Foreign Economic Activity of the Republic of Tajikistan - Collected from the Statistics Agency</t>
  </si>
  <si>
    <t>http://minfin.tj/index.php?do=static&amp;page=budget</t>
  </si>
  <si>
    <t>Generalised register from EITI process</t>
  </si>
  <si>
    <t>Only information through the EITI process is publicly accessible</t>
  </si>
  <si>
    <t>Appendix No. 10 - A) "Data on the founders of the companies included in the reconciliation - demand for beneficiary law" and Appendix 10 B "Data on legal owners of extractive companies"</t>
  </si>
  <si>
    <t>Not available, but part of appendix</t>
  </si>
  <si>
    <t>Partially</t>
  </si>
  <si>
    <t>Section 2.4</t>
  </si>
  <si>
    <t>Not applicable</t>
  </si>
  <si>
    <t>Licenses and contracts</t>
  </si>
  <si>
    <t>Scetion 2.2</t>
  </si>
  <si>
    <t>Section 3.1.3</t>
  </si>
  <si>
    <t>Section 2.12</t>
  </si>
  <si>
    <t>Section 3.2.6</t>
  </si>
  <si>
    <t>Section 2.13 &amp; 3.1.3</t>
  </si>
  <si>
    <t>Information is available in 2016 Budget</t>
  </si>
  <si>
    <t>Not applicable/realised in 2015-2016</t>
  </si>
  <si>
    <t>Sum of Transportation revenues, land tax, property tax, royalties on production, and subscription bonuses</t>
  </si>
  <si>
    <t>Included partially reconciled</t>
  </si>
  <si>
    <t>The following cash flows are not part included in the table above, since these taxes are paid on behalf of employees (individuals), and not at the expense of companies:</t>
  </si>
  <si>
    <t>Total, including individual taxes</t>
  </si>
  <si>
    <t>Company Tax ID (INN)</t>
  </si>
  <si>
    <t>Unified State Registry / Tax Authority</t>
  </si>
  <si>
    <t xml:space="preserve">Income tax, including prepayments / Налог на прибыль, включая авансовые платежи </t>
  </si>
  <si>
    <t>Tax on dividends / Налог на дивиденды</t>
  </si>
  <si>
    <t>Tax on income of non-residents from sources in the Republic of Tajikistan / Налог с доходов нерезидента из источников в РТ</t>
  </si>
  <si>
    <t>Taxes paid by small businesses (tax under the simplified system) / Налог уплачиваемый субъектами малого бизнеса (налог по упрощенной системе)</t>
  </si>
  <si>
    <t>Tax for the net profit of country office of a foreign legal entity / Налог на чистую прибыль постоянного учреждения иностранного юридического лица</t>
  </si>
  <si>
    <t>Tax Committee / Налогового органа при Правительстве РТ</t>
  </si>
  <si>
    <t>Tax on real estate / Налог на объекты недвижимости</t>
  </si>
  <si>
    <t>Land tax / Земельный налог</t>
  </si>
  <si>
    <t>Value-added tax on the supply of goods, works and services / Налог на добавленную стоимость на поставку товаров, работ  и услуг</t>
  </si>
  <si>
    <t>Value-added tax on goods imported into the territory of the Republic of Tajikistan / Налог на добавленную стоимость на товары, ввозимые на территорию Республики Таджикистан</t>
  </si>
  <si>
    <t>Value added tax withheld from non-resident / Налог на добавленную стоимость удержанный у нерезидентов</t>
  </si>
  <si>
    <t>Excise tax on goods imported into the Republic of Tajikistan / Акцизный налог на товары, ввозимые на территорию Республики Таджикистан</t>
  </si>
  <si>
    <t>Excise tax on goods produced in the Republic of Tajikistan / Акцизный налог на товары, ввозимые на территорию Республики Таджикистан</t>
  </si>
  <si>
    <t>Vehicle tax / Налоги на транспортные средства</t>
  </si>
  <si>
    <t>Customs duties / Таможенные сборы и прочие</t>
  </si>
  <si>
    <t>Customs Committee / Таможенного комитета РТ</t>
  </si>
  <si>
    <t>Customs сollection / Таможенные сборы и прочие</t>
  </si>
  <si>
    <t>Other payments / Прочие выплаты</t>
  </si>
  <si>
    <t>Road users tax / Налог с пользователей автомобильных дорог</t>
  </si>
  <si>
    <t>Social tax deducted from the employer (25%) / Социальный налог с работодателя (25%)</t>
  </si>
  <si>
    <t>Dividends paid for the state-owned shareholding / Дивиденды, выплаченные на государственный пакет акций</t>
  </si>
  <si>
    <t>State Committee on Investments and State Property (GKIUIRT / ГКИУИРТ)</t>
  </si>
  <si>
    <t>Fee for the state share, repurchased by the company / Плата за государственную долю, выкупленную компанией</t>
  </si>
  <si>
    <t>Royalties for water / Роялти на воду</t>
  </si>
  <si>
    <t>Royalties for extraction / Роялти на добычу</t>
  </si>
  <si>
    <t>Subscription bonus for the extraction / Подписной бонус на добычу</t>
  </si>
  <si>
    <t>Signature bonus for geological exploration of subsoil / Подписной бонус на геологическое изучение недр</t>
  </si>
  <si>
    <t>The commercial discovery bonus / Бонус коммерческого обнаружения</t>
  </si>
  <si>
    <t>Payments, established under the agreements, concluded with the Government of the Republic of Tajikistan / Платежи, установленные соглашениями, заключенными с Правительством РТ</t>
  </si>
  <si>
    <t>Various ministries / Oтраслевое министерство</t>
  </si>
  <si>
    <t>Payments for compulsory types of insurance / Выплаты на обязательные виды страхования</t>
  </si>
  <si>
    <t>Support for Education / Поддержка образования</t>
  </si>
  <si>
    <t>Individuals and legal entities / физические и юридические лица</t>
  </si>
  <si>
    <t>Support for social infrastructure / Поддержка социальной инфраструктуры</t>
  </si>
  <si>
    <t>The fee for concession / Плата за концессию</t>
  </si>
  <si>
    <t>Mineral resources transportation costs / Расходы на транспортировку полезных ископаемых</t>
  </si>
  <si>
    <t>State-Owned Companies and Public Authorities / государственные компании и государственные органы</t>
  </si>
  <si>
    <t>State duties and collection of fee for the issuance of licenses for the use of mineral resources / Государственная пошлина и лицензионные сборы на право пользования недрами</t>
  </si>
  <si>
    <t>Fees and charges for registration of land use rights / Платежи и сборы за оформление права землепользования</t>
  </si>
  <si>
    <t>Compensation for loss of profits in the provision of land plot / Возмещение за упущенную выгоду при предоставлении земельных участков</t>
  </si>
  <si>
    <t>Compensation for loss of agricultural production and losses of crops from damage done by cattle / Возмещение потерь сельскохозяйственного производства и за потраву посевов</t>
  </si>
  <si>
    <t>Compensation of losses of forestry production / Возмещение потерь лесохозяйственного производства</t>
  </si>
  <si>
    <t>Payments for expertise (assessments), permits and approvals of project work (CAP, EIA) / Выплаты за проведение экспертиз, разрешений и согласований проектов работ (ПСД, ОВОС)</t>
  </si>
  <si>
    <t>Fee for environmental pollution and damages caused to the environment / Плата за загрязнение и возмещение ущерба окружающей среде</t>
  </si>
  <si>
    <t>Mandatory payments for issuing licenses and other permits / Обязательные платежи за выдачу удостоверений и других разрешительных документов</t>
  </si>
  <si>
    <t>Other taxes, including penalties and fines / Прочие налоги, включая штрафы и пени</t>
  </si>
  <si>
    <t>Income tax withheld from individuals / Подоходный налог, удерживаемый с физических лиц</t>
  </si>
  <si>
    <t>Social tax withheld from individuals (1%) / Социальный налог удерживаемый с физических лиц  (1%)</t>
  </si>
  <si>
    <t>Agency of social insurance and pensions under the Government (ADSIN / АДСИН)</t>
  </si>
  <si>
    <t>Tajik-Chinese mining companies LLC</t>
  </si>
  <si>
    <t>Zarafshan JV LLC</t>
  </si>
  <si>
    <t>Joint Tajik-Canadian LLC Aprelevka</t>
  </si>
  <si>
    <t>Semanti Tojik JSC</t>
  </si>
  <si>
    <t>Von-Yagnob mine (subsidiary of the State Unitary Enterprise Angishti Tojik)</t>
  </si>
  <si>
    <t>Total E and P Tajikistan BV LLC</t>
  </si>
  <si>
    <t>Petroleum Sughd JV</t>
  </si>
  <si>
    <t>Tilloi Tojik GKPP</t>
  </si>
  <si>
    <t>CNPC Central AJ BV LLC</t>
  </si>
  <si>
    <t>Bohtar Operating Company BV LLC</t>
  </si>
  <si>
    <t>Combinati masolehi binocoria Isfara JSC</t>
  </si>
  <si>
    <t>Cement Plant B Samadov LLC Mr. Isfara</t>
  </si>
  <si>
    <t>Naftu gas OJSC</t>
  </si>
  <si>
    <t>Artel of Odin diggers CC</t>
  </si>
  <si>
    <t>Guli Murod LLC</t>
  </si>
  <si>
    <t>Talco Resources OOO</t>
  </si>
  <si>
    <t>Nazar-Aylok Coal Mine (subsidiary of the State Enterprise Angishti Tojik)</t>
  </si>
  <si>
    <t>Nuri Shams LLC</t>
  </si>
  <si>
    <t>Barakati Istiklol LLC</t>
  </si>
  <si>
    <t>Salosa LLC</t>
  </si>
  <si>
    <t>Pakrut LLC</t>
  </si>
  <si>
    <t>Anzob JV TA LLC</t>
  </si>
  <si>
    <t>Sughd Cement LLC</t>
  </si>
  <si>
    <t>Broadtec Tajikistan Mining Investment Limited</t>
  </si>
  <si>
    <t>Angisht OJSC</t>
  </si>
  <si>
    <t>Creative OOO</t>
  </si>
  <si>
    <t>Avicenna JSC</t>
  </si>
  <si>
    <t>Huaxin Gaiur Cement LLC</t>
  </si>
  <si>
    <t>Huaxin Gajur Sughd Cement LLC</t>
  </si>
  <si>
    <t>020024182</t>
  </si>
  <si>
    <t>600000010</t>
  </si>
  <si>
    <t>020004768</t>
  </si>
  <si>
    <t>010092769</t>
  </si>
  <si>
    <t>010092819</t>
  </si>
  <si>
    <t>020041554</t>
  </si>
  <si>
    <t>550006886</t>
  </si>
  <si>
    <t>030010050</t>
  </si>
  <si>
    <t>080004141</t>
  </si>
  <si>
    <t>40010834</t>
  </si>
  <si>
    <t>030005940</t>
  </si>
  <si>
    <t>030008182</t>
  </si>
  <si>
    <t>040044161</t>
  </si>
  <si>
    <t>090003410</t>
  </si>
  <si>
    <t>Lead, zinc</t>
  </si>
  <si>
    <t>Gold, Silver</t>
  </si>
  <si>
    <t>Gypsum</t>
  </si>
  <si>
    <t>Coal</t>
  </si>
  <si>
    <t>Loam</t>
  </si>
  <si>
    <t>Antimony</t>
  </si>
  <si>
    <t>Limestones, cement</t>
  </si>
  <si>
    <t>Tin, Copper</t>
  </si>
  <si>
    <t>Sand, gravel, mixtures</t>
  </si>
  <si>
    <t>Law on the State Budget for 2015</t>
  </si>
  <si>
    <t>Report on the use of the budget for 2015</t>
  </si>
  <si>
    <t/>
  </si>
  <si>
    <t>Gold, value</t>
  </si>
  <si>
    <t>Gold, volume</t>
  </si>
  <si>
    <t>page 133 - 134</t>
  </si>
  <si>
    <t>Gold 452.1 kg provided to the state by Tilloi Tojik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</si>
</sst>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0000_-;\-* #,##0.0000_-;_-* &quot;-&quot;??_-;_-@_-"/>
    <numFmt numFmtId="168" formatCode="_-* #,##0.000_-;\-* #,##0.00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top style="thin">
        <color indexed="64"/>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4">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3" borderId="32" xfId="128" applyFill="1" applyBorder="1" applyAlignment="1">
      <alignment horizontal="left" vertical="center" wrapText="1"/>
    </xf>
    <xf numFmtId="0" fontId="5" fillId="9" borderId="34" xfId="128" applyFill="1" applyBorder="1" applyAlignment="1">
      <alignment horizontal="left" vertical="center" wrapText="1"/>
    </xf>
    <xf numFmtId="0" fontId="5" fillId="12" borderId="20" xfId="128" applyFill="1" applyBorder="1" applyAlignment="1">
      <alignment horizontal="left" vertical="center" wrapText="1"/>
    </xf>
    <xf numFmtId="167" fontId="11" fillId="3" borderId="32" xfId="245" applyNumberFormat="1" applyFont="1" applyFill="1" applyBorder="1" applyAlignment="1">
      <alignment horizontal="left" vertical="center" wrapText="1"/>
    </xf>
    <xf numFmtId="164" fontId="5" fillId="3" borderId="26" xfId="128" applyNumberFormat="1" applyFill="1" applyBorder="1" applyAlignment="1">
      <alignment horizontal="left" vertical="center" wrapText="1"/>
    </xf>
    <xf numFmtId="164" fontId="5" fillId="3" borderId="29" xfId="128" applyNumberFormat="1" applyFill="1" applyBorder="1" applyAlignment="1">
      <alignment horizontal="left" vertical="center" wrapText="1"/>
    </xf>
    <xf numFmtId="43" fontId="2" fillId="0" borderId="0" xfId="245" applyFont="1" applyAlignment="1">
      <alignment vertical="center"/>
    </xf>
    <xf numFmtId="0" fontId="3" fillId="0" borderId="36" xfId="0" applyFont="1" applyBorder="1" applyAlignment="1">
      <alignment vertical="center"/>
    </xf>
    <xf numFmtId="43" fontId="2" fillId="0" borderId="36" xfId="245"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0" fontId="0" fillId="9" borderId="0" xfId="0" applyFill="1" applyBorder="1" applyAlignment="1">
      <alignment vertical="center"/>
    </xf>
    <xf numFmtId="0" fontId="0" fillId="9" borderId="8" xfId="0" applyFill="1" applyBorder="1" applyAlignment="1">
      <alignment vertical="center"/>
    </xf>
    <xf numFmtId="164" fontId="11" fillId="3" borderId="15" xfId="0" applyNumberFormat="1" applyFont="1" applyFill="1" applyBorder="1" applyAlignment="1">
      <alignment horizontal="left" vertical="center" wrapText="1"/>
    </xf>
    <xf numFmtId="168" fontId="11" fillId="3" borderId="25" xfId="245"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iti.org/sites/default/files/documents/politika_otkrytyh_dannyh_ipdo_tadzhikistan_2016_god.pdf" TargetMode="External"/><Relationship Id="rId2" Type="http://schemas.openxmlformats.org/officeDocument/2006/relationships/hyperlink" Target="http://eiti.tj/files/Annexes_to.PDF" TargetMode="External"/><Relationship Id="rId1" Type="http://schemas.openxmlformats.org/officeDocument/2006/relationships/hyperlink" Target="http://eiti.tj/files/2nd_National.PDF" TargetMode="External"/><Relationship Id="rId6" Type="http://schemas.openxmlformats.org/officeDocument/2006/relationships/printerSettings" Target="../printerSettings/printerSettings2.bin"/><Relationship Id="rId5" Type="http://schemas.openxmlformats.org/officeDocument/2006/relationships/hyperlink" Target="mailto:data@eiti.org" TargetMode="External"/><Relationship Id="rId4" Type="http://schemas.openxmlformats.org/officeDocument/2006/relationships/hyperlink" Target="mailto:b.rustamov@bdo.tj"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t.tj/ru/macroeconomic-indicators/" TargetMode="External"/><Relationship Id="rId7" Type="http://schemas.openxmlformats.org/officeDocument/2006/relationships/printerSettings" Target="../printerSettings/printerSettings3.bin"/><Relationship Id="rId2" Type="http://schemas.openxmlformats.org/officeDocument/2006/relationships/hyperlink" Target="http://stat.tj/ru/macroeconomic-indicators/" TargetMode="External"/><Relationship Id="rId1" Type="http://schemas.openxmlformats.org/officeDocument/2006/relationships/hyperlink" Target="http://stat.tj/ru/macroeconomic-indicators/" TargetMode="External"/><Relationship Id="rId6" Type="http://schemas.openxmlformats.org/officeDocument/2006/relationships/hyperlink" Target="http://minfin.tj/index.php?do=static&amp;page=budget" TargetMode="External"/><Relationship Id="rId5" Type="http://schemas.openxmlformats.org/officeDocument/2006/relationships/hyperlink" Target="http://eiti.tj/files/Annexes_to.PDF" TargetMode="External"/><Relationship Id="rId4" Type="http://schemas.openxmlformats.org/officeDocument/2006/relationships/hyperlink" Target="http://minfin.tj/index.php?do=static&amp;page=budge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3203125" style="6" customWidth="1"/>
    <col min="3" max="3" width="37.83203125" style="6" customWidth="1"/>
    <col min="4" max="4" width="85.83203125" style="6" customWidth="1"/>
    <col min="5" max="16384" width="3.5" style="6"/>
  </cols>
  <sheetData>
    <row r="1" spans="2:4" ht="16" customHeight="1"/>
    <row r="2" spans="2:4" ht="20">
      <c r="B2" s="170" t="s">
        <v>126</v>
      </c>
      <c r="C2" s="166"/>
      <c r="D2" s="166"/>
    </row>
    <row r="3" spans="2:4" ht="16" customHeight="1">
      <c r="B3" s="143" t="s">
        <v>232</v>
      </c>
      <c r="C3" s="143"/>
      <c r="D3" s="143"/>
    </row>
    <row r="4" spans="2:4" ht="16" customHeight="1">
      <c r="B4" s="141"/>
      <c r="C4" s="142"/>
      <c r="D4" s="142"/>
    </row>
    <row r="5" spans="2:4" ht="16" customHeight="1">
      <c r="B5" s="142" t="s">
        <v>233</v>
      </c>
      <c r="C5" s="142"/>
      <c r="D5" s="142"/>
    </row>
    <row r="6" spans="2:4" ht="16" customHeight="1">
      <c r="B6" s="171" t="s">
        <v>234</v>
      </c>
      <c r="C6" s="171"/>
      <c r="D6" s="171"/>
    </row>
    <row r="7" spans="2:4" ht="16" customHeight="1">
      <c r="B7" s="171"/>
      <c r="C7" s="171"/>
      <c r="D7" s="171"/>
    </row>
    <row r="8" spans="2:4" ht="16" customHeight="1">
      <c r="B8" s="165"/>
      <c r="C8" s="166"/>
      <c r="D8" s="166"/>
    </row>
    <row r="9" spans="2:4" ht="16" customHeight="1">
      <c r="B9" s="165" t="s">
        <v>236</v>
      </c>
      <c r="C9" s="166"/>
      <c r="D9" s="166"/>
    </row>
    <row r="10" spans="2:4" ht="16" customHeight="1">
      <c r="B10" s="165" t="s">
        <v>31</v>
      </c>
      <c r="C10" s="166"/>
      <c r="D10" s="166"/>
    </row>
    <row r="11" spans="2:4" ht="16" customHeight="1">
      <c r="B11" s="165"/>
      <c r="C11" s="166"/>
      <c r="D11" s="166"/>
    </row>
    <row r="12" spans="2:4" ht="16" customHeight="1">
      <c r="B12" s="165" t="s">
        <v>32</v>
      </c>
      <c r="C12" s="166"/>
      <c r="D12" s="166"/>
    </row>
    <row r="13" spans="2:4" ht="16" customHeight="1">
      <c r="B13" s="165" t="s">
        <v>125</v>
      </c>
      <c r="C13" s="166"/>
      <c r="D13" s="166"/>
    </row>
    <row r="14" spans="2:4" ht="16" customHeight="1">
      <c r="B14" s="165" t="s">
        <v>21</v>
      </c>
      <c r="C14" s="166"/>
      <c r="D14" s="166"/>
    </row>
    <row r="15" spans="2:4" ht="16" customHeight="1">
      <c r="B15" s="165" t="s">
        <v>235</v>
      </c>
      <c r="C15" s="166"/>
      <c r="D15" s="166"/>
    </row>
    <row r="16" spans="2:4" ht="16" customHeight="1">
      <c r="B16" s="165"/>
      <c r="C16" s="166"/>
      <c r="D16" s="166"/>
    </row>
    <row r="17" spans="2:4" ht="16" customHeight="1">
      <c r="B17" s="168" t="s">
        <v>22</v>
      </c>
      <c r="C17" s="169"/>
      <c r="D17" s="146"/>
    </row>
    <row r="18" spans="2:4" ht="16" customHeight="1">
      <c r="B18" s="167" t="s">
        <v>23</v>
      </c>
      <c r="C18" s="166"/>
      <c r="D18" s="146"/>
    </row>
    <row r="19" spans="2:4" ht="16" customHeight="1">
      <c r="B19" s="145"/>
      <c r="C19" s="145"/>
      <c r="D19" s="145"/>
    </row>
    <row r="20" spans="2:4" ht="16" customHeight="1">
      <c r="B20" s="144"/>
      <c r="C20" s="144"/>
      <c r="D20" s="144"/>
    </row>
    <row r="21" spans="2:4" ht="16" customHeight="1">
      <c r="B21" s="144" t="s">
        <v>171</v>
      </c>
      <c r="C21" s="144"/>
      <c r="D21" s="27" t="s">
        <v>200</v>
      </c>
    </row>
    <row r="22" spans="2:4" ht="16" customHeight="1">
      <c r="B22" s="7"/>
      <c r="C22" s="7"/>
      <c r="D22" s="7"/>
    </row>
    <row r="23" spans="2:4" ht="16" customHeight="1">
      <c r="B23" s="7"/>
      <c r="C23" s="7"/>
    </row>
    <row r="24" spans="2:4" ht="16"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opLeftCell="A10" zoomScaleNormal="100" workbookViewId="0"/>
  </sheetViews>
  <sheetFormatPr defaultColWidth="3.5" defaultRowHeight="24" customHeight="1"/>
  <cols>
    <col min="1" max="1" width="3.5" style="32"/>
    <col min="2" max="2" width="53.33203125" style="32" customWidth="1"/>
    <col min="3" max="3" width="27" style="32" customWidth="1"/>
    <col min="4" max="4" width="34.33203125" style="32" customWidth="1"/>
    <col min="5" max="5" width="38.33203125" style="32" customWidth="1"/>
    <col min="6" max="16384" width="3.5" style="32"/>
  </cols>
  <sheetData>
    <row r="1" spans="2:5" ht="16" customHeight="1"/>
    <row r="2" spans="2:5" ht="25" customHeight="1">
      <c r="B2" s="33" t="s">
        <v>124</v>
      </c>
    </row>
    <row r="3" spans="2:5" ht="16" customHeight="1">
      <c r="B3" s="34" t="s">
        <v>33</v>
      </c>
    </row>
    <row r="4" spans="2:5" ht="16" customHeight="1" thickBot="1">
      <c r="D4" s="8" t="s">
        <v>15</v>
      </c>
      <c r="E4" s="8" t="s">
        <v>168</v>
      </c>
    </row>
    <row r="5" spans="2:5" ht="16" customHeight="1">
      <c r="B5" s="35" t="s">
        <v>25</v>
      </c>
      <c r="C5" s="35"/>
      <c r="D5" s="81" t="s">
        <v>237</v>
      </c>
      <c r="E5" s="26"/>
    </row>
    <row r="6" spans="2:5" ht="16" customHeight="1">
      <c r="B6" s="36" t="s">
        <v>26</v>
      </c>
      <c r="C6" s="35" t="s">
        <v>6</v>
      </c>
      <c r="D6" s="82">
        <v>42005</v>
      </c>
      <c r="E6" s="26"/>
    </row>
    <row r="7" spans="2:5" ht="16" customHeight="1">
      <c r="B7" s="37"/>
      <c r="C7" s="35" t="s">
        <v>7</v>
      </c>
      <c r="D7" s="82">
        <v>42369</v>
      </c>
      <c r="E7" s="26"/>
    </row>
    <row r="8" spans="2:5" ht="16" customHeight="1">
      <c r="B8" s="35" t="s">
        <v>27</v>
      </c>
      <c r="C8" s="38"/>
      <c r="D8" s="83" t="s">
        <v>238</v>
      </c>
      <c r="E8" s="26"/>
    </row>
    <row r="9" spans="2:5" ht="16" customHeight="1">
      <c r="B9" s="35" t="s">
        <v>28</v>
      </c>
      <c r="C9" s="35"/>
      <c r="D9" s="82">
        <v>43095</v>
      </c>
      <c r="E9" s="26"/>
    </row>
    <row r="10" spans="2:5" ht="16" customHeight="1">
      <c r="B10" s="36" t="s">
        <v>29</v>
      </c>
      <c r="C10" s="35" t="s">
        <v>8</v>
      </c>
      <c r="D10" s="83" t="s">
        <v>239</v>
      </c>
      <c r="E10" s="26"/>
    </row>
    <row r="11" spans="2:5" ht="16" customHeight="1">
      <c r="B11" s="39" t="s">
        <v>18</v>
      </c>
      <c r="C11" s="35" t="s">
        <v>9</v>
      </c>
      <c r="D11" s="83" t="s">
        <v>239</v>
      </c>
      <c r="E11" s="26"/>
    </row>
    <row r="12" spans="2:5" ht="16" customHeight="1">
      <c r="B12" s="40"/>
      <c r="C12" s="35" t="s">
        <v>10</v>
      </c>
      <c r="D12" s="83" t="s">
        <v>239</v>
      </c>
      <c r="E12" s="26"/>
    </row>
    <row r="13" spans="2:5" ht="16" customHeight="1">
      <c r="B13" s="40"/>
      <c r="C13" s="35" t="s">
        <v>11</v>
      </c>
      <c r="D13" s="84"/>
      <c r="E13" s="26"/>
    </row>
    <row r="14" spans="2:5" ht="16" customHeight="1">
      <c r="B14" s="36" t="s">
        <v>30</v>
      </c>
      <c r="C14" s="36" t="s">
        <v>19</v>
      </c>
      <c r="D14" s="148" t="s">
        <v>240</v>
      </c>
      <c r="E14" s="26"/>
    </row>
    <row r="15" spans="2:5" ht="16" customHeight="1">
      <c r="B15" s="39" t="s">
        <v>20</v>
      </c>
      <c r="C15" s="35" t="s">
        <v>175</v>
      </c>
      <c r="D15" s="129" t="s">
        <v>241</v>
      </c>
      <c r="E15" s="26"/>
    </row>
    <row r="16" spans="2:5" ht="16" customHeight="1">
      <c r="B16" s="39"/>
      <c r="C16" s="35" t="s">
        <v>212</v>
      </c>
      <c r="D16" s="148" t="s">
        <v>245</v>
      </c>
      <c r="E16" s="26"/>
    </row>
    <row r="17" spans="2:5" ht="16" customHeight="1">
      <c r="C17" s="38" t="s">
        <v>12</v>
      </c>
      <c r="D17" s="85" t="s">
        <v>242</v>
      </c>
      <c r="E17" s="26"/>
    </row>
    <row r="18" spans="2:5" ht="16" customHeight="1">
      <c r="B18" s="35" t="s">
        <v>36</v>
      </c>
      <c r="C18" s="35"/>
      <c r="D18" s="86">
        <v>4</v>
      </c>
      <c r="E18" s="26"/>
    </row>
    <row r="19" spans="2:5" ht="16" customHeight="1">
      <c r="B19" s="35" t="s">
        <v>37</v>
      </c>
      <c r="C19" s="35"/>
      <c r="D19" s="86">
        <v>29</v>
      </c>
      <c r="E19" s="26"/>
    </row>
    <row r="20" spans="2:5" ht="16" customHeight="1">
      <c r="B20" s="36" t="s">
        <v>40</v>
      </c>
      <c r="C20" s="35" t="s">
        <v>128</v>
      </c>
      <c r="D20" s="87" t="s">
        <v>243</v>
      </c>
      <c r="E20" s="26"/>
    </row>
    <row r="21" spans="2:5" ht="16" customHeight="1">
      <c r="B21" s="37"/>
      <c r="C21" s="35" t="s">
        <v>197</v>
      </c>
      <c r="D21" s="151">
        <v>7.8761999999999999</v>
      </c>
      <c r="E21" s="26"/>
    </row>
    <row r="22" spans="2:5" ht="16" customHeight="1">
      <c r="B22" s="36" t="s">
        <v>201</v>
      </c>
      <c r="C22" s="35" t="s">
        <v>13</v>
      </c>
      <c r="D22" s="83" t="s">
        <v>239</v>
      </c>
      <c r="E22" s="26"/>
    </row>
    <row r="23" spans="2:5" ht="16" customHeight="1">
      <c r="B23" s="39" t="s">
        <v>170</v>
      </c>
      <c r="C23" s="35" t="s">
        <v>14</v>
      </c>
      <c r="D23" s="83" t="s">
        <v>239</v>
      </c>
      <c r="E23" s="26"/>
    </row>
    <row r="24" spans="2:5" ht="16" customHeight="1">
      <c r="B24" s="40"/>
      <c r="C24" s="36" t="s">
        <v>24</v>
      </c>
      <c r="D24" s="83" t="s">
        <v>244</v>
      </c>
      <c r="E24" s="26" t="s">
        <v>247</v>
      </c>
    </row>
    <row r="25" spans="2:5" ht="16" customHeight="1">
      <c r="B25" s="36" t="s">
        <v>136</v>
      </c>
      <c r="C25" s="35" t="s">
        <v>133</v>
      </c>
      <c r="D25" s="88" t="s">
        <v>248</v>
      </c>
      <c r="E25" s="26" t="s">
        <v>249</v>
      </c>
    </row>
    <row r="26" spans="2:5" ht="16" customHeight="1">
      <c r="B26" s="40"/>
      <c r="C26" s="35" t="s">
        <v>135</v>
      </c>
      <c r="D26" s="89" t="s">
        <v>238</v>
      </c>
      <c r="E26" s="26" t="s">
        <v>250</v>
      </c>
    </row>
    <row r="27" spans="2:5" ht="16" customHeight="1" thickBot="1">
      <c r="B27" s="38"/>
      <c r="C27" s="35" t="s">
        <v>134</v>
      </c>
      <c r="D27" s="149" t="s">
        <v>246</v>
      </c>
      <c r="E27" s="150" t="s">
        <v>251</v>
      </c>
    </row>
    <row r="28" spans="2:5" ht="16" customHeight="1">
      <c r="B28" s="40"/>
      <c r="C28" s="40"/>
      <c r="D28" s="41"/>
    </row>
    <row r="29" spans="2:5" ht="16" customHeight="1">
      <c r="B29" s="40"/>
      <c r="C29" s="40"/>
      <c r="D29" s="41"/>
    </row>
    <row r="30" spans="2:5" ht="16" customHeight="1"/>
    <row r="31" spans="2:5" ht="16" customHeight="1"/>
    <row r="32" spans="2:5" ht="16" customHeight="1"/>
    <row r="33" ht="16" customHeight="1"/>
    <row r="34" ht="16" customHeight="1"/>
    <row r="35" ht="16" customHeight="1"/>
    <row r="36" ht="16" customHeight="1"/>
    <row r="37" ht="16"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00000000-0004-0000-0100-000000000000}"/>
    <hyperlink ref="D17" r:id="rId2" xr:uid="{00000000-0004-0000-0100-000001000000}"/>
    <hyperlink ref="D16" r:id="rId3" xr:uid="{00000000-0004-0000-0100-000002000000}"/>
    <hyperlink ref="D27" r:id="rId4" xr:uid="{00000000-0004-0000-0100-000003000000}"/>
    <hyperlink ref="E27" r:id="rId5" xr:uid="{00000000-0004-0000-0100-000004000000}"/>
  </hyperlinks>
  <pageMargins left="0.25" right="0.25" top="0.75" bottom="0.75" header="0.3" footer="0.3"/>
  <pageSetup paperSize="8" orientation="landscape" horizontalDpi="2400" verticalDpi="24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75"/>
  <sheetViews>
    <sheetView showGridLines="0" tabSelected="1" topLeftCell="C55" zoomScale="85" zoomScaleNormal="85" workbookViewId="0">
      <selection activeCell="D65" sqref="D65:E65"/>
    </sheetView>
  </sheetViews>
  <sheetFormatPr defaultColWidth="3.5" defaultRowHeight="24" customHeight="1"/>
  <cols>
    <col min="1" max="1" width="3.5" style="32"/>
    <col min="2" max="2" width="53.5" style="32" customWidth="1"/>
    <col min="3" max="3" width="52.5" style="32" bestFit="1" customWidth="1"/>
    <col min="4" max="4" width="26.1640625" style="32" customWidth="1"/>
    <col min="5" max="5" width="15.08203125" style="32" bestFit="1" customWidth="1"/>
    <col min="6" max="6" width="32.83203125" style="32" bestFit="1" customWidth="1"/>
    <col min="7" max="7" width="32.08203125" style="32" customWidth="1"/>
    <col min="8" max="10" width="3.08203125" style="32" customWidth="1"/>
    <col min="11" max="16384" width="3.5" style="32"/>
  </cols>
  <sheetData>
    <row r="1" spans="2:8" ht="16" customHeight="1"/>
    <row r="2" spans="2:8" ht="25" customHeight="1">
      <c r="B2" s="33" t="s">
        <v>16</v>
      </c>
      <c r="C2" s="5"/>
      <c r="E2" s="8"/>
    </row>
    <row r="3" spans="2:8" ht="16" customHeight="1">
      <c r="B3" s="42"/>
      <c r="E3" s="8"/>
    </row>
    <row r="4" spans="2:8" ht="15" customHeight="1" thickBot="1">
      <c r="D4" s="8" t="s">
        <v>15</v>
      </c>
      <c r="E4" s="8" t="s">
        <v>137</v>
      </c>
      <c r="F4" s="9" t="s">
        <v>169</v>
      </c>
      <c r="G4" s="8" t="s">
        <v>168</v>
      </c>
      <c r="H4" s="24"/>
    </row>
    <row r="5" spans="2:8" ht="16.5" customHeight="1">
      <c r="B5" s="36" t="s">
        <v>218</v>
      </c>
      <c r="C5" s="35" t="s">
        <v>181</v>
      </c>
      <c r="D5" s="79">
        <v>1640000000</v>
      </c>
      <c r="E5" s="111" t="s">
        <v>243</v>
      </c>
      <c r="F5" s="43" t="s">
        <v>261</v>
      </c>
      <c r="G5" s="26"/>
    </row>
    <row r="6" spans="2:8" ht="16.5" customHeight="1">
      <c r="B6" s="44" t="s">
        <v>138</v>
      </c>
      <c r="C6" s="35" t="s">
        <v>178</v>
      </c>
      <c r="D6" s="80">
        <v>48408700000</v>
      </c>
      <c r="E6" s="112" t="s">
        <v>243</v>
      </c>
      <c r="F6" s="152" t="s">
        <v>260</v>
      </c>
      <c r="G6" s="26"/>
    </row>
    <row r="7" spans="2:8" ht="16.5" customHeight="1">
      <c r="C7" s="46" t="s">
        <v>179</v>
      </c>
      <c r="D7" s="80">
        <v>815100000</v>
      </c>
      <c r="E7" s="112" t="s">
        <v>243</v>
      </c>
      <c r="F7" s="45" t="s">
        <v>261</v>
      </c>
      <c r="G7" s="26"/>
    </row>
    <row r="8" spans="2:8" ht="16.5" customHeight="1">
      <c r="B8" s="40"/>
      <c r="C8" s="35" t="s">
        <v>180</v>
      </c>
      <c r="D8" s="80">
        <v>16586500000</v>
      </c>
      <c r="E8" s="112" t="s">
        <v>243</v>
      </c>
      <c r="F8" s="152" t="s">
        <v>260</v>
      </c>
      <c r="G8" s="26"/>
    </row>
    <row r="9" spans="2:8" ht="16.5" customHeight="1">
      <c r="B9" s="40"/>
      <c r="C9" s="35" t="s">
        <v>182</v>
      </c>
      <c r="D9" s="80">
        <v>204800000</v>
      </c>
      <c r="E9" s="112" t="s">
        <v>189</v>
      </c>
      <c r="F9" s="45" t="s">
        <v>262</v>
      </c>
      <c r="G9" s="26"/>
    </row>
    <row r="10" spans="2:8" ht="16.5" customHeight="1">
      <c r="B10" s="40"/>
      <c r="C10" s="35" t="s">
        <v>183</v>
      </c>
      <c r="D10" s="80">
        <v>890600000</v>
      </c>
      <c r="E10" s="112" t="s">
        <v>189</v>
      </c>
      <c r="F10" s="45" t="s">
        <v>262</v>
      </c>
      <c r="G10" s="26"/>
    </row>
    <row r="11" spans="2:8" ht="16" customHeight="1">
      <c r="B11" s="36" t="s">
        <v>219</v>
      </c>
      <c r="C11" s="35" t="s">
        <v>139</v>
      </c>
      <c r="D11" s="80">
        <v>24600000</v>
      </c>
      <c r="E11" s="130" t="s">
        <v>191</v>
      </c>
      <c r="F11" s="45" t="s">
        <v>263</v>
      </c>
      <c r="G11" s="26"/>
    </row>
    <row r="12" spans="2:8" ht="16" customHeight="1">
      <c r="B12" s="44" t="s">
        <v>138</v>
      </c>
      <c r="C12" s="35" t="s">
        <v>204</v>
      </c>
      <c r="D12" s="80">
        <v>35038200</v>
      </c>
      <c r="E12" s="112" t="s">
        <v>243</v>
      </c>
      <c r="F12" s="45" t="s">
        <v>263</v>
      </c>
      <c r="G12" s="26"/>
    </row>
    <row r="13" spans="2:8" ht="16" customHeight="1">
      <c r="B13" s="47"/>
      <c r="C13" s="35" t="s">
        <v>140</v>
      </c>
      <c r="D13" s="80">
        <v>3100000</v>
      </c>
      <c r="E13" s="130" t="s">
        <v>192</v>
      </c>
      <c r="F13" s="45" t="s">
        <v>263</v>
      </c>
      <c r="G13" s="26"/>
    </row>
    <row r="14" spans="2:8" ht="16" customHeight="1">
      <c r="B14" s="47"/>
      <c r="C14" s="35" t="s">
        <v>205</v>
      </c>
      <c r="D14" s="80">
        <v>1509500</v>
      </c>
      <c r="E14" s="112" t="s">
        <v>243</v>
      </c>
      <c r="F14" s="45" t="s">
        <v>263</v>
      </c>
      <c r="G14" s="26"/>
    </row>
    <row r="15" spans="2:8" ht="16" customHeight="1">
      <c r="B15"/>
      <c r="C15" s="35" t="s">
        <v>202</v>
      </c>
      <c r="D15" s="80">
        <v>1041900</v>
      </c>
      <c r="E15" s="130" t="s">
        <v>208</v>
      </c>
      <c r="F15" s="45" t="s">
        <v>263</v>
      </c>
      <c r="G15" s="26"/>
    </row>
    <row r="16" spans="2:8" ht="16" customHeight="1">
      <c r="B16"/>
      <c r="C16" s="35" t="s">
        <v>206</v>
      </c>
      <c r="D16" s="80">
        <v>155641300</v>
      </c>
      <c r="E16" s="112" t="s">
        <v>243</v>
      </c>
      <c r="F16" s="45" t="s">
        <v>263</v>
      </c>
      <c r="G16" s="26"/>
    </row>
    <row r="17" spans="2:7" ht="16" customHeight="1">
      <c r="B17" s="47"/>
      <c r="C17" s="35" t="s">
        <v>252</v>
      </c>
      <c r="D17" s="80">
        <v>59300</v>
      </c>
      <c r="E17" s="130" t="s">
        <v>191</v>
      </c>
      <c r="F17" s="45" t="s">
        <v>263</v>
      </c>
      <c r="G17" s="26"/>
    </row>
    <row r="18" spans="2:7" ht="16" customHeight="1">
      <c r="B18"/>
      <c r="C18" s="35" t="s">
        <v>253</v>
      </c>
      <c r="D18" s="80">
        <v>425400000</v>
      </c>
      <c r="E18" s="112" t="s">
        <v>243</v>
      </c>
      <c r="F18" s="45" t="s">
        <v>263</v>
      </c>
      <c r="G18" s="26"/>
    </row>
    <row r="19" spans="2:7" ht="16" customHeight="1">
      <c r="B19"/>
      <c r="C19" s="35" t="s">
        <v>254</v>
      </c>
      <c r="D19" s="80">
        <v>99620</v>
      </c>
      <c r="E19" s="130" t="s">
        <v>191</v>
      </c>
      <c r="F19" s="45" t="s">
        <v>263</v>
      </c>
      <c r="G19" s="26"/>
    </row>
    <row r="20" spans="2:7" ht="16" customHeight="1">
      <c r="B20"/>
      <c r="C20" s="35" t="s">
        <v>255</v>
      </c>
      <c r="D20" s="80">
        <v>356180000</v>
      </c>
      <c r="E20" s="112" t="s">
        <v>243</v>
      </c>
      <c r="F20" s="45" t="s">
        <v>263</v>
      </c>
      <c r="G20" s="26"/>
    </row>
    <row r="21" spans="2:7" ht="16" customHeight="1">
      <c r="B21"/>
      <c r="C21" s="35" t="s">
        <v>256</v>
      </c>
      <c r="D21" s="80">
        <v>29950</v>
      </c>
      <c r="E21" s="130" t="s">
        <v>208</v>
      </c>
      <c r="F21" s="45" t="s">
        <v>263</v>
      </c>
      <c r="G21" s="26"/>
    </row>
    <row r="22" spans="2:7" ht="16" customHeight="1">
      <c r="B22" s="47"/>
      <c r="C22" s="35" t="s">
        <v>257</v>
      </c>
      <c r="D22" s="80">
        <v>109230000</v>
      </c>
      <c r="E22" s="112" t="s">
        <v>243</v>
      </c>
      <c r="F22" s="45" t="s">
        <v>263</v>
      </c>
      <c r="G22" s="26"/>
    </row>
    <row r="23" spans="2:7" ht="16" customHeight="1">
      <c r="B23" s="47"/>
      <c r="C23" s="35" t="s">
        <v>203</v>
      </c>
      <c r="D23" s="80">
        <v>6970</v>
      </c>
      <c r="E23" s="130" t="s">
        <v>208</v>
      </c>
      <c r="F23" s="45" t="s">
        <v>263</v>
      </c>
      <c r="G23" s="26"/>
    </row>
    <row r="24" spans="2:7" ht="16" customHeight="1">
      <c r="B24" s="47"/>
      <c r="C24" s="35" t="s">
        <v>207</v>
      </c>
      <c r="D24" s="80">
        <v>70890000</v>
      </c>
      <c r="E24" s="112" t="s">
        <v>243</v>
      </c>
      <c r="F24" s="45" t="s">
        <v>263</v>
      </c>
      <c r="G24" s="26"/>
    </row>
    <row r="25" spans="2:7" ht="16" customHeight="1">
      <c r="B25" s="47"/>
      <c r="C25" s="35" t="s">
        <v>392</v>
      </c>
      <c r="D25" s="164">
        <v>4.5911999999999997</v>
      </c>
      <c r="E25" s="147" t="s">
        <v>208</v>
      </c>
      <c r="F25" s="45" t="s">
        <v>263</v>
      </c>
      <c r="G25" s="26"/>
    </row>
    <row r="26" spans="2:7" ht="16" customHeight="1">
      <c r="B26" s="47"/>
      <c r="C26" s="35" t="s">
        <v>391</v>
      </c>
      <c r="D26" s="80">
        <v>1068757300</v>
      </c>
      <c r="E26" s="112" t="s">
        <v>243</v>
      </c>
      <c r="F26" s="45" t="s">
        <v>263</v>
      </c>
      <c r="G26" s="26"/>
    </row>
    <row r="27" spans="2:7" ht="16" customHeight="1">
      <c r="B27" s="47"/>
      <c r="C27" s="35" t="s">
        <v>258</v>
      </c>
      <c r="D27" s="164">
        <v>3.0142000000000002</v>
      </c>
      <c r="E27" s="163" t="s">
        <v>208</v>
      </c>
      <c r="F27" s="45" t="s">
        <v>263</v>
      </c>
      <c r="G27" s="26"/>
    </row>
    <row r="28" spans="2:7" ht="16" customHeight="1">
      <c r="B28" s="47"/>
      <c r="C28" s="35" t="s">
        <v>259</v>
      </c>
      <c r="D28" s="80">
        <v>10549700</v>
      </c>
      <c r="E28" s="112" t="s">
        <v>243</v>
      </c>
      <c r="F28" s="45" t="s">
        <v>263</v>
      </c>
      <c r="G28" s="26"/>
    </row>
    <row r="29" spans="2:7" ht="16" customHeight="1">
      <c r="B29" s="36" t="s">
        <v>220</v>
      </c>
      <c r="C29" s="35" t="s">
        <v>139</v>
      </c>
      <c r="D29" s="80"/>
      <c r="E29" s="130"/>
      <c r="F29" s="45" t="s">
        <v>264</v>
      </c>
      <c r="G29" s="26"/>
    </row>
    <row r="30" spans="2:7" ht="16" customHeight="1">
      <c r="B30" s="44" t="s">
        <v>138</v>
      </c>
      <c r="C30" s="35" t="s">
        <v>204</v>
      </c>
      <c r="D30" s="80"/>
      <c r="E30" s="112"/>
      <c r="F30" s="45" t="s">
        <v>264</v>
      </c>
      <c r="G30" s="26"/>
    </row>
    <row r="31" spans="2:7" ht="16" customHeight="1">
      <c r="B31" s="47"/>
      <c r="C31" s="35" t="s">
        <v>140</v>
      </c>
      <c r="D31" s="80"/>
      <c r="E31" s="130"/>
      <c r="F31" s="45" t="s">
        <v>264</v>
      </c>
      <c r="G31" s="26"/>
    </row>
    <row r="32" spans="2:7" ht="16" customHeight="1">
      <c r="B32" s="47"/>
      <c r="C32" s="35" t="s">
        <v>205</v>
      </c>
      <c r="D32" s="80"/>
      <c r="E32" s="112"/>
      <c r="F32" s="45" t="s">
        <v>264</v>
      </c>
      <c r="G32" s="26"/>
    </row>
    <row r="33" spans="2:7" ht="16" customHeight="1">
      <c r="B33" s="47"/>
      <c r="C33" s="35" t="s">
        <v>202</v>
      </c>
      <c r="D33" s="80"/>
      <c r="E33" s="130"/>
      <c r="F33" s="45" t="s">
        <v>264</v>
      </c>
      <c r="G33" s="26"/>
    </row>
    <row r="34" spans="2:7" ht="16" customHeight="1">
      <c r="B34" s="47"/>
      <c r="C34" s="35" t="s">
        <v>206</v>
      </c>
      <c r="D34" s="80"/>
      <c r="E34" s="112"/>
      <c r="F34" s="45" t="s">
        <v>264</v>
      </c>
      <c r="G34" s="26"/>
    </row>
    <row r="35" spans="2:7" ht="16" customHeight="1">
      <c r="B35" s="47"/>
      <c r="C35" s="35" t="s">
        <v>252</v>
      </c>
      <c r="D35" s="80">
        <v>64590</v>
      </c>
      <c r="E35" s="130" t="s">
        <v>191</v>
      </c>
      <c r="F35" s="45" t="s">
        <v>262</v>
      </c>
      <c r="G35" s="26"/>
    </row>
    <row r="36" spans="2:7" ht="16" customHeight="1">
      <c r="B36"/>
      <c r="C36" s="35" t="s">
        <v>253</v>
      </c>
      <c r="D36" s="80">
        <v>68519000</v>
      </c>
      <c r="E36" s="112" t="s">
        <v>189</v>
      </c>
      <c r="F36" s="45" t="s">
        <v>262</v>
      </c>
      <c r="G36" s="26"/>
    </row>
    <row r="37" spans="2:7" ht="16" customHeight="1">
      <c r="B37"/>
      <c r="C37" s="35" t="s">
        <v>254</v>
      </c>
      <c r="D37" s="80">
        <v>114143</v>
      </c>
      <c r="E37" s="130" t="s">
        <v>208</v>
      </c>
      <c r="F37" s="45" t="s">
        <v>262</v>
      </c>
      <c r="G37" s="26"/>
    </row>
    <row r="38" spans="2:7" ht="16" customHeight="1">
      <c r="B38"/>
      <c r="C38" s="35" t="s">
        <v>255</v>
      </c>
      <c r="D38" s="80">
        <v>57991000</v>
      </c>
      <c r="E38" s="112" t="s">
        <v>189</v>
      </c>
      <c r="F38" s="45" t="s">
        <v>262</v>
      </c>
      <c r="G38" s="26"/>
    </row>
    <row r="39" spans="2:7" ht="16" customHeight="1">
      <c r="B39"/>
      <c r="C39" s="35" t="s">
        <v>256</v>
      </c>
      <c r="D39" s="80">
        <v>16362</v>
      </c>
      <c r="E39" s="130" t="s">
        <v>208</v>
      </c>
      <c r="F39" s="45" t="s">
        <v>262</v>
      </c>
      <c r="G39" s="26"/>
    </row>
    <row r="40" spans="2:7" ht="16" customHeight="1">
      <c r="B40"/>
      <c r="C40" s="35" t="s">
        <v>257</v>
      </c>
      <c r="D40" s="80">
        <v>14764000</v>
      </c>
      <c r="E40" s="112" t="s">
        <v>189</v>
      </c>
      <c r="F40" s="45" t="s">
        <v>262</v>
      </c>
      <c r="G40" s="26"/>
    </row>
    <row r="41" spans="2:7" ht="16" customHeight="1">
      <c r="B41"/>
      <c r="C41" s="35" t="s">
        <v>203</v>
      </c>
      <c r="D41" s="80">
        <v>7636</v>
      </c>
      <c r="E41" s="130" t="s">
        <v>208</v>
      </c>
      <c r="F41" s="45" t="s">
        <v>262</v>
      </c>
      <c r="G41" s="26"/>
    </row>
    <row r="42" spans="2:7" ht="16" customHeight="1">
      <c r="B42" s="47"/>
      <c r="C42" s="35" t="s">
        <v>207</v>
      </c>
      <c r="D42" s="80">
        <v>11130000</v>
      </c>
      <c r="E42" s="112" t="s">
        <v>189</v>
      </c>
      <c r="F42" s="45" t="s">
        <v>262</v>
      </c>
      <c r="G42" s="26"/>
    </row>
    <row r="43" spans="2:7" ht="16" customHeight="1">
      <c r="B43" s="47"/>
      <c r="C43" s="35" t="s">
        <v>392</v>
      </c>
      <c r="D43" s="164">
        <v>1.8340000000000001</v>
      </c>
      <c r="E43" s="147" t="s">
        <v>208</v>
      </c>
      <c r="F43" s="45" t="s">
        <v>262</v>
      </c>
      <c r="G43" s="26"/>
    </row>
    <row r="44" spans="2:7" ht="16" customHeight="1">
      <c r="B44" s="47"/>
      <c r="C44" s="35" t="s">
        <v>391</v>
      </c>
      <c r="D44" s="80">
        <v>69351350</v>
      </c>
      <c r="E44" s="112" t="s">
        <v>189</v>
      </c>
      <c r="F44" s="45" t="s">
        <v>262</v>
      </c>
      <c r="G44" s="26"/>
    </row>
    <row r="45" spans="2:7" ht="16" customHeight="1">
      <c r="B45" s="47"/>
      <c r="C45" s="35" t="s">
        <v>258</v>
      </c>
      <c r="D45" s="164">
        <v>3.0129999999999999</v>
      </c>
      <c r="E45" s="163" t="s">
        <v>208</v>
      </c>
      <c r="F45" s="45" t="s">
        <v>262</v>
      </c>
      <c r="G45" s="26"/>
    </row>
    <row r="46" spans="2:7" ht="16" customHeight="1">
      <c r="B46" s="47"/>
      <c r="C46" s="35" t="s">
        <v>259</v>
      </c>
      <c r="D46" s="80">
        <v>1564000</v>
      </c>
      <c r="E46" s="112" t="s">
        <v>189</v>
      </c>
      <c r="F46" s="45" t="s">
        <v>262</v>
      </c>
      <c r="G46" s="26"/>
    </row>
    <row r="47" spans="2:7" ht="16" customHeight="1">
      <c r="B47" s="36" t="s">
        <v>221</v>
      </c>
      <c r="C47" s="35" t="s">
        <v>184</v>
      </c>
      <c r="D47" s="172" t="s">
        <v>239</v>
      </c>
      <c r="E47" s="173"/>
      <c r="F47" s="152" t="s">
        <v>260</v>
      </c>
      <c r="G47" s="26"/>
    </row>
    <row r="48" spans="2:7" ht="16" customHeight="1">
      <c r="B48" s="39" t="s">
        <v>131</v>
      </c>
      <c r="C48" s="35" t="s">
        <v>38</v>
      </c>
      <c r="D48" s="182"/>
      <c r="E48" s="183"/>
      <c r="F48" s="49"/>
      <c r="G48" s="26"/>
    </row>
    <row r="49" spans="2:7" ht="16" customHeight="1">
      <c r="B49" s="40"/>
      <c r="C49" s="35" t="s">
        <v>132</v>
      </c>
      <c r="D49" s="182" t="s">
        <v>388</v>
      </c>
      <c r="E49" s="183"/>
      <c r="F49" s="90" t="s">
        <v>265</v>
      </c>
      <c r="G49" s="26"/>
    </row>
    <row r="50" spans="2:7" ht="16" customHeight="1">
      <c r="B50" s="39"/>
      <c r="C50" s="35" t="s">
        <v>144</v>
      </c>
      <c r="D50" s="182" t="s">
        <v>389</v>
      </c>
      <c r="E50" s="183"/>
      <c r="F50" s="90" t="s">
        <v>265</v>
      </c>
      <c r="G50" s="26"/>
    </row>
    <row r="51" spans="2:7" ht="16" customHeight="1">
      <c r="B51" s="51" t="s">
        <v>222</v>
      </c>
      <c r="C51" s="52" t="s">
        <v>213</v>
      </c>
      <c r="D51" s="184" t="s">
        <v>266</v>
      </c>
      <c r="E51" s="185"/>
      <c r="F51" s="114" t="s">
        <v>242</v>
      </c>
      <c r="G51" s="26"/>
    </row>
    <row r="52" spans="2:7" ht="16" customHeight="1">
      <c r="B52" s="39" t="s">
        <v>145</v>
      </c>
      <c r="C52" s="52" t="s">
        <v>214</v>
      </c>
      <c r="D52" s="184" t="s">
        <v>266</v>
      </c>
      <c r="E52" s="185"/>
      <c r="F52" s="114" t="s">
        <v>242</v>
      </c>
      <c r="G52" s="26"/>
    </row>
    <row r="53" spans="2:7" ht="16" customHeight="1">
      <c r="B53" s="53"/>
      <c r="C53" s="35" t="s">
        <v>141</v>
      </c>
      <c r="D53" s="182" t="s">
        <v>267</v>
      </c>
      <c r="E53" s="183"/>
      <c r="F53" s="50"/>
      <c r="G53" s="26"/>
    </row>
    <row r="54" spans="2:7" ht="16" customHeight="1">
      <c r="B54" s="51" t="s">
        <v>223</v>
      </c>
      <c r="C54" s="52" t="s">
        <v>17</v>
      </c>
      <c r="D54" s="184" t="s">
        <v>273</v>
      </c>
      <c r="E54" s="185"/>
      <c r="F54" s="45" t="s">
        <v>274</v>
      </c>
      <c r="G54" s="26"/>
    </row>
    <row r="55" spans="2:7" ht="16" customHeight="1">
      <c r="B55" s="51" t="s">
        <v>224</v>
      </c>
      <c r="C55" s="52" t="s">
        <v>39</v>
      </c>
      <c r="D55" s="184" t="s">
        <v>269</v>
      </c>
      <c r="E55" s="185"/>
      <c r="F55" s="114" t="s">
        <v>242</v>
      </c>
      <c r="G55" s="26" t="s">
        <v>268</v>
      </c>
    </row>
    <row r="56" spans="2:7" ht="16" customHeight="1">
      <c r="B56" s="51" t="s">
        <v>225</v>
      </c>
      <c r="C56" s="52" t="s">
        <v>142</v>
      </c>
      <c r="D56" s="172" t="s">
        <v>270</v>
      </c>
      <c r="E56" s="173"/>
      <c r="F56" s="45" t="s">
        <v>271</v>
      </c>
      <c r="G56" s="26"/>
    </row>
    <row r="57" spans="2:7" ht="16" customHeight="1">
      <c r="B57" s="8" t="s">
        <v>130</v>
      </c>
      <c r="C57" s="52" t="s">
        <v>143</v>
      </c>
      <c r="D57" s="172" t="s">
        <v>244</v>
      </c>
      <c r="E57" s="173"/>
      <c r="F57" s="49"/>
      <c r="G57" s="26"/>
    </row>
    <row r="58" spans="2:7" ht="16" customHeight="1">
      <c r="C58" s="52" t="s">
        <v>129</v>
      </c>
      <c r="D58" s="180" t="s">
        <v>272</v>
      </c>
      <c r="E58" s="181"/>
      <c r="F58" s="90"/>
      <c r="G58" s="26"/>
    </row>
    <row r="59" spans="2:7" ht="16" customHeight="1" thickBot="1">
      <c r="B59" s="54"/>
      <c r="C59" s="48" t="s">
        <v>127</v>
      </c>
      <c r="D59" s="174" t="s">
        <v>272</v>
      </c>
      <c r="E59" s="175"/>
      <c r="F59" s="91"/>
      <c r="G59" s="26"/>
    </row>
    <row r="60" spans="2:7" ht="16" customHeight="1">
      <c r="B60" s="55"/>
      <c r="C60" s="55"/>
      <c r="D60" s="56"/>
      <c r="E60" s="56"/>
      <c r="F60" s="56"/>
    </row>
    <row r="61" spans="2:7" ht="16" customHeight="1" thickBot="1">
      <c r="D61" s="178" t="s">
        <v>34</v>
      </c>
      <c r="E61" s="179"/>
    </row>
    <row r="62" spans="2:7" ht="16" customHeight="1">
      <c r="B62" s="36" t="s">
        <v>226</v>
      </c>
      <c r="C62" s="35" t="s">
        <v>146</v>
      </c>
      <c r="D62" s="176" t="s">
        <v>272</v>
      </c>
      <c r="E62" s="177"/>
      <c r="F62" s="43" t="s">
        <v>275</v>
      </c>
      <c r="G62" s="26" t="s">
        <v>280</v>
      </c>
    </row>
    <row r="63" spans="2:7" ht="26">
      <c r="B63" s="44" t="s">
        <v>138</v>
      </c>
      <c r="C63" s="35" t="s">
        <v>148</v>
      </c>
      <c r="D63" s="80">
        <v>0</v>
      </c>
      <c r="E63" s="139" t="s">
        <v>191</v>
      </c>
      <c r="F63" s="45" t="s">
        <v>393</v>
      </c>
      <c r="G63" s="26" t="s">
        <v>394</v>
      </c>
    </row>
    <row r="64" spans="2:7" ht="13">
      <c r="C64" s="35" t="s">
        <v>149</v>
      </c>
      <c r="D64" s="80"/>
      <c r="E64" s="112" t="s">
        <v>243</v>
      </c>
      <c r="F64" s="45" t="s">
        <v>393</v>
      </c>
      <c r="G64" s="26"/>
    </row>
    <row r="65" spans="2:7" ht="16" customHeight="1">
      <c r="B65" s="36" t="s">
        <v>227</v>
      </c>
      <c r="C65" s="35" t="s">
        <v>146</v>
      </c>
      <c r="D65" s="172" t="s">
        <v>239</v>
      </c>
      <c r="E65" s="173"/>
      <c r="F65" s="45" t="s">
        <v>275</v>
      </c>
      <c r="G65" s="26"/>
    </row>
    <row r="66" spans="2:7" ht="16" customHeight="1">
      <c r="B66" s="44" t="s">
        <v>138</v>
      </c>
      <c r="C66" s="35" t="s">
        <v>150</v>
      </c>
      <c r="D66" s="80">
        <v>0</v>
      </c>
      <c r="E66" s="112" t="s">
        <v>243</v>
      </c>
      <c r="F66" s="45" t="s">
        <v>275</v>
      </c>
      <c r="G66" s="26"/>
    </row>
    <row r="67" spans="2:7" ht="16" customHeight="1">
      <c r="B67" s="36" t="s">
        <v>228</v>
      </c>
      <c r="C67" s="38" t="s">
        <v>147</v>
      </c>
      <c r="D67" s="172" t="s">
        <v>239</v>
      </c>
      <c r="E67" s="173"/>
      <c r="F67" s="45" t="s">
        <v>276</v>
      </c>
      <c r="G67" s="26"/>
    </row>
    <row r="68" spans="2:7" ht="16" customHeight="1">
      <c r="B68" s="44" t="s">
        <v>138</v>
      </c>
      <c r="C68" s="35" t="s">
        <v>150</v>
      </c>
      <c r="D68" s="80">
        <v>6379741</v>
      </c>
      <c r="E68" s="112" t="s">
        <v>243</v>
      </c>
      <c r="F68" s="45" t="s">
        <v>276</v>
      </c>
      <c r="G68" s="26"/>
    </row>
    <row r="69" spans="2:7" ht="16" customHeight="1">
      <c r="B69" s="36" t="s">
        <v>229</v>
      </c>
      <c r="C69" s="38" t="s">
        <v>151</v>
      </c>
      <c r="D69" s="172" t="s">
        <v>272</v>
      </c>
      <c r="E69" s="173"/>
      <c r="F69" s="45" t="s">
        <v>277</v>
      </c>
      <c r="G69" s="26"/>
    </row>
    <row r="70" spans="2:7" ht="16" customHeight="1">
      <c r="B70" s="44" t="s">
        <v>138</v>
      </c>
      <c r="C70" s="35" t="s">
        <v>150</v>
      </c>
      <c r="D70" s="80">
        <v>0</v>
      </c>
      <c r="E70" s="112" t="s">
        <v>243</v>
      </c>
      <c r="F70" s="45" t="s">
        <v>277</v>
      </c>
      <c r="G70" s="26"/>
    </row>
    <row r="71" spans="2:7" ht="16" customHeight="1">
      <c r="B71" s="36" t="s">
        <v>230</v>
      </c>
      <c r="C71" s="38" t="s">
        <v>152</v>
      </c>
      <c r="D71" s="172" t="s">
        <v>239</v>
      </c>
      <c r="E71" s="173"/>
      <c r="F71" s="45" t="s">
        <v>275</v>
      </c>
      <c r="G71" s="26"/>
    </row>
    <row r="72" spans="2:7" ht="16" customHeight="1">
      <c r="B72" s="44" t="s">
        <v>138</v>
      </c>
      <c r="C72" s="35" t="s">
        <v>150</v>
      </c>
      <c r="D72" s="80">
        <v>174579797.6849598</v>
      </c>
      <c r="E72" s="112" t="s">
        <v>243</v>
      </c>
      <c r="F72" s="45" t="s">
        <v>281</v>
      </c>
      <c r="G72" s="26"/>
    </row>
    <row r="73" spans="2:7" ht="16" customHeight="1">
      <c r="B73" s="36" t="s">
        <v>231</v>
      </c>
      <c r="C73" s="38" t="s">
        <v>153</v>
      </c>
      <c r="D73" s="172" t="s">
        <v>239</v>
      </c>
      <c r="E73" s="173"/>
      <c r="F73" s="45" t="s">
        <v>278</v>
      </c>
      <c r="G73" s="26"/>
    </row>
    <row r="74" spans="2:7" ht="16" customHeight="1" thickBot="1">
      <c r="B74" s="57" t="s">
        <v>138</v>
      </c>
      <c r="C74" s="35" t="s">
        <v>150</v>
      </c>
      <c r="D74" s="92"/>
      <c r="E74" s="113" t="s">
        <v>243</v>
      </c>
      <c r="F74" s="153" t="s">
        <v>265</v>
      </c>
      <c r="G74" s="26" t="s">
        <v>279</v>
      </c>
    </row>
    <row r="75" spans="2:7" ht="16" customHeight="1">
      <c r="B75" s="128"/>
    </row>
  </sheetData>
  <mergeCells count="20">
    <mergeCell ref="D58:E58"/>
    <mergeCell ref="D47:E47"/>
    <mergeCell ref="D48:E48"/>
    <mergeCell ref="D49:E49"/>
    <mergeCell ref="D50:E50"/>
    <mergeCell ref="D51:E51"/>
    <mergeCell ref="D52:E52"/>
    <mergeCell ref="D53:E53"/>
    <mergeCell ref="D54:E54"/>
    <mergeCell ref="D55:E55"/>
    <mergeCell ref="D56:E56"/>
    <mergeCell ref="D57:E57"/>
    <mergeCell ref="D73:E73"/>
    <mergeCell ref="D59:E59"/>
    <mergeCell ref="D62:E62"/>
    <mergeCell ref="D65:E65"/>
    <mergeCell ref="D67:E67"/>
    <mergeCell ref="D69:E69"/>
    <mergeCell ref="D71:E71"/>
    <mergeCell ref="D61:E61"/>
  </mergeCells>
  <dataValidations xWindow="1241" yWindow="758" count="29">
    <dataValidation allowBlank="1" sqref="F48 F57"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4 E64 E66 E68 E70 E12 E18 E20 E14:E16 E22 E24 E28 E30 E32 E34 E36 E38 E40 E42 E46 E5:E10 E72 E26 E44"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3:D64 D11:D46"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8:E48" xr:uid="{00000000-0002-0000-0200-000008000000}"/>
    <dataValidation allowBlank="1" showInputMessage="1" promptTitle="Source" prompt="Please insert source of information, either as section in EITI report, or direct URL to external source." sqref="F53:F54 F5:F47" xr:uid="{00000000-0002-0000-0200-000009000000}"/>
    <dataValidation allowBlank="1" showInputMessage="1" promptTitle="Government accounts/budget" prompt="Please input name of government accounts/budget, containing revenues from extractive industries." sqref="D49:E49" xr:uid="{00000000-0002-0000-0200-00000A000000}"/>
    <dataValidation allowBlank="1" showInputMessage="1" promptTitle="Government accounts/budget URL" prompt="Please input direct URL to government accounts/budget, containing revenues from extractive industries." sqref="F49" xr:uid="{00000000-0002-0000-0200-00000B000000}"/>
    <dataValidation allowBlank="1" showInputMessage="1" promptTitle="Other financial reports" prompt="Please input name of other documents, containing revenues from extractive industries." sqref="D50:E50" xr:uid="{00000000-0002-0000-0200-00000C000000}"/>
    <dataValidation allowBlank="1" showInputMessage="1" promptTitle="Other reports URL" prompt="Please input direct URL to other documents containing revenues from extractive industries." sqref="F50" xr:uid="{00000000-0002-0000-0200-00000D000000}"/>
    <dataValidation allowBlank="1" showInputMessage="1" showErrorMessage="1" promptTitle="Registry URL" prompt="Please insert direct URL to the registry._x000a_Any additional information, please include in comment section" sqref="F51:F52 F55 F58:F59" xr:uid="{00000000-0002-0000-0200-00000E000000}"/>
    <dataValidation allowBlank="1" showInputMessage="1" promptTitle="If no, provide explanation" prompt="If registries are incomplete or missing, please specify why or any additional related comments here." sqref="D53:E53" xr:uid="{00000000-0002-0000-0200-00000F000000}"/>
    <dataValidation allowBlank="1" showInputMessage="1" promptTitle="Allocation of licences" prompt="Please input name of the source for information on allocation and/or transfer of licences" sqref="D54:E54" xr:uid="{00000000-0002-0000-0200-000010000000}"/>
    <dataValidation allowBlank="1" showInputMessage="1" promptTitle="Source" prompt="Please insert source of information, as section in EITI report" sqref="F56 F62:F74"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8"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0"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72"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4"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7 E19 E15 E23 E21 E63 E29 E31 E33 E35 E37 E41 E39 E27 E25 E43 E45"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6"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7:E47 D56:E57 D62:E62 D65:E65 D69:E69 D71:E71 D73:E73 D67:E67" xr:uid="{00000000-0002-0000-0200-000019000000}">
      <formula1>"Yes,No,Partially,Not applicable,&lt;choose option&gt;"</formula1>
    </dataValidation>
    <dataValidation allowBlank="1" showInputMessage="1" promptTitle="Name of register" prompt="Please input name of register" sqref="D58:E59 D55:E55 D51:E52" xr:uid="{00000000-0002-0000-0200-00001A000000}"/>
    <dataValidation type="list" showDropDown="1" showInputMessage="1" showErrorMessage="1" errorTitle="Please do not edit these cells" error="Please do not edit these cells" sqref="C47:C58 C62:C74 C5:C1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6" xr:uid="{00000000-0002-0000-0200-00001C000000}">
      <formula1>OR(ISNUMBER(SEARCH(", volume",C11)),ISNUMBER(SEARCH(", value",C11)))</formula1>
    </dataValidation>
  </dataValidations>
  <hyperlinks>
    <hyperlink ref="F6" r:id="rId1" xr:uid="{00000000-0004-0000-0200-000000000000}"/>
    <hyperlink ref="F8" r:id="rId2" xr:uid="{00000000-0004-0000-0200-000001000000}"/>
    <hyperlink ref="F47" r:id="rId3" xr:uid="{00000000-0004-0000-0200-000002000000}"/>
    <hyperlink ref="F50" r:id="rId4" xr:uid="{00000000-0004-0000-0200-000003000000}"/>
    <hyperlink ref="F55" r:id="rId5" xr:uid="{00000000-0004-0000-0200-000004000000}"/>
    <hyperlink ref="F74" r:id="rId6" xr:uid="{00000000-0004-0000-0200-000005000000}"/>
  </hyperlinks>
  <pageMargins left="0.25" right="0.25" top="0.75" bottom="0.75" header="0.3" footer="0.3"/>
  <pageSetup paperSize="8" scale="76" orientation="landscape" horizontalDpi="2400" verticalDpi="2400" r:id="rId7"/>
  <rowBreaks count="1" manualBreakCount="1">
    <brk id="6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K127"/>
  <sheetViews>
    <sheetView showGridLines="0" zoomScale="85" zoomScaleNormal="85" zoomScalePageLayoutView="40" workbookViewId="0"/>
  </sheetViews>
  <sheetFormatPr defaultColWidth="10.83203125" defaultRowHeight="15.5"/>
  <cols>
    <col min="1" max="1" width="3.58203125" style="58" customWidth="1"/>
    <col min="2" max="2" width="10.1640625" style="58" bestFit="1" customWidth="1"/>
    <col min="3" max="3" width="77" style="58" bestFit="1" customWidth="1"/>
    <col min="4" max="4" width="38.08203125" style="58" customWidth="1"/>
    <col min="5" max="5" width="40.83203125" style="58" customWidth="1"/>
    <col min="6" max="6" width="25.5" style="58" customWidth="1"/>
    <col min="7" max="7" width="34.33203125" style="58" customWidth="1"/>
    <col min="8" max="8" width="19.08203125" style="58" customWidth="1"/>
    <col min="9" max="9" width="15" style="58" customWidth="1"/>
    <col min="10" max="10" width="11.1640625" style="58" bestFit="1" customWidth="1"/>
    <col min="11" max="11" width="10.1640625" style="58" bestFit="1" customWidth="1"/>
    <col min="12" max="36" width="14.58203125" style="58" bestFit="1" customWidth="1"/>
    <col min="37" max="37" width="14.58203125" style="58" customWidth="1"/>
    <col min="38" max="16384" width="10.83203125" style="58"/>
  </cols>
  <sheetData>
    <row r="2" spans="2:37" ht="26">
      <c r="B2" s="194" t="s">
        <v>115</v>
      </c>
      <c r="C2" s="194"/>
      <c r="D2" s="194"/>
      <c r="G2" s="137" t="s">
        <v>158</v>
      </c>
      <c r="H2" s="59" t="s">
        <v>118</v>
      </c>
      <c r="I2" s="60"/>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2"/>
    </row>
    <row r="3" spans="2:37">
      <c r="B3" s="192" t="s">
        <v>116</v>
      </c>
      <c r="C3" s="192"/>
      <c r="D3" s="192"/>
      <c r="G3" s="138" t="s">
        <v>243</v>
      </c>
      <c r="H3" s="95" t="s">
        <v>123</v>
      </c>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4"/>
    </row>
    <row r="4" spans="2:37">
      <c r="B4" s="193" t="s">
        <v>122</v>
      </c>
      <c r="C4" s="193"/>
      <c r="D4" s="193"/>
      <c r="G4" s="131" t="s">
        <v>215</v>
      </c>
      <c r="H4" s="66" t="s">
        <v>4</v>
      </c>
      <c r="I4" s="161" t="s">
        <v>336</v>
      </c>
      <c r="J4" s="161" t="s">
        <v>337</v>
      </c>
      <c r="K4" s="161" t="s">
        <v>338</v>
      </c>
      <c r="L4" s="161" t="s">
        <v>339</v>
      </c>
      <c r="M4" s="161" t="s">
        <v>340</v>
      </c>
      <c r="N4" s="161" t="s">
        <v>341</v>
      </c>
      <c r="O4" s="161" t="s">
        <v>342</v>
      </c>
      <c r="P4" s="161" t="s">
        <v>343</v>
      </c>
      <c r="Q4" s="161" t="s">
        <v>344</v>
      </c>
      <c r="R4" s="161" t="s">
        <v>345</v>
      </c>
      <c r="S4" s="161" t="s">
        <v>346</v>
      </c>
      <c r="T4" s="161" t="s">
        <v>347</v>
      </c>
      <c r="U4" s="161" t="s">
        <v>348</v>
      </c>
      <c r="V4" s="161" t="s">
        <v>349</v>
      </c>
      <c r="W4" s="161" t="s">
        <v>350</v>
      </c>
      <c r="X4" s="161" t="s">
        <v>351</v>
      </c>
      <c r="Y4" s="161" t="s">
        <v>352</v>
      </c>
      <c r="Z4" s="161" t="s">
        <v>353</v>
      </c>
      <c r="AA4" s="161" t="s">
        <v>354</v>
      </c>
      <c r="AB4" s="161" t="s">
        <v>355</v>
      </c>
      <c r="AC4" s="161" t="s">
        <v>356</v>
      </c>
      <c r="AD4" s="161" t="s">
        <v>357</v>
      </c>
      <c r="AE4" s="161" t="s">
        <v>358</v>
      </c>
      <c r="AF4" s="161" t="s">
        <v>359</v>
      </c>
      <c r="AG4" s="161" t="s">
        <v>360</v>
      </c>
      <c r="AH4" s="161" t="s">
        <v>361</v>
      </c>
      <c r="AI4" s="161" t="s">
        <v>362</v>
      </c>
      <c r="AJ4" s="161" t="s">
        <v>363</v>
      </c>
      <c r="AK4" s="162" t="s">
        <v>364</v>
      </c>
    </row>
    <row r="5" spans="2:37">
      <c r="B5" s="65"/>
      <c r="G5" s="132" t="s">
        <v>285</v>
      </c>
      <c r="H5" s="67" t="s">
        <v>5</v>
      </c>
      <c r="I5" s="134" t="s">
        <v>365</v>
      </c>
      <c r="J5" s="134" t="s">
        <v>366</v>
      </c>
      <c r="K5" s="134">
        <v>560000752</v>
      </c>
      <c r="L5" s="135" t="s">
        <v>367</v>
      </c>
      <c r="M5" s="135">
        <v>520000300</v>
      </c>
      <c r="N5" s="135" t="s">
        <v>368</v>
      </c>
      <c r="O5" s="135">
        <v>550004828</v>
      </c>
      <c r="P5" s="135">
        <v>230002675</v>
      </c>
      <c r="Q5" s="135" t="s">
        <v>369</v>
      </c>
      <c r="R5" s="135" t="s">
        <v>370</v>
      </c>
      <c r="S5" s="135">
        <v>550001016</v>
      </c>
      <c r="T5" s="135" t="s">
        <v>371</v>
      </c>
      <c r="U5" s="135" t="s">
        <v>372</v>
      </c>
      <c r="V5" s="135">
        <v>2310000358</v>
      </c>
      <c r="W5" s="135">
        <v>310010452</v>
      </c>
      <c r="X5" s="135">
        <v>210015704</v>
      </c>
      <c r="Y5" s="135" t="s">
        <v>373</v>
      </c>
      <c r="Z5" s="135" t="s">
        <v>374</v>
      </c>
      <c r="AA5" s="135">
        <v>410007144</v>
      </c>
      <c r="AB5" s="135" t="s">
        <v>375</v>
      </c>
      <c r="AC5" s="135" t="s">
        <v>376</v>
      </c>
      <c r="AD5" s="135">
        <v>520001954</v>
      </c>
      <c r="AE5" s="135">
        <v>580007452</v>
      </c>
      <c r="AF5" s="135">
        <v>600010720</v>
      </c>
      <c r="AG5" s="135">
        <v>550001386</v>
      </c>
      <c r="AH5" s="135" t="s">
        <v>377</v>
      </c>
      <c r="AI5" s="135" t="s">
        <v>378</v>
      </c>
      <c r="AJ5" s="135">
        <v>400006843</v>
      </c>
      <c r="AK5" s="136">
        <v>630016471</v>
      </c>
    </row>
    <row r="6" spans="2:37">
      <c r="G6" s="132" t="s">
        <v>286</v>
      </c>
      <c r="H6" s="67" t="s">
        <v>193</v>
      </c>
      <c r="I6" s="68" t="s">
        <v>10</v>
      </c>
      <c r="J6" s="68" t="s">
        <v>10</v>
      </c>
      <c r="K6" s="68" t="s">
        <v>10</v>
      </c>
      <c r="L6" s="68" t="s">
        <v>10</v>
      </c>
      <c r="M6" s="68" t="s">
        <v>10</v>
      </c>
      <c r="N6" s="68" t="s">
        <v>194</v>
      </c>
      <c r="O6" s="68" t="s">
        <v>194</v>
      </c>
      <c r="P6" s="68" t="s">
        <v>10</v>
      </c>
      <c r="Q6" s="68" t="s">
        <v>194</v>
      </c>
      <c r="R6" s="68" t="s">
        <v>194</v>
      </c>
      <c r="S6" s="68" t="s">
        <v>10</v>
      </c>
      <c r="T6" s="68" t="s">
        <v>10</v>
      </c>
      <c r="U6" s="68" t="s">
        <v>194</v>
      </c>
      <c r="V6" s="68" t="s">
        <v>10</v>
      </c>
      <c r="W6" s="68" t="s">
        <v>10</v>
      </c>
      <c r="X6" s="68" t="s">
        <v>10</v>
      </c>
      <c r="Y6" s="68" t="s">
        <v>10</v>
      </c>
      <c r="Z6" s="68" t="s">
        <v>11</v>
      </c>
      <c r="AA6" s="68" t="s">
        <v>10</v>
      </c>
      <c r="AB6" s="68" t="s">
        <v>194</v>
      </c>
      <c r="AC6" s="68" t="s">
        <v>10</v>
      </c>
      <c r="AD6" s="68" t="s">
        <v>10</v>
      </c>
      <c r="AE6" s="68" t="s">
        <v>10</v>
      </c>
      <c r="AF6" s="68" t="s">
        <v>10</v>
      </c>
      <c r="AG6" s="68" t="s">
        <v>10</v>
      </c>
      <c r="AH6" s="68" t="s">
        <v>11</v>
      </c>
      <c r="AI6" s="68" t="s">
        <v>11</v>
      </c>
      <c r="AJ6" s="68" t="s">
        <v>10</v>
      </c>
      <c r="AK6" s="96" t="s">
        <v>10</v>
      </c>
    </row>
    <row r="7" spans="2:37">
      <c r="G7" s="133" t="s">
        <v>241</v>
      </c>
      <c r="H7" s="69" t="s">
        <v>1</v>
      </c>
      <c r="I7" s="70" t="s">
        <v>379</v>
      </c>
      <c r="J7" s="70" t="s">
        <v>195</v>
      </c>
      <c r="K7" s="70" t="s">
        <v>380</v>
      </c>
      <c r="L7" s="70" t="s">
        <v>381</v>
      </c>
      <c r="M7" s="70" t="s">
        <v>382</v>
      </c>
      <c r="N7" s="70" t="s">
        <v>196</v>
      </c>
      <c r="O7" s="70" t="s">
        <v>196</v>
      </c>
      <c r="P7" s="70" t="s">
        <v>195</v>
      </c>
      <c r="Q7" s="70" t="s">
        <v>196</v>
      </c>
      <c r="R7" s="70" t="s">
        <v>196</v>
      </c>
      <c r="S7" s="70" t="s">
        <v>381</v>
      </c>
      <c r="T7" s="70" t="s">
        <v>381</v>
      </c>
      <c r="U7" s="70" t="s">
        <v>196</v>
      </c>
      <c r="V7" s="70" t="s">
        <v>195</v>
      </c>
      <c r="W7" s="70" t="s">
        <v>195</v>
      </c>
      <c r="X7" s="70" t="s">
        <v>382</v>
      </c>
      <c r="Y7" s="70" t="s">
        <v>382</v>
      </c>
      <c r="Z7" s="70" t="s">
        <v>383</v>
      </c>
      <c r="AA7" s="70" t="s">
        <v>195</v>
      </c>
      <c r="AB7" s="70" t="s">
        <v>196</v>
      </c>
      <c r="AC7" s="70" t="s">
        <v>195</v>
      </c>
      <c r="AD7" s="70" t="s">
        <v>384</v>
      </c>
      <c r="AE7" s="70" t="s">
        <v>385</v>
      </c>
      <c r="AF7" s="70" t="s">
        <v>386</v>
      </c>
      <c r="AG7" s="70" t="s">
        <v>382</v>
      </c>
      <c r="AH7" s="70" t="s">
        <v>383</v>
      </c>
      <c r="AI7" s="70" t="s">
        <v>387</v>
      </c>
      <c r="AJ7" s="70" t="s">
        <v>385</v>
      </c>
      <c r="AK7" s="71" t="s">
        <v>385</v>
      </c>
    </row>
    <row r="8" spans="2:37" ht="21">
      <c r="B8" s="195" t="s">
        <v>117</v>
      </c>
      <c r="C8" s="196"/>
      <c r="D8" s="197"/>
      <c r="E8" s="201" t="s">
        <v>176</v>
      </c>
      <c r="F8" s="202"/>
      <c r="G8" s="203"/>
      <c r="H8" s="189" t="s">
        <v>159</v>
      </c>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190"/>
      <c r="AJ8" s="190"/>
      <c r="AK8" s="191"/>
    </row>
    <row r="9" spans="2:37" ht="82.5" customHeight="1">
      <c r="B9" s="198" t="s">
        <v>185</v>
      </c>
      <c r="C9" s="199"/>
      <c r="D9" s="200"/>
      <c r="E9" s="198" t="s">
        <v>186</v>
      </c>
      <c r="F9" s="199"/>
      <c r="G9" s="200"/>
      <c r="H9" s="186" t="s">
        <v>211</v>
      </c>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8"/>
    </row>
    <row r="10" spans="2:37">
      <c r="B10" s="72" t="s">
        <v>198</v>
      </c>
      <c r="C10" s="115" t="s">
        <v>199</v>
      </c>
      <c r="D10" s="11" t="s">
        <v>35</v>
      </c>
      <c r="E10" s="72" t="s">
        <v>2</v>
      </c>
      <c r="F10" s="115" t="s">
        <v>154</v>
      </c>
      <c r="G10" s="11" t="s">
        <v>156</v>
      </c>
      <c r="H10" s="97" t="s">
        <v>3</v>
      </c>
      <c r="I10" s="73">
        <v>107106627.96000001</v>
      </c>
      <c r="J10" s="73">
        <v>117858164.56999999</v>
      </c>
      <c r="K10" s="73">
        <v>20443837.289999999</v>
      </c>
      <c r="L10" s="73">
        <v>17328242.399999999</v>
      </c>
      <c r="M10" s="73">
        <v>16256883</v>
      </c>
      <c r="N10" s="73">
        <v>2518780.42</v>
      </c>
      <c r="O10" s="73">
        <v>2910641.63</v>
      </c>
      <c r="P10" s="73">
        <v>4992381</v>
      </c>
      <c r="Q10" s="73">
        <v>134028</v>
      </c>
      <c r="R10" s="73">
        <v>730751.31</v>
      </c>
      <c r="S10" s="73">
        <v>2762145.25</v>
      </c>
      <c r="T10" s="73">
        <v>2584886.54</v>
      </c>
      <c r="U10" s="73">
        <v>694357</v>
      </c>
      <c r="V10" s="73">
        <v>7731602.9500000002</v>
      </c>
      <c r="W10" s="73">
        <v>1618427</v>
      </c>
      <c r="X10" s="73">
        <v>5576330.1500000004</v>
      </c>
      <c r="Y10" s="73">
        <v>1112690</v>
      </c>
      <c r="Z10" s="73">
        <v>824903</v>
      </c>
      <c r="AA10" s="73">
        <v>1518959</v>
      </c>
      <c r="AB10" s="73">
        <v>2379384</v>
      </c>
      <c r="AC10" s="73">
        <v>55823814.089999996</v>
      </c>
      <c r="AD10" s="73">
        <v>18157327.949999999</v>
      </c>
      <c r="AE10" s="73">
        <v>3380745.33</v>
      </c>
      <c r="AF10" s="73">
        <v>427470.1</v>
      </c>
      <c r="AG10" s="73">
        <v>3074066</v>
      </c>
      <c r="AH10" s="73">
        <v>2094751.0299999998</v>
      </c>
      <c r="AI10" s="73">
        <v>6681588.620000001</v>
      </c>
      <c r="AJ10" s="73">
        <v>139379085.06999999</v>
      </c>
      <c r="AK10" s="98">
        <v>4529651.34</v>
      </c>
    </row>
    <row r="11" spans="2:37">
      <c r="B11" s="99" t="s">
        <v>41</v>
      </c>
      <c r="C11" s="116" t="s">
        <v>42</v>
      </c>
      <c r="D11" s="2"/>
      <c r="E11" s="157"/>
      <c r="F11" s="158"/>
      <c r="G11" s="12"/>
      <c r="H11" s="93"/>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1"/>
    </row>
    <row r="12" spans="2:37">
      <c r="B12" s="102" t="s">
        <v>43</v>
      </c>
      <c r="C12" s="140" t="s">
        <v>44</v>
      </c>
      <c r="D12" s="1"/>
      <c r="E12" s="157"/>
      <c r="F12" s="158"/>
      <c r="G12" s="12"/>
      <c r="H12" s="93"/>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1"/>
    </row>
    <row r="13" spans="2:37">
      <c r="B13" s="103" t="s">
        <v>45</v>
      </c>
      <c r="C13" s="125" t="s">
        <v>46</v>
      </c>
      <c r="D13" s="10" t="s">
        <v>209</v>
      </c>
      <c r="E13" s="157" t="s">
        <v>287</v>
      </c>
      <c r="F13" s="158" t="s">
        <v>292</v>
      </c>
      <c r="G13" s="12">
        <v>90619171.680954665</v>
      </c>
      <c r="H13" s="93">
        <v>86393467.530000001</v>
      </c>
      <c r="I13" s="100">
        <v>63890379</v>
      </c>
      <c r="J13" s="100">
        <v>0</v>
      </c>
      <c r="K13" s="100">
        <v>2402175</v>
      </c>
      <c r="L13" s="100">
        <v>12230598</v>
      </c>
      <c r="M13" s="100">
        <v>740794</v>
      </c>
      <c r="N13" s="100">
        <v>0</v>
      </c>
      <c r="O13" s="100">
        <v>2172079</v>
      </c>
      <c r="P13" s="100">
        <v>0</v>
      </c>
      <c r="Q13" s="100">
        <v>0</v>
      </c>
      <c r="R13" s="100">
        <v>0</v>
      </c>
      <c r="S13" s="100">
        <v>112885</v>
      </c>
      <c r="T13" s="100">
        <v>147110</v>
      </c>
      <c r="U13" s="100">
        <v>44060</v>
      </c>
      <c r="V13" s="100">
        <v>975100</v>
      </c>
      <c r="W13" s="100">
        <v>71955</v>
      </c>
      <c r="X13" s="100">
        <v>230756.85</v>
      </c>
      <c r="Y13" s="100">
        <v>0</v>
      </c>
      <c r="Z13" s="100">
        <v>319064</v>
      </c>
      <c r="AA13" s="100">
        <v>185875</v>
      </c>
      <c r="AB13" s="100">
        <v>207667</v>
      </c>
      <c r="AC13" s="100">
        <v>0</v>
      </c>
      <c r="AD13" s="100">
        <v>2082907</v>
      </c>
      <c r="AE13" s="100">
        <v>50875</v>
      </c>
      <c r="AF13" s="100">
        <v>0</v>
      </c>
      <c r="AG13" s="100">
        <v>0</v>
      </c>
      <c r="AH13" s="100">
        <v>196965.68</v>
      </c>
      <c r="AI13" s="100">
        <v>332222</v>
      </c>
      <c r="AJ13" s="100">
        <v>0</v>
      </c>
      <c r="AK13" s="101">
        <v>0</v>
      </c>
    </row>
    <row r="14" spans="2:37">
      <c r="B14" s="103" t="s">
        <v>45</v>
      </c>
      <c r="C14" s="125" t="s">
        <v>46</v>
      </c>
      <c r="D14" s="10" t="s">
        <v>209</v>
      </c>
      <c r="E14" s="157" t="s">
        <v>288</v>
      </c>
      <c r="F14" s="158" t="s">
        <v>292</v>
      </c>
      <c r="G14" s="12">
        <v>0</v>
      </c>
      <c r="H14" s="93">
        <v>0</v>
      </c>
      <c r="I14" s="100">
        <v>0</v>
      </c>
      <c r="J14" s="100">
        <v>0</v>
      </c>
      <c r="K14" s="100">
        <v>0</v>
      </c>
      <c r="L14" s="100">
        <v>0</v>
      </c>
      <c r="M14" s="100">
        <v>0</v>
      </c>
      <c r="N14" s="100">
        <v>0</v>
      </c>
      <c r="O14" s="100">
        <v>0</v>
      </c>
      <c r="P14" s="100">
        <v>0</v>
      </c>
      <c r="Q14" s="100">
        <v>0</v>
      </c>
      <c r="R14" s="100">
        <v>0</v>
      </c>
      <c r="S14" s="100">
        <v>0</v>
      </c>
      <c r="T14" s="100">
        <v>0</v>
      </c>
      <c r="U14" s="100">
        <v>0</v>
      </c>
      <c r="V14" s="100">
        <v>0</v>
      </c>
      <c r="W14" s="100">
        <v>0</v>
      </c>
      <c r="X14" s="100">
        <v>0</v>
      </c>
      <c r="Y14" s="100">
        <v>0</v>
      </c>
      <c r="Z14" s="100">
        <v>0</v>
      </c>
      <c r="AA14" s="100">
        <v>0</v>
      </c>
      <c r="AB14" s="100">
        <v>0</v>
      </c>
      <c r="AC14" s="100">
        <v>0</v>
      </c>
      <c r="AD14" s="100">
        <v>0</v>
      </c>
      <c r="AE14" s="100">
        <v>0</v>
      </c>
      <c r="AF14" s="100">
        <v>0</v>
      </c>
      <c r="AG14" s="100">
        <v>0</v>
      </c>
      <c r="AH14" s="100">
        <v>0</v>
      </c>
      <c r="AI14" s="100">
        <v>0</v>
      </c>
      <c r="AJ14" s="100">
        <v>0</v>
      </c>
      <c r="AK14" s="101">
        <v>0</v>
      </c>
    </row>
    <row r="15" spans="2:37">
      <c r="B15" s="103" t="s">
        <v>45</v>
      </c>
      <c r="C15" s="125" t="s">
        <v>46</v>
      </c>
      <c r="D15" s="10" t="s">
        <v>209</v>
      </c>
      <c r="E15" s="157" t="s">
        <v>289</v>
      </c>
      <c r="F15" s="158" t="s">
        <v>292</v>
      </c>
      <c r="G15" s="12">
        <v>0</v>
      </c>
      <c r="H15" s="93">
        <v>0</v>
      </c>
      <c r="I15" s="100">
        <v>0</v>
      </c>
      <c r="J15" s="100">
        <v>0</v>
      </c>
      <c r="K15" s="100">
        <v>0</v>
      </c>
      <c r="L15" s="100">
        <v>0</v>
      </c>
      <c r="M15" s="100">
        <v>0</v>
      </c>
      <c r="N15" s="100">
        <v>0</v>
      </c>
      <c r="O15" s="100">
        <v>0</v>
      </c>
      <c r="P15" s="100">
        <v>0</v>
      </c>
      <c r="Q15" s="100">
        <v>0</v>
      </c>
      <c r="R15" s="100">
        <v>0</v>
      </c>
      <c r="S15" s="100">
        <v>0</v>
      </c>
      <c r="T15" s="100">
        <v>0</v>
      </c>
      <c r="U15" s="100">
        <v>0</v>
      </c>
      <c r="V15" s="100">
        <v>0</v>
      </c>
      <c r="W15" s="100">
        <v>0</v>
      </c>
      <c r="X15" s="100">
        <v>0</v>
      </c>
      <c r="Y15" s="100">
        <v>0</v>
      </c>
      <c r="Z15" s="100">
        <v>0</v>
      </c>
      <c r="AA15" s="100">
        <v>0</v>
      </c>
      <c r="AB15" s="100">
        <v>0</v>
      </c>
      <c r="AC15" s="100">
        <v>0</v>
      </c>
      <c r="AD15" s="100">
        <v>0</v>
      </c>
      <c r="AE15" s="100">
        <v>0</v>
      </c>
      <c r="AF15" s="100">
        <v>0</v>
      </c>
      <c r="AG15" s="100">
        <v>0</v>
      </c>
      <c r="AH15" s="100">
        <v>0</v>
      </c>
      <c r="AI15" s="100">
        <v>0</v>
      </c>
      <c r="AJ15" s="100">
        <v>0</v>
      </c>
      <c r="AK15" s="101">
        <v>0</v>
      </c>
    </row>
    <row r="16" spans="2:37">
      <c r="B16" s="103" t="s">
        <v>45</v>
      </c>
      <c r="C16" s="125" t="s">
        <v>46</v>
      </c>
      <c r="D16" s="10" t="s">
        <v>209</v>
      </c>
      <c r="E16" s="157" t="s">
        <v>290</v>
      </c>
      <c r="F16" s="158" t="s">
        <v>292</v>
      </c>
      <c r="G16" s="12">
        <v>59619.12684411247</v>
      </c>
      <c r="H16" s="93">
        <v>56839</v>
      </c>
      <c r="I16" s="100">
        <v>0</v>
      </c>
      <c r="J16" s="100">
        <v>0</v>
      </c>
      <c r="K16" s="100">
        <v>0</v>
      </c>
      <c r="L16" s="100">
        <v>0</v>
      </c>
      <c r="M16" s="100">
        <v>0</v>
      </c>
      <c r="N16" s="100">
        <v>0</v>
      </c>
      <c r="O16" s="100">
        <v>0</v>
      </c>
      <c r="P16" s="100">
        <v>0</v>
      </c>
      <c r="Q16" s="100">
        <v>0</v>
      </c>
      <c r="R16" s="100">
        <v>0</v>
      </c>
      <c r="S16" s="100">
        <v>0</v>
      </c>
      <c r="T16" s="100">
        <v>0</v>
      </c>
      <c r="U16" s="100">
        <v>11000</v>
      </c>
      <c r="V16" s="100">
        <v>0</v>
      </c>
      <c r="W16" s="100">
        <v>0</v>
      </c>
      <c r="X16" s="100">
        <v>45839</v>
      </c>
      <c r="Y16" s="100">
        <v>0</v>
      </c>
      <c r="Z16" s="100">
        <v>0</v>
      </c>
      <c r="AA16" s="100">
        <v>0</v>
      </c>
      <c r="AB16" s="100">
        <v>0</v>
      </c>
      <c r="AC16" s="100">
        <v>0</v>
      </c>
      <c r="AD16" s="100">
        <v>0</v>
      </c>
      <c r="AE16" s="100">
        <v>0</v>
      </c>
      <c r="AF16" s="100">
        <v>0</v>
      </c>
      <c r="AG16" s="100">
        <v>0</v>
      </c>
      <c r="AH16" s="100">
        <v>0</v>
      </c>
      <c r="AI16" s="100">
        <v>0</v>
      </c>
      <c r="AJ16" s="100">
        <v>0</v>
      </c>
      <c r="AK16" s="101">
        <v>0</v>
      </c>
    </row>
    <row r="17" spans="2:37">
      <c r="B17" s="103" t="s">
        <v>45</v>
      </c>
      <c r="C17" s="125" t="s">
        <v>46</v>
      </c>
      <c r="D17" s="10" t="s">
        <v>209</v>
      </c>
      <c r="E17" s="157" t="s">
        <v>291</v>
      </c>
      <c r="F17" s="158" t="s">
        <v>292</v>
      </c>
      <c r="G17" s="12">
        <v>0</v>
      </c>
      <c r="H17" s="93">
        <v>0</v>
      </c>
      <c r="I17" s="100"/>
      <c r="J17" s="100">
        <v>0</v>
      </c>
      <c r="K17" s="100">
        <v>0</v>
      </c>
      <c r="L17" s="100">
        <v>0</v>
      </c>
      <c r="M17" s="100">
        <v>0</v>
      </c>
      <c r="N17" s="100">
        <v>0</v>
      </c>
      <c r="O17" s="100">
        <v>0</v>
      </c>
      <c r="P17" s="100">
        <v>0</v>
      </c>
      <c r="Q17" s="100">
        <v>0</v>
      </c>
      <c r="R17" s="100">
        <v>0</v>
      </c>
      <c r="S17" s="100">
        <v>0</v>
      </c>
      <c r="T17" s="100">
        <v>0</v>
      </c>
      <c r="U17" s="100">
        <v>0</v>
      </c>
      <c r="V17" s="100">
        <v>0</v>
      </c>
      <c r="W17" s="100">
        <v>0</v>
      </c>
      <c r="X17" s="100">
        <v>0</v>
      </c>
      <c r="Y17" s="100">
        <v>0</v>
      </c>
      <c r="Z17" s="100">
        <v>0</v>
      </c>
      <c r="AA17" s="100">
        <v>0</v>
      </c>
      <c r="AB17" s="100">
        <v>0</v>
      </c>
      <c r="AC17" s="100">
        <v>0</v>
      </c>
      <c r="AD17" s="100">
        <v>0</v>
      </c>
      <c r="AE17" s="100">
        <v>0</v>
      </c>
      <c r="AF17" s="100">
        <v>0</v>
      </c>
      <c r="AG17" s="100">
        <v>0</v>
      </c>
      <c r="AH17" s="100">
        <v>0</v>
      </c>
      <c r="AI17" s="100">
        <v>0</v>
      </c>
      <c r="AJ17" s="100">
        <v>0</v>
      </c>
      <c r="AK17" s="101">
        <v>0</v>
      </c>
    </row>
    <row r="18" spans="2:37">
      <c r="B18" s="103" t="s">
        <v>47</v>
      </c>
      <c r="C18" s="125" t="s">
        <v>48</v>
      </c>
      <c r="D18" s="10" t="s">
        <v>272</v>
      </c>
      <c r="E18" s="157"/>
      <c r="F18" s="63"/>
      <c r="G18" s="12"/>
      <c r="H18" s="93">
        <v>0</v>
      </c>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1"/>
    </row>
    <row r="19" spans="2:37">
      <c r="B19" s="103" t="s">
        <v>49</v>
      </c>
      <c r="C19" s="122" t="s">
        <v>50</v>
      </c>
      <c r="D19" s="10" t="s">
        <v>272</v>
      </c>
      <c r="E19" s="157"/>
      <c r="F19" s="158"/>
      <c r="G19" s="12"/>
      <c r="H19" s="93">
        <v>0</v>
      </c>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1"/>
    </row>
    <row r="20" spans="2:37">
      <c r="B20" s="103" t="s">
        <v>51</v>
      </c>
      <c r="C20" s="122" t="s">
        <v>52</v>
      </c>
      <c r="D20" s="10" t="s">
        <v>209</v>
      </c>
      <c r="E20" s="157" t="s">
        <v>293</v>
      </c>
      <c r="F20" s="158" t="s">
        <v>292</v>
      </c>
      <c r="G20" s="12">
        <v>2165626.31375338</v>
      </c>
      <c r="H20" s="93">
        <v>2064640</v>
      </c>
      <c r="I20" s="100">
        <v>587974</v>
      </c>
      <c r="J20" s="100">
        <v>139089</v>
      </c>
      <c r="K20" s="100">
        <v>13000</v>
      </c>
      <c r="L20" s="100">
        <v>901400</v>
      </c>
      <c r="M20" s="100">
        <v>8468</v>
      </c>
      <c r="N20" s="100">
        <v>0</v>
      </c>
      <c r="O20" s="100">
        <v>17770</v>
      </c>
      <c r="P20" s="100">
        <v>0</v>
      </c>
      <c r="Q20" s="100">
        <v>0</v>
      </c>
      <c r="R20" s="100">
        <v>0</v>
      </c>
      <c r="S20" s="100">
        <v>27526</v>
      </c>
      <c r="T20" s="100">
        <v>1800</v>
      </c>
      <c r="U20" s="100">
        <v>67801</v>
      </c>
      <c r="V20" s="100">
        <v>0</v>
      </c>
      <c r="W20" s="100">
        <v>0</v>
      </c>
      <c r="X20" s="100">
        <v>0</v>
      </c>
      <c r="Y20" s="100">
        <v>0</v>
      </c>
      <c r="Z20" s="100">
        <v>134686</v>
      </c>
      <c r="AA20" s="100">
        <v>850</v>
      </c>
      <c r="AB20" s="100">
        <v>50895</v>
      </c>
      <c r="AC20" s="100">
        <v>11087</v>
      </c>
      <c r="AD20" s="100">
        <v>23786</v>
      </c>
      <c r="AE20" s="100">
        <v>5000</v>
      </c>
      <c r="AF20" s="100">
        <v>0</v>
      </c>
      <c r="AG20" s="100">
        <v>13092</v>
      </c>
      <c r="AH20" s="100">
        <v>0</v>
      </c>
      <c r="AI20" s="100">
        <v>9000</v>
      </c>
      <c r="AJ20" s="100">
        <v>51416</v>
      </c>
      <c r="AK20" s="101">
        <v>0</v>
      </c>
    </row>
    <row r="21" spans="2:37">
      <c r="B21" s="103" t="s">
        <v>51</v>
      </c>
      <c r="C21" s="122" t="s">
        <v>52</v>
      </c>
      <c r="D21" s="10" t="s">
        <v>209</v>
      </c>
      <c r="E21" s="157" t="s">
        <v>294</v>
      </c>
      <c r="F21" s="158" t="s">
        <v>292</v>
      </c>
      <c r="G21" s="12">
        <v>453478.69288498076</v>
      </c>
      <c r="H21" s="93">
        <v>432332.32</v>
      </c>
      <c r="I21" s="100">
        <v>106665</v>
      </c>
      <c r="J21" s="100">
        <v>7649</v>
      </c>
      <c r="K21" s="100">
        <v>19914</v>
      </c>
      <c r="L21" s="100">
        <v>108610</v>
      </c>
      <c r="M21" s="100">
        <v>2315</v>
      </c>
      <c r="N21" s="100">
        <v>0</v>
      </c>
      <c r="O21" s="100">
        <v>12180</v>
      </c>
      <c r="P21" s="100">
        <v>0</v>
      </c>
      <c r="Q21" s="100">
        <v>0</v>
      </c>
      <c r="R21" s="100">
        <v>0</v>
      </c>
      <c r="S21" s="100">
        <v>2059</v>
      </c>
      <c r="T21" s="100">
        <v>4000</v>
      </c>
      <c r="U21" s="100">
        <v>7990</v>
      </c>
      <c r="V21" s="100">
        <v>0</v>
      </c>
      <c r="W21" s="100">
        <v>0</v>
      </c>
      <c r="X21" s="100">
        <v>46.32</v>
      </c>
      <c r="Y21" s="100">
        <v>0</v>
      </c>
      <c r="Z21" s="100">
        <v>83552</v>
      </c>
      <c r="AA21" s="100">
        <v>780</v>
      </c>
      <c r="AB21" s="100">
        <v>7303</v>
      </c>
      <c r="AC21" s="100">
        <v>16416</v>
      </c>
      <c r="AD21" s="100">
        <v>2974</v>
      </c>
      <c r="AE21" s="100">
        <v>5000</v>
      </c>
      <c r="AF21" s="100">
        <v>0</v>
      </c>
      <c r="AG21" s="100">
        <v>0</v>
      </c>
      <c r="AH21" s="100">
        <v>0</v>
      </c>
      <c r="AI21" s="100">
        <v>100</v>
      </c>
      <c r="AJ21" s="100">
        <v>619</v>
      </c>
      <c r="AK21" s="101">
        <v>44160</v>
      </c>
    </row>
    <row r="22" spans="2:37">
      <c r="B22" s="104" t="s">
        <v>53</v>
      </c>
      <c r="C22" s="121" t="s">
        <v>54</v>
      </c>
      <c r="D22" s="1"/>
      <c r="E22" s="157"/>
      <c r="F22" s="158"/>
      <c r="G22" s="12"/>
      <c r="H22" s="93"/>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1"/>
    </row>
    <row r="23" spans="2:37">
      <c r="B23" s="103" t="s">
        <v>55</v>
      </c>
      <c r="C23" s="123" t="s">
        <v>56</v>
      </c>
      <c r="D23" s="10" t="s">
        <v>209</v>
      </c>
      <c r="E23" s="157" t="s">
        <v>295</v>
      </c>
      <c r="F23" s="158" t="s">
        <v>292</v>
      </c>
      <c r="G23" s="12">
        <v>133982396.20953092</v>
      </c>
      <c r="H23" s="93">
        <v>127734601.65000001</v>
      </c>
      <c r="I23" s="100">
        <v>0</v>
      </c>
      <c r="J23" s="100">
        <v>240000</v>
      </c>
      <c r="K23" s="100">
        <v>15872</v>
      </c>
      <c r="L23" s="100">
        <v>6337450</v>
      </c>
      <c r="M23" s="100">
        <v>5910774</v>
      </c>
      <c r="N23" s="100">
        <v>0</v>
      </c>
      <c r="O23" s="100">
        <v>1005000</v>
      </c>
      <c r="P23" s="100">
        <v>0</v>
      </c>
      <c r="Q23" s="100">
        <v>0</v>
      </c>
      <c r="R23" s="100">
        <v>0</v>
      </c>
      <c r="S23" s="100">
        <v>675021</v>
      </c>
      <c r="T23" s="100">
        <v>1259150</v>
      </c>
      <c r="U23" s="100">
        <v>56732</v>
      </c>
      <c r="V23" s="100">
        <v>0</v>
      </c>
      <c r="W23" s="100">
        <v>750</v>
      </c>
      <c r="X23" s="100">
        <v>2267538.21</v>
      </c>
      <c r="Y23" s="100">
        <v>228000</v>
      </c>
      <c r="Z23" s="100">
        <v>317500</v>
      </c>
      <c r="AA23" s="100">
        <v>5965</v>
      </c>
      <c r="AB23" s="100">
        <v>1334213</v>
      </c>
      <c r="AC23" s="100">
        <v>0</v>
      </c>
      <c r="AD23" s="100">
        <v>69180</v>
      </c>
      <c r="AE23" s="100">
        <v>1462803</v>
      </c>
      <c r="AF23" s="100">
        <v>0</v>
      </c>
      <c r="AG23" s="100">
        <v>1343162</v>
      </c>
      <c r="AH23" s="100">
        <v>1185328.3999999999</v>
      </c>
      <c r="AI23" s="100">
        <v>2644777</v>
      </c>
      <c r="AJ23" s="100">
        <v>101375386.04000001</v>
      </c>
      <c r="AK23" s="101">
        <v>0</v>
      </c>
    </row>
    <row r="24" spans="2:37">
      <c r="B24" s="103" t="s">
        <v>55</v>
      </c>
      <c r="C24" s="123" t="s">
        <v>56</v>
      </c>
      <c r="D24" s="10" t="s">
        <v>209</v>
      </c>
      <c r="E24" s="157" t="s">
        <v>296</v>
      </c>
      <c r="F24" s="158" t="s">
        <v>292</v>
      </c>
      <c r="G24" s="12">
        <v>101660894.44887845</v>
      </c>
      <c r="H24" s="93">
        <v>96920298.659999982</v>
      </c>
      <c r="I24" s="100">
        <v>11319260.17</v>
      </c>
      <c r="J24" s="100">
        <v>24512643.710000001</v>
      </c>
      <c r="K24" s="100">
        <v>2423963.9700000002</v>
      </c>
      <c r="L24" s="100">
        <v>2360685.4500000002</v>
      </c>
      <c r="M24" s="100">
        <v>0</v>
      </c>
      <c r="N24" s="100">
        <v>0</v>
      </c>
      <c r="O24" s="100">
        <v>439366.52</v>
      </c>
      <c r="P24" s="100">
        <v>0</v>
      </c>
      <c r="Q24" s="100">
        <v>0</v>
      </c>
      <c r="R24" s="100">
        <v>0</v>
      </c>
      <c r="S24" s="100">
        <v>587831.74</v>
      </c>
      <c r="T24" s="100">
        <v>182254.21</v>
      </c>
      <c r="U24" s="100">
        <v>0</v>
      </c>
      <c r="V24" s="100">
        <v>315460.65999999997</v>
      </c>
      <c r="W24" s="100">
        <v>0</v>
      </c>
      <c r="X24" s="100">
        <v>63524.92</v>
      </c>
      <c r="Y24" s="100">
        <v>0</v>
      </c>
      <c r="Z24" s="100">
        <v>0</v>
      </c>
      <c r="AA24" s="100">
        <v>0</v>
      </c>
      <c r="AB24" s="100">
        <v>0</v>
      </c>
      <c r="AC24" s="100">
        <v>32917056.789999999</v>
      </c>
      <c r="AD24" s="100">
        <v>5127548.08</v>
      </c>
      <c r="AE24" s="100">
        <v>687540.71</v>
      </c>
      <c r="AF24" s="100">
        <v>74199.8</v>
      </c>
      <c r="AG24" s="100">
        <v>0</v>
      </c>
      <c r="AH24" s="100">
        <v>239670.46</v>
      </c>
      <c r="AI24" s="100">
        <v>2780445.24</v>
      </c>
      <c r="AJ24" s="100">
        <v>11196712.74</v>
      </c>
      <c r="AK24" s="101">
        <v>1692133.49</v>
      </c>
    </row>
    <row r="25" spans="2:37">
      <c r="B25" s="103" t="s">
        <v>55</v>
      </c>
      <c r="C25" s="123" t="s">
        <v>56</v>
      </c>
      <c r="D25" s="10" t="s">
        <v>209</v>
      </c>
      <c r="E25" s="157" t="s">
        <v>297</v>
      </c>
      <c r="F25" s="158" t="s">
        <v>292</v>
      </c>
      <c r="G25" s="12">
        <v>13269748.738699131</v>
      </c>
      <c r="H25" s="93">
        <v>12650961</v>
      </c>
      <c r="I25" s="100">
        <v>0</v>
      </c>
      <c r="J25" s="100">
        <v>3984905</v>
      </c>
      <c r="K25" s="100">
        <v>213352</v>
      </c>
      <c r="L25" s="100">
        <v>0</v>
      </c>
      <c r="M25" s="100">
        <v>0</v>
      </c>
      <c r="N25" s="100">
        <v>0</v>
      </c>
      <c r="O25" s="100">
        <v>0</v>
      </c>
      <c r="P25" s="100">
        <v>0</v>
      </c>
      <c r="Q25" s="100">
        <v>0</v>
      </c>
      <c r="R25" s="100">
        <v>0</v>
      </c>
      <c r="S25" s="100">
        <v>0</v>
      </c>
      <c r="T25" s="100">
        <v>0</v>
      </c>
      <c r="U25" s="100">
        <v>0</v>
      </c>
      <c r="V25" s="100">
        <v>0</v>
      </c>
      <c r="W25" s="100">
        <v>0</v>
      </c>
      <c r="X25" s="100">
        <v>0</v>
      </c>
      <c r="Y25" s="100">
        <v>0</v>
      </c>
      <c r="Z25" s="100">
        <v>0</v>
      </c>
      <c r="AA25" s="100">
        <v>4650</v>
      </c>
      <c r="AB25" s="100">
        <v>0</v>
      </c>
      <c r="AC25" s="100">
        <v>144693</v>
      </c>
      <c r="AD25" s="100">
        <v>0</v>
      </c>
      <c r="AE25" s="100">
        <v>0</v>
      </c>
      <c r="AF25" s="100">
        <v>0</v>
      </c>
      <c r="AG25" s="100">
        <v>0</v>
      </c>
      <c r="AH25" s="100">
        <v>0</v>
      </c>
      <c r="AI25" s="100">
        <v>0</v>
      </c>
      <c r="AJ25" s="100">
        <v>8303361</v>
      </c>
      <c r="AK25" s="101">
        <v>0</v>
      </c>
    </row>
    <row r="26" spans="2:37">
      <c r="B26" s="103" t="s">
        <v>57</v>
      </c>
      <c r="C26" s="123" t="s">
        <v>58</v>
      </c>
      <c r="D26" s="10" t="s">
        <v>209</v>
      </c>
      <c r="E26" s="157" t="s">
        <v>298</v>
      </c>
      <c r="F26" s="158" t="s">
        <v>292</v>
      </c>
      <c r="G26" s="12">
        <v>1690232.3183465442</v>
      </c>
      <c r="H26" s="93">
        <v>1611414.3199999998</v>
      </c>
      <c r="I26" s="100">
        <v>129334.69</v>
      </c>
      <c r="J26" s="100">
        <v>1258257.01</v>
      </c>
      <c r="K26" s="100">
        <v>0</v>
      </c>
      <c r="L26" s="100">
        <v>0</v>
      </c>
      <c r="M26" s="100">
        <v>0</v>
      </c>
      <c r="N26" s="100">
        <v>0</v>
      </c>
      <c r="O26" s="100">
        <v>0</v>
      </c>
      <c r="P26" s="100">
        <v>0</v>
      </c>
      <c r="Q26" s="100">
        <v>0</v>
      </c>
      <c r="R26" s="100">
        <v>75054.47</v>
      </c>
      <c r="S26" s="100">
        <v>0</v>
      </c>
      <c r="T26" s="100">
        <v>0</v>
      </c>
      <c r="U26" s="100">
        <v>0</v>
      </c>
      <c r="V26" s="100">
        <v>0</v>
      </c>
      <c r="W26" s="100">
        <v>0</v>
      </c>
      <c r="X26" s="100">
        <v>0</v>
      </c>
      <c r="Y26" s="100">
        <v>0</v>
      </c>
      <c r="Z26" s="100">
        <v>0</v>
      </c>
      <c r="AA26" s="100">
        <v>0</v>
      </c>
      <c r="AB26" s="100">
        <v>0</v>
      </c>
      <c r="AC26" s="100">
        <v>74681.78</v>
      </c>
      <c r="AD26" s="100">
        <v>29998.2</v>
      </c>
      <c r="AE26" s="100">
        <v>0</v>
      </c>
      <c r="AF26" s="100">
        <v>7174.13</v>
      </c>
      <c r="AG26" s="100">
        <v>0</v>
      </c>
      <c r="AH26" s="100">
        <v>0</v>
      </c>
      <c r="AI26" s="100">
        <v>0</v>
      </c>
      <c r="AJ26" s="100">
        <v>1260.79</v>
      </c>
      <c r="AK26" s="101">
        <v>35653.25</v>
      </c>
    </row>
    <row r="27" spans="2:37">
      <c r="B27" s="103" t="s">
        <v>57</v>
      </c>
      <c r="C27" s="123" t="s">
        <v>58</v>
      </c>
      <c r="D27" s="10" t="s">
        <v>209</v>
      </c>
      <c r="E27" s="157" t="s">
        <v>299</v>
      </c>
      <c r="F27" s="158" t="s">
        <v>292</v>
      </c>
      <c r="G27" s="12">
        <v>97988.391625582517</v>
      </c>
      <c r="H27" s="93">
        <v>93419.05</v>
      </c>
      <c r="I27" s="100"/>
      <c r="J27" s="100">
        <v>0</v>
      </c>
      <c r="K27" s="100">
        <v>0</v>
      </c>
      <c r="L27" s="100">
        <v>0</v>
      </c>
      <c r="M27" s="100">
        <v>0</v>
      </c>
      <c r="N27" s="100">
        <v>0</v>
      </c>
      <c r="O27" s="100">
        <v>0</v>
      </c>
      <c r="P27" s="100">
        <v>0</v>
      </c>
      <c r="Q27" s="100">
        <v>0</v>
      </c>
      <c r="R27" s="100">
        <v>0</v>
      </c>
      <c r="S27" s="100">
        <v>0</v>
      </c>
      <c r="T27" s="100">
        <v>2419.0500000000002</v>
      </c>
      <c r="U27" s="100">
        <v>0</v>
      </c>
      <c r="V27" s="100">
        <v>0</v>
      </c>
      <c r="W27" s="100">
        <v>0</v>
      </c>
      <c r="X27" s="100">
        <v>0</v>
      </c>
      <c r="Y27" s="100">
        <v>0</v>
      </c>
      <c r="Z27" s="100">
        <v>0</v>
      </c>
      <c r="AA27" s="100">
        <v>0</v>
      </c>
      <c r="AB27" s="100">
        <v>0</v>
      </c>
      <c r="AC27" s="100">
        <v>0</v>
      </c>
      <c r="AD27" s="100">
        <v>0</v>
      </c>
      <c r="AE27" s="100">
        <v>0</v>
      </c>
      <c r="AF27" s="100">
        <v>0</v>
      </c>
      <c r="AG27" s="100">
        <v>0</v>
      </c>
      <c r="AH27" s="100">
        <v>0</v>
      </c>
      <c r="AI27" s="100">
        <v>91000</v>
      </c>
      <c r="AJ27" s="100">
        <v>0</v>
      </c>
      <c r="AK27" s="101">
        <v>0</v>
      </c>
    </row>
    <row r="28" spans="2:37">
      <c r="B28" s="104" t="s">
        <v>59</v>
      </c>
      <c r="C28" s="124" t="s">
        <v>60</v>
      </c>
      <c r="D28" s="2"/>
      <c r="E28" s="157"/>
      <c r="F28" s="158"/>
      <c r="G28" s="12"/>
      <c r="H28" s="93"/>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1"/>
    </row>
    <row r="29" spans="2:37">
      <c r="B29" s="103" t="s">
        <v>61</v>
      </c>
      <c r="C29" s="125" t="s">
        <v>62</v>
      </c>
      <c r="D29" s="10" t="s">
        <v>272</v>
      </c>
      <c r="E29" s="157"/>
      <c r="F29" s="158"/>
      <c r="G29" s="13"/>
      <c r="H29" s="93">
        <v>0</v>
      </c>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1"/>
    </row>
    <row r="30" spans="2:37">
      <c r="B30" s="103" t="s">
        <v>63</v>
      </c>
      <c r="C30" s="125" t="s">
        <v>64</v>
      </c>
      <c r="D30" s="10" t="s">
        <v>272</v>
      </c>
      <c r="E30" s="157"/>
      <c r="F30" s="158"/>
      <c r="G30" s="12"/>
      <c r="H30" s="93">
        <v>0</v>
      </c>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1">
        <v>0</v>
      </c>
    </row>
    <row r="31" spans="2:37">
      <c r="B31" s="103" t="s">
        <v>65</v>
      </c>
      <c r="C31" s="125" t="s">
        <v>66</v>
      </c>
      <c r="D31" s="10" t="s">
        <v>209</v>
      </c>
      <c r="E31" s="157" t="s">
        <v>300</v>
      </c>
      <c r="F31" s="158" t="s">
        <v>292</v>
      </c>
      <c r="G31" s="12">
        <v>1033120.0340791581</v>
      </c>
      <c r="H31" s="93">
        <v>984944.14</v>
      </c>
      <c r="I31" s="100">
        <v>40955</v>
      </c>
      <c r="J31" s="100">
        <v>338003</v>
      </c>
      <c r="K31" s="100">
        <v>56397</v>
      </c>
      <c r="L31" s="100">
        <v>62137</v>
      </c>
      <c r="M31" s="100">
        <v>14317</v>
      </c>
      <c r="N31" s="100">
        <v>12480</v>
      </c>
      <c r="O31" s="100">
        <v>89258</v>
      </c>
      <c r="P31" s="100">
        <v>90948</v>
      </c>
      <c r="Q31" s="100">
        <v>3212</v>
      </c>
      <c r="R31" s="100">
        <v>8185.14</v>
      </c>
      <c r="S31" s="100">
        <v>12648</v>
      </c>
      <c r="T31" s="100">
        <v>13075</v>
      </c>
      <c r="U31" s="100">
        <v>19527</v>
      </c>
      <c r="V31" s="100">
        <v>53400</v>
      </c>
      <c r="W31" s="100">
        <v>0</v>
      </c>
      <c r="X31" s="100">
        <v>0</v>
      </c>
      <c r="Y31" s="100">
        <v>0</v>
      </c>
      <c r="Z31" s="100">
        <v>0</v>
      </c>
      <c r="AA31" s="100">
        <v>21680</v>
      </c>
      <c r="AB31" s="100">
        <v>11288</v>
      </c>
      <c r="AC31" s="100">
        <v>1584</v>
      </c>
      <c r="AD31" s="100">
        <v>17358</v>
      </c>
      <c r="AE31" s="100">
        <v>20000</v>
      </c>
      <c r="AF31" s="100">
        <v>5843</v>
      </c>
      <c r="AG31" s="100">
        <v>12259</v>
      </c>
      <c r="AH31" s="100">
        <v>0</v>
      </c>
      <c r="AI31" s="100">
        <v>2135</v>
      </c>
      <c r="AJ31" s="100">
        <v>41944</v>
      </c>
      <c r="AK31" s="101">
        <v>36311</v>
      </c>
    </row>
    <row r="32" spans="2:37">
      <c r="B32" s="102" t="s">
        <v>67</v>
      </c>
      <c r="C32" s="121" t="s">
        <v>68</v>
      </c>
      <c r="D32" s="2"/>
      <c r="E32" s="157"/>
      <c r="F32" s="158"/>
      <c r="G32" s="12"/>
      <c r="H32" s="93"/>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1"/>
    </row>
    <row r="33" spans="2:37">
      <c r="B33" s="103" t="s">
        <v>69</v>
      </c>
      <c r="C33" s="123" t="s">
        <v>70</v>
      </c>
      <c r="D33" s="10" t="s">
        <v>209</v>
      </c>
      <c r="E33" s="157" t="s">
        <v>301</v>
      </c>
      <c r="F33" s="158" t="s">
        <v>302</v>
      </c>
      <c r="G33" s="12">
        <v>30812472.578863144</v>
      </c>
      <c r="H33" s="93">
        <v>29375642.039999992</v>
      </c>
      <c r="I33" s="100">
        <v>3840404</v>
      </c>
      <c r="J33" s="100">
        <v>6098298.2400000002</v>
      </c>
      <c r="K33" s="100">
        <v>419915.86</v>
      </c>
      <c r="L33" s="100">
        <v>567487.77</v>
      </c>
      <c r="M33" s="100">
        <v>0</v>
      </c>
      <c r="N33" s="100">
        <v>0</v>
      </c>
      <c r="O33" s="100">
        <v>21583.85</v>
      </c>
      <c r="P33" s="100">
        <v>0</v>
      </c>
      <c r="Q33" s="100">
        <v>0</v>
      </c>
      <c r="R33" s="100">
        <v>0</v>
      </c>
      <c r="S33" s="100">
        <v>66194.31</v>
      </c>
      <c r="T33" s="100">
        <v>36926.33</v>
      </c>
      <c r="U33" s="100">
        <v>0</v>
      </c>
      <c r="V33" s="100">
        <v>0</v>
      </c>
      <c r="W33" s="100">
        <v>0</v>
      </c>
      <c r="X33" s="100">
        <v>16805.54</v>
      </c>
      <c r="Y33" s="100">
        <v>0</v>
      </c>
      <c r="Z33" s="100">
        <v>0</v>
      </c>
      <c r="AA33" s="100">
        <v>0</v>
      </c>
      <c r="AB33" s="100">
        <v>0</v>
      </c>
      <c r="AC33" s="100">
        <v>9185203.6699999999</v>
      </c>
      <c r="AD33" s="100">
        <v>813154.4</v>
      </c>
      <c r="AE33" s="100">
        <v>139937.74</v>
      </c>
      <c r="AF33" s="100">
        <v>21035.95</v>
      </c>
      <c r="AG33" s="100">
        <v>0</v>
      </c>
      <c r="AH33" s="100">
        <v>61302.95</v>
      </c>
      <c r="AI33" s="100">
        <v>318236.15000000002</v>
      </c>
      <c r="AJ33" s="100">
        <v>7246758.2000000002</v>
      </c>
      <c r="AK33" s="101">
        <v>522397.08</v>
      </c>
    </row>
    <row r="34" spans="2:37">
      <c r="B34" s="103" t="s">
        <v>69</v>
      </c>
      <c r="C34" s="123" t="s">
        <v>70</v>
      </c>
      <c r="D34" s="10" t="s">
        <v>209</v>
      </c>
      <c r="E34" s="157" t="s">
        <v>303</v>
      </c>
      <c r="F34" s="158" t="s">
        <v>302</v>
      </c>
      <c r="G34" s="12">
        <v>2265521.711873319</v>
      </c>
      <c r="H34" s="93">
        <v>2159877.13</v>
      </c>
      <c r="I34" s="100">
        <v>849011.1</v>
      </c>
      <c r="J34" s="100">
        <v>291882.61</v>
      </c>
      <c r="K34" s="100">
        <v>47769.46</v>
      </c>
      <c r="L34" s="100">
        <v>6585.81</v>
      </c>
      <c r="M34" s="100">
        <v>0</v>
      </c>
      <c r="N34" s="100">
        <v>0</v>
      </c>
      <c r="O34" s="100">
        <v>5748.26</v>
      </c>
      <c r="P34" s="100">
        <v>0</v>
      </c>
      <c r="Q34" s="100">
        <v>0</v>
      </c>
      <c r="R34" s="100">
        <v>3109.7</v>
      </c>
      <c r="S34" s="100">
        <v>9043.2000000000007</v>
      </c>
      <c r="T34" s="100">
        <v>2782.95</v>
      </c>
      <c r="U34" s="100">
        <v>0</v>
      </c>
      <c r="V34" s="100">
        <v>2942.29</v>
      </c>
      <c r="W34" s="100">
        <v>0</v>
      </c>
      <c r="X34" s="100">
        <v>7727.57</v>
      </c>
      <c r="Y34" s="100">
        <v>0</v>
      </c>
      <c r="Z34" s="100">
        <v>0</v>
      </c>
      <c r="AA34" s="100">
        <v>0</v>
      </c>
      <c r="AB34" s="100">
        <v>0</v>
      </c>
      <c r="AC34" s="100">
        <v>204799.8</v>
      </c>
      <c r="AD34" s="100">
        <v>202850.27</v>
      </c>
      <c r="AE34" s="100">
        <v>8947.8799999999992</v>
      </c>
      <c r="AF34" s="100">
        <v>941.22</v>
      </c>
      <c r="AG34" s="100">
        <v>0</v>
      </c>
      <c r="AH34" s="100">
        <v>4693.67</v>
      </c>
      <c r="AI34" s="100">
        <v>28441.23</v>
      </c>
      <c r="AJ34" s="100">
        <v>128506.48</v>
      </c>
      <c r="AK34" s="101">
        <v>354093.63</v>
      </c>
    </row>
    <row r="35" spans="2:37">
      <c r="B35" s="103" t="s">
        <v>69</v>
      </c>
      <c r="C35" s="123" t="s">
        <v>70</v>
      </c>
      <c r="D35" s="10" t="s">
        <v>209</v>
      </c>
      <c r="E35" s="157" t="s">
        <v>304</v>
      </c>
      <c r="F35" s="158" t="s">
        <v>302</v>
      </c>
      <c r="G35" s="12">
        <v>1332650.4859390408</v>
      </c>
      <c r="H35" s="93">
        <v>1270507.05</v>
      </c>
      <c r="I35" s="100"/>
      <c r="J35" s="100">
        <v>0</v>
      </c>
      <c r="K35" s="100">
        <v>0</v>
      </c>
      <c r="L35" s="100">
        <v>821882.37</v>
      </c>
      <c r="M35" s="100">
        <v>0</v>
      </c>
      <c r="N35" s="100">
        <v>0</v>
      </c>
      <c r="O35" s="100">
        <v>0</v>
      </c>
      <c r="P35" s="100">
        <v>0</v>
      </c>
      <c r="Q35" s="100">
        <v>0</v>
      </c>
      <c r="R35" s="100">
        <v>0</v>
      </c>
      <c r="S35" s="100">
        <v>0</v>
      </c>
      <c r="T35" s="100">
        <v>0</v>
      </c>
      <c r="U35" s="100">
        <v>0</v>
      </c>
      <c r="V35" s="100">
        <v>0</v>
      </c>
      <c r="W35" s="100">
        <v>0</v>
      </c>
      <c r="X35" s="100">
        <v>25144.74</v>
      </c>
      <c r="Y35" s="100">
        <v>0</v>
      </c>
      <c r="Z35" s="100">
        <v>0</v>
      </c>
      <c r="AA35" s="100">
        <v>0</v>
      </c>
      <c r="AB35" s="100">
        <v>0</v>
      </c>
      <c r="AC35" s="100">
        <v>1160.05</v>
      </c>
      <c r="AD35" s="100">
        <v>0</v>
      </c>
      <c r="AE35" s="100">
        <v>0</v>
      </c>
      <c r="AF35" s="100">
        <v>0</v>
      </c>
      <c r="AG35" s="100">
        <v>0</v>
      </c>
      <c r="AH35" s="100">
        <v>0</v>
      </c>
      <c r="AI35" s="100">
        <v>0</v>
      </c>
      <c r="AJ35" s="100">
        <v>0</v>
      </c>
      <c r="AK35" s="101">
        <v>422319.89</v>
      </c>
    </row>
    <row r="36" spans="2:37">
      <c r="B36" s="103" t="s">
        <v>71</v>
      </c>
      <c r="C36" s="123" t="s">
        <v>72</v>
      </c>
      <c r="D36" s="10" t="s">
        <v>272</v>
      </c>
      <c r="E36" s="157"/>
      <c r="F36" s="158"/>
      <c r="G36" s="12"/>
      <c r="H36" s="93">
        <v>0</v>
      </c>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1"/>
    </row>
    <row r="37" spans="2:37">
      <c r="B37" s="103" t="s">
        <v>73</v>
      </c>
      <c r="C37" s="123" t="s">
        <v>74</v>
      </c>
      <c r="D37" s="10" t="s">
        <v>272</v>
      </c>
      <c r="E37" s="157"/>
      <c r="F37" s="158"/>
      <c r="G37" s="12"/>
      <c r="H37" s="93">
        <v>0</v>
      </c>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1"/>
    </row>
    <row r="38" spans="2:37">
      <c r="B38" s="103" t="s">
        <v>75</v>
      </c>
      <c r="C38" s="122" t="s">
        <v>76</v>
      </c>
      <c r="D38" s="10" t="s">
        <v>209</v>
      </c>
      <c r="E38" s="157" t="s">
        <v>305</v>
      </c>
      <c r="F38" s="158" t="s">
        <v>292</v>
      </c>
      <c r="G38" s="12">
        <v>30718143.44370392</v>
      </c>
      <c r="H38" s="93">
        <v>29285711.609999999</v>
      </c>
      <c r="I38" s="100">
        <v>6199045</v>
      </c>
      <c r="J38" s="100">
        <v>8443787</v>
      </c>
      <c r="K38" s="100">
        <v>1507310</v>
      </c>
      <c r="L38" s="100">
        <v>1120700</v>
      </c>
      <c r="M38" s="100">
        <v>785533</v>
      </c>
      <c r="N38" s="100">
        <v>2166964.42</v>
      </c>
      <c r="O38" s="100">
        <v>110100</v>
      </c>
      <c r="P38" s="100">
        <v>0</v>
      </c>
      <c r="Q38" s="100">
        <v>0</v>
      </c>
      <c r="R38" s="100">
        <v>0</v>
      </c>
      <c r="S38" s="100">
        <v>122258</v>
      </c>
      <c r="T38" s="100">
        <v>269224</v>
      </c>
      <c r="U38" s="100">
        <v>24182</v>
      </c>
      <c r="V38" s="100">
        <v>579000</v>
      </c>
      <c r="W38" s="100">
        <v>23503</v>
      </c>
      <c r="X38" s="100">
        <v>210017.58</v>
      </c>
      <c r="Y38" s="100">
        <v>6000</v>
      </c>
      <c r="Z38" s="100">
        <v>113646</v>
      </c>
      <c r="AA38" s="100">
        <v>135410</v>
      </c>
      <c r="AB38" s="100">
        <v>149045</v>
      </c>
      <c r="AC38" s="100">
        <v>394297</v>
      </c>
      <c r="AD38" s="100">
        <v>1239226</v>
      </c>
      <c r="AE38" s="100">
        <v>0</v>
      </c>
      <c r="AF38" s="100">
        <v>0</v>
      </c>
      <c r="AG38" s="100">
        <v>3428</v>
      </c>
      <c r="AH38" s="100">
        <v>160141.60999999999</v>
      </c>
      <c r="AI38" s="100">
        <v>460689</v>
      </c>
      <c r="AJ38" s="100">
        <v>5062205</v>
      </c>
      <c r="AK38" s="101">
        <v>0</v>
      </c>
    </row>
    <row r="39" spans="2:37">
      <c r="B39" s="105"/>
      <c r="C39" s="117"/>
      <c r="D39" s="2"/>
      <c r="E39" s="157"/>
      <c r="F39" s="158"/>
      <c r="G39" s="12"/>
      <c r="H39" s="93"/>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1"/>
    </row>
    <row r="40" spans="2:37">
      <c r="B40" s="106" t="s">
        <v>77</v>
      </c>
      <c r="C40" s="116" t="s">
        <v>78</v>
      </c>
      <c r="D40" s="1"/>
      <c r="E40" s="157"/>
      <c r="F40" s="158"/>
      <c r="G40" s="12"/>
      <c r="H40" s="93"/>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1"/>
    </row>
    <row r="41" spans="2:37">
      <c r="B41" s="103" t="s">
        <v>79</v>
      </c>
      <c r="C41" s="122" t="s">
        <v>80</v>
      </c>
      <c r="D41" s="10" t="s">
        <v>209</v>
      </c>
      <c r="E41" s="157" t="s">
        <v>306</v>
      </c>
      <c r="F41" s="158" t="s">
        <v>292</v>
      </c>
      <c r="G41" s="12">
        <v>86122238.885561287</v>
      </c>
      <c r="H41" s="93">
        <v>82106233.270000011</v>
      </c>
      <c r="I41" s="100">
        <v>18229262</v>
      </c>
      <c r="J41" s="100">
        <v>19333618</v>
      </c>
      <c r="K41" s="100">
        <v>5787818</v>
      </c>
      <c r="L41" s="100">
        <v>3843104</v>
      </c>
      <c r="M41" s="100">
        <v>2405023</v>
      </c>
      <c r="N41" s="100">
        <v>339336</v>
      </c>
      <c r="O41" s="100">
        <v>1209635</v>
      </c>
      <c r="P41" s="100">
        <v>4901433</v>
      </c>
      <c r="Q41" s="100">
        <v>130816</v>
      </c>
      <c r="R41" s="100">
        <v>644402</v>
      </c>
      <c r="S41" s="100">
        <v>818067</v>
      </c>
      <c r="T41" s="100">
        <v>622450</v>
      </c>
      <c r="U41" s="100">
        <v>171597</v>
      </c>
      <c r="V41" s="100">
        <v>1862200</v>
      </c>
      <c r="W41" s="100">
        <v>722244</v>
      </c>
      <c r="X41" s="100">
        <v>371003.27</v>
      </c>
      <c r="Y41" s="100">
        <v>120000</v>
      </c>
      <c r="Z41" s="100">
        <v>171359</v>
      </c>
      <c r="AA41" s="100">
        <v>81627</v>
      </c>
      <c r="AB41" s="100">
        <v>311050</v>
      </c>
      <c r="AC41" s="100">
        <v>6994276</v>
      </c>
      <c r="AD41" s="100">
        <v>3784588</v>
      </c>
      <c r="AE41" s="100">
        <v>880000</v>
      </c>
      <c r="AF41" s="100">
        <v>318251</v>
      </c>
      <c r="AG41" s="100">
        <v>1505225</v>
      </c>
      <c r="AH41" s="100">
        <v>328293</v>
      </c>
      <c r="AI41" s="100">
        <v>344765</v>
      </c>
      <c r="AJ41" s="100">
        <v>5459026</v>
      </c>
      <c r="AK41" s="101">
        <v>415765</v>
      </c>
    </row>
    <row r="42" spans="2:37">
      <c r="B42" s="105"/>
      <c r="C42" s="118"/>
      <c r="D42" s="2"/>
      <c r="E42" s="157"/>
      <c r="F42" s="158"/>
      <c r="G42" s="12"/>
      <c r="H42" s="93"/>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1"/>
    </row>
    <row r="43" spans="2:37">
      <c r="B43" s="106" t="s">
        <v>81</v>
      </c>
      <c r="C43" s="116" t="s">
        <v>0</v>
      </c>
      <c r="D43" s="2"/>
      <c r="E43" s="157"/>
      <c r="F43" s="158"/>
      <c r="G43" s="12"/>
      <c r="H43" s="93"/>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1"/>
    </row>
    <row r="44" spans="2:37">
      <c r="B44" s="104" t="s">
        <v>82</v>
      </c>
      <c r="C44" s="121" t="s">
        <v>83</v>
      </c>
      <c r="D44" s="2"/>
      <c r="E44" s="157"/>
      <c r="F44" s="158"/>
      <c r="G44" s="12"/>
      <c r="H44" s="93"/>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1"/>
    </row>
    <row r="45" spans="2:37">
      <c r="B45" s="104" t="s">
        <v>84</v>
      </c>
      <c r="C45" s="124" t="s">
        <v>85</v>
      </c>
      <c r="D45" s="2"/>
      <c r="E45" s="157"/>
      <c r="F45" s="158"/>
      <c r="G45" s="12"/>
      <c r="H45" s="93"/>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1"/>
    </row>
    <row r="46" spans="2:37">
      <c r="B46" s="103" t="s">
        <v>86</v>
      </c>
      <c r="C46" s="125" t="s">
        <v>87</v>
      </c>
      <c r="D46" s="10" t="s">
        <v>272</v>
      </c>
      <c r="E46" s="157"/>
      <c r="F46" s="158"/>
      <c r="G46" s="12">
        <v>0</v>
      </c>
      <c r="H46" s="93">
        <v>0</v>
      </c>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1"/>
    </row>
    <row r="47" spans="2:37">
      <c r="B47" s="103" t="s">
        <v>88</v>
      </c>
      <c r="C47" s="125" t="s">
        <v>89</v>
      </c>
      <c r="D47" s="10" t="s">
        <v>209</v>
      </c>
      <c r="E47" s="157" t="s">
        <v>307</v>
      </c>
      <c r="F47" s="158" t="s">
        <v>308</v>
      </c>
      <c r="G47" s="12">
        <v>0</v>
      </c>
      <c r="H47" s="93">
        <v>0</v>
      </c>
      <c r="I47" s="100">
        <v>0</v>
      </c>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1"/>
    </row>
    <row r="48" spans="2:37">
      <c r="B48" s="103" t="s">
        <v>88</v>
      </c>
      <c r="C48" s="125" t="s">
        <v>89</v>
      </c>
      <c r="D48" s="10" t="s">
        <v>210</v>
      </c>
      <c r="E48" s="157" t="s">
        <v>309</v>
      </c>
      <c r="F48" s="158" t="s">
        <v>308</v>
      </c>
      <c r="G48" s="12">
        <v>0</v>
      </c>
      <c r="H48" s="93">
        <v>0</v>
      </c>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1"/>
    </row>
    <row r="49" spans="2:37">
      <c r="B49" s="103" t="s">
        <v>90</v>
      </c>
      <c r="C49" s="123" t="s">
        <v>91</v>
      </c>
      <c r="D49" s="10" t="s">
        <v>272</v>
      </c>
      <c r="E49" s="157"/>
      <c r="F49" s="158"/>
      <c r="G49" s="13">
        <v>0</v>
      </c>
      <c r="H49" s="93">
        <v>0</v>
      </c>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1"/>
    </row>
    <row r="50" spans="2:37">
      <c r="B50" s="104" t="s">
        <v>92</v>
      </c>
      <c r="C50" s="124" t="s">
        <v>93</v>
      </c>
      <c r="D50" s="1"/>
      <c r="E50" s="157"/>
      <c r="F50" s="158"/>
      <c r="G50" s="13"/>
      <c r="H50" s="93"/>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1"/>
    </row>
    <row r="51" spans="2:37">
      <c r="B51" s="103" t="s">
        <v>94</v>
      </c>
      <c r="C51" s="125" t="s">
        <v>95</v>
      </c>
      <c r="D51" s="10" t="s">
        <v>209</v>
      </c>
      <c r="E51" s="157" t="s">
        <v>310</v>
      </c>
      <c r="F51" s="158" t="s">
        <v>292</v>
      </c>
      <c r="G51" s="12">
        <v>0</v>
      </c>
      <c r="H51" s="93">
        <v>0</v>
      </c>
      <c r="I51" s="100">
        <v>0</v>
      </c>
      <c r="J51" s="100">
        <v>0</v>
      </c>
      <c r="K51" s="100">
        <v>0</v>
      </c>
      <c r="L51" s="100">
        <v>0</v>
      </c>
      <c r="M51" s="100"/>
      <c r="N51" s="100">
        <v>0</v>
      </c>
      <c r="O51" s="100">
        <v>0</v>
      </c>
      <c r="P51" s="100">
        <v>0</v>
      </c>
      <c r="Q51" s="100">
        <v>0</v>
      </c>
      <c r="R51" s="100">
        <v>0</v>
      </c>
      <c r="S51" s="100">
        <v>0</v>
      </c>
      <c r="T51" s="100">
        <v>0</v>
      </c>
      <c r="U51" s="100">
        <v>0</v>
      </c>
      <c r="V51" s="100">
        <v>0</v>
      </c>
      <c r="W51" s="100">
        <v>0</v>
      </c>
      <c r="X51" s="100">
        <v>0</v>
      </c>
      <c r="Y51" s="100">
        <v>0</v>
      </c>
      <c r="Z51" s="100">
        <v>0</v>
      </c>
      <c r="AA51" s="100">
        <v>0</v>
      </c>
      <c r="AB51" s="100">
        <v>0</v>
      </c>
      <c r="AC51" s="100">
        <v>0</v>
      </c>
      <c r="AD51" s="100">
        <v>0</v>
      </c>
      <c r="AE51" s="100">
        <v>0</v>
      </c>
      <c r="AF51" s="100">
        <v>0</v>
      </c>
      <c r="AG51" s="100">
        <v>0</v>
      </c>
      <c r="AH51" s="100">
        <v>0</v>
      </c>
      <c r="AI51" s="100">
        <v>0</v>
      </c>
      <c r="AJ51" s="100">
        <v>0</v>
      </c>
      <c r="AK51" s="101">
        <v>0</v>
      </c>
    </row>
    <row r="52" spans="2:37">
      <c r="B52" s="103" t="s">
        <v>94</v>
      </c>
      <c r="C52" s="125" t="s">
        <v>95</v>
      </c>
      <c r="D52" s="10" t="s">
        <v>209</v>
      </c>
      <c r="E52" s="157" t="s">
        <v>311</v>
      </c>
      <c r="F52" s="158" t="s">
        <v>292</v>
      </c>
      <c r="G52" s="12">
        <v>171960692.67832145</v>
      </c>
      <c r="H52" s="93">
        <v>163941914.75999999</v>
      </c>
      <c r="I52" s="100">
        <v>65804717</v>
      </c>
      <c r="J52" s="100">
        <v>53210032</v>
      </c>
      <c r="K52" s="100">
        <v>9938525</v>
      </c>
      <c r="L52" s="100">
        <v>1198200</v>
      </c>
      <c r="M52" s="100">
        <v>7130453</v>
      </c>
      <c r="N52" s="100">
        <v>0</v>
      </c>
      <c r="O52" s="100">
        <v>0</v>
      </c>
      <c r="P52" s="100">
        <v>0</v>
      </c>
      <c r="Q52" s="100">
        <v>0</v>
      </c>
      <c r="R52" s="100">
        <v>0</v>
      </c>
      <c r="S52" s="100">
        <v>441497</v>
      </c>
      <c r="T52" s="100">
        <v>190805</v>
      </c>
      <c r="U52" s="100">
        <v>346528</v>
      </c>
      <c r="V52" s="100">
        <v>4918600</v>
      </c>
      <c r="W52" s="100">
        <v>871930</v>
      </c>
      <c r="X52" s="100">
        <v>2614522</v>
      </c>
      <c r="Y52" s="100">
        <v>758690</v>
      </c>
      <c r="Z52" s="100">
        <v>4160</v>
      </c>
      <c r="AA52" s="100">
        <v>1267997</v>
      </c>
      <c r="AB52" s="100">
        <v>515590</v>
      </c>
      <c r="AC52" s="100">
        <v>5878559</v>
      </c>
      <c r="AD52" s="100">
        <v>6846665</v>
      </c>
      <c r="AE52" s="100">
        <v>171516</v>
      </c>
      <c r="AF52" s="100">
        <v>0</v>
      </c>
      <c r="AG52" s="100">
        <v>196900</v>
      </c>
      <c r="AH52" s="100">
        <v>115320.94</v>
      </c>
      <c r="AI52" s="100">
        <v>2000</v>
      </c>
      <c r="AJ52" s="100">
        <v>511889.82</v>
      </c>
      <c r="AK52" s="101">
        <v>1006818</v>
      </c>
    </row>
    <row r="53" spans="2:37">
      <c r="B53" s="103" t="s">
        <v>96</v>
      </c>
      <c r="C53" s="125" t="s">
        <v>97</v>
      </c>
      <c r="D53" s="10" t="s">
        <v>209</v>
      </c>
      <c r="E53" s="157" t="s">
        <v>312</v>
      </c>
      <c r="F53" s="158" t="s">
        <v>292</v>
      </c>
      <c r="G53" s="12">
        <v>0</v>
      </c>
      <c r="H53" s="93">
        <v>0</v>
      </c>
      <c r="I53" s="100">
        <v>0</v>
      </c>
      <c r="J53" s="100">
        <v>0</v>
      </c>
      <c r="K53" s="100">
        <v>0</v>
      </c>
      <c r="L53" s="100">
        <v>0</v>
      </c>
      <c r="M53" s="100">
        <v>0</v>
      </c>
      <c r="N53" s="100">
        <v>0</v>
      </c>
      <c r="O53" s="100">
        <v>0</v>
      </c>
      <c r="P53" s="100">
        <v>0</v>
      </c>
      <c r="Q53" s="100">
        <v>0</v>
      </c>
      <c r="R53" s="100">
        <v>0</v>
      </c>
      <c r="S53" s="100">
        <v>0</v>
      </c>
      <c r="T53" s="100">
        <v>0</v>
      </c>
      <c r="U53" s="100">
        <v>0</v>
      </c>
      <c r="V53" s="100">
        <v>0</v>
      </c>
      <c r="W53" s="100">
        <v>0</v>
      </c>
      <c r="X53" s="100">
        <v>0</v>
      </c>
      <c r="Y53" s="100">
        <v>0</v>
      </c>
      <c r="Z53" s="100">
        <v>0</v>
      </c>
      <c r="AA53" s="100">
        <v>0</v>
      </c>
      <c r="AB53" s="100">
        <v>0</v>
      </c>
      <c r="AC53" s="100">
        <v>0</v>
      </c>
      <c r="AD53" s="100">
        <v>0</v>
      </c>
      <c r="AE53" s="100">
        <v>0</v>
      </c>
      <c r="AF53" s="100">
        <v>0</v>
      </c>
      <c r="AG53" s="100">
        <v>0</v>
      </c>
      <c r="AH53" s="100">
        <v>0</v>
      </c>
      <c r="AI53" s="100">
        <v>0</v>
      </c>
      <c r="AJ53" s="100">
        <v>0</v>
      </c>
      <c r="AK53" s="101">
        <v>0</v>
      </c>
    </row>
    <row r="54" spans="2:37">
      <c r="B54" s="103" t="s">
        <v>96</v>
      </c>
      <c r="C54" s="125" t="s">
        <v>97</v>
      </c>
      <c r="D54" s="10" t="s">
        <v>209</v>
      </c>
      <c r="E54" s="157" t="s">
        <v>313</v>
      </c>
      <c r="F54" s="158" t="s">
        <v>292</v>
      </c>
      <c r="G54" s="12">
        <v>0</v>
      </c>
      <c r="H54" s="93">
        <v>0</v>
      </c>
      <c r="I54" s="100">
        <v>0</v>
      </c>
      <c r="J54" s="100">
        <v>0</v>
      </c>
      <c r="K54" s="100">
        <v>0</v>
      </c>
      <c r="L54" s="100">
        <v>0</v>
      </c>
      <c r="M54" s="100">
        <v>0</v>
      </c>
      <c r="N54" s="100">
        <v>0</v>
      </c>
      <c r="O54" s="100">
        <v>0</v>
      </c>
      <c r="P54" s="100">
        <v>0</v>
      </c>
      <c r="Q54" s="100">
        <v>0</v>
      </c>
      <c r="R54" s="100">
        <v>0</v>
      </c>
      <c r="S54" s="100">
        <v>0</v>
      </c>
      <c r="T54" s="100">
        <v>0</v>
      </c>
      <c r="U54" s="100">
        <v>0</v>
      </c>
      <c r="V54" s="100">
        <v>0</v>
      </c>
      <c r="W54" s="100">
        <v>0</v>
      </c>
      <c r="X54" s="100">
        <v>0</v>
      </c>
      <c r="Y54" s="100">
        <v>0</v>
      </c>
      <c r="Z54" s="100">
        <v>0</v>
      </c>
      <c r="AA54" s="100">
        <v>0</v>
      </c>
      <c r="AB54" s="100">
        <v>0</v>
      </c>
      <c r="AC54" s="100">
        <v>0</v>
      </c>
      <c r="AD54" s="100">
        <v>0</v>
      </c>
      <c r="AE54" s="100">
        <v>0</v>
      </c>
      <c r="AF54" s="100">
        <v>0</v>
      </c>
      <c r="AG54" s="100">
        <v>0</v>
      </c>
      <c r="AH54" s="100">
        <v>0</v>
      </c>
      <c r="AI54" s="100">
        <v>0</v>
      </c>
      <c r="AJ54" s="100">
        <v>0</v>
      </c>
      <c r="AK54" s="101">
        <v>0</v>
      </c>
    </row>
    <row r="55" spans="2:37">
      <c r="B55" s="103" t="s">
        <v>96</v>
      </c>
      <c r="C55" s="125" t="s">
        <v>97</v>
      </c>
      <c r="D55" s="10" t="s">
        <v>209</v>
      </c>
      <c r="E55" s="157" t="s">
        <v>314</v>
      </c>
      <c r="F55" s="158" t="s">
        <v>292</v>
      </c>
      <c r="G55" s="12">
        <v>26.222807774640856</v>
      </c>
      <c r="H55" s="93">
        <v>25</v>
      </c>
      <c r="I55" s="100">
        <v>0</v>
      </c>
      <c r="J55" s="100">
        <v>0</v>
      </c>
      <c r="K55" s="100">
        <v>0</v>
      </c>
      <c r="L55" s="100">
        <v>0</v>
      </c>
      <c r="M55" s="100">
        <v>0</v>
      </c>
      <c r="N55" s="100">
        <v>0</v>
      </c>
      <c r="O55" s="100">
        <v>0</v>
      </c>
      <c r="P55" s="100">
        <v>0</v>
      </c>
      <c r="Q55" s="100">
        <v>0</v>
      </c>
      <c r="R55" s="100">
        <v>0</v>
      </c>
      <c r="S55" s="100">
        <v>0</v>
      </c>
      <c r="T55" s="100">
        <v>0</v>
      </c>
      <c r="U55" s="100">
        <v>0</v>
      </c>
      <c r="V55" s="100">
        <v>0</v>
      </c>
      <c r="W55" s="100">
        <v>0</v>
      </c>
      <c r="X55" s="100">
        <v>0</v>
      </c>
      <c r="Y55" s="100">
        <v>0</v>
      </c>
      <c r="Z55" s="100">
        <v>0</v>
      </c>
      <c r="AA55" s="100">
        <v>0</v>
      </c>
      <c r="AB55" s="100">
        <v>0</v>
      </c>
      <c r="AC55" s="100">
        <v>0</v>
      </c>
      <c r="AD55" s="100">
        <v>0</v>
      </c>
      <c r="AE55" s="100">
        <v>0</v>
      </c>
      <c r="AF55" s="100">
        <v>25</v>
      </c>
      <c r="AG55" s="100">
        <v>0</v>
      </c>
      <c r="AH55" s="100">
        <v>0</v>
      </c>
      <c r="AI55" s="100">
        <v>0</v>
      </c>
      <c r="AJ55" s="100">
        <v>0</v>
      </c>
      <c r="AK55" s="101">
        <v>0</v>
      </c>
    </row>
    <row r="56" spans="2:37">
      <c r="B56" s="104" t="s">
        <v>190</v>
      </c>
      <c r="C56" s="126" t="s">
        <v>98</v>
      </c>
      <c r="D56" s="1"/>
      <c r="E56" s="157"/>
      <c r="F56" s="158"/>
      <c r="G56" s="12"/>
      <c r="H56" s="93"/>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1"/>
    </row>
    <row r="57" spans="2:37">
      <c r="B57" s="103" t="s">
        <v>99</v>
      </c>
      <c r="C57" s="127" t="s">
        <v>100</v>
      </c>
      <c r="D57" s="10" t="s">
        <v>282</v>
      </c>
      <c r="E57" s="157" t="s">
        <v>315</v>
      </c>
      <c r="F57" s="158" t="s">
        <v>316</v>
      </c>
      <c r="G57" s="12">
        <v>0</v>
      </c>
      <c r="H57" s="93">
        <v>0</v>
      </c>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1"/>
    </row>
    <row r="58" spans="2:37">
      <c r="B58" s="103" t="s">
        <v>101</v>
      </c>
      <c r="C58" s="127" t="s">
        <v>102</v>
      </c>
      <c r="D58" s="10" t="s">
        <v>272</v>
      </c>
      <c r="E58" s="157"/>
      <c r="F58" s="158"/>
      <c r="G58" s="12"/>
      <c r="H58" s="93">
        <v>0</v>
      </c>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1"/>
    </row>
    <row r="59" spans="2:37">
      <c r="B59" s="103" t="s">
        <v>103</v>
      </c>
      <c r="C59" s="125" t="s">
        <v>119</v>
      </c>
      <c r="D59" s="10" t="s">
        <v>282</v>
      </c>
      <c r="E59" s="157" t="s">
        <v>317</v>
      </c>
      <c r="F59" s="158" t="s">
        <v>316</v>
      </c>
      <c r="G59" s="12">
        <v>0</v>
      </c>
      <c r="H59" s="93">
        <v>0</v>
      </c>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1"/>
    </row>
    <row r="60" spans="2:37">
      <c r="B60" s="103" t="s">
        <v>103</v>
      </c>
      <c r="C60" s="125" t="s">
        <v>119</v>
      </c>
      <c r="D60" s="10" t="s">
        <v>282</v>
      </c>
      <c r="E60" s="157" t="s">
        <v>318</v>
      </c>
      <c r="F60" s="158" t="s">
        <v>319</v>
      </c>
      <c r="G60" s="12">
        <v>0</v>
      </c>
      <c r="H60" s="93">
        <v>0</v>
      </c>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1"/>
    </row>
    <row r="61" spans="2:37">
      <c r="B61" s="103" t="s">
        <v>103</v>
      </c>
      <c r="C61" s="125" t="s">
        <v>119</v>
      </c>
      <c r="D61" s="10" t="s">
        <v>282</v>
      </c>
      <c r="E61" s="157" t="s">
        <v>320</v>
      </c>
      <c r="F61" s="158" t="s">
        <v>319</v>
      </c>
      <c r="G61" s="12">
        <v>0</v>
      </c>
      <c r="H61" s="93">
        <v>0</v>
      </c>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1"/>
    </row>
    <row r="62" spans="2:37">
      <c r="B62" s="103" t="s">
        <v>104</v>
      </c>
      <c r="C62" s="125" t="s">
        <v>120</v>
      </c>
      <c r="D62" s="10" t="s">
        <v>282</v>
      </c>
      <c r="E62" s="157" t="s">
        <v>321</v>
      </c>
      <c r="F62" s="158" t="s">
        <v>316</v>
      </c>
      <c r="G62" s="12">
        <v>0</v>
      </c>
      <c r="H62" s="93">
        <v>0</v>
      </c>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1"/>
    </row>
    <row r="63" spans="2:37">
      <c r="B63" s="104" t="s">
        <v>105</v>
      </c>
      <c r="C63" s="124" t="s">
        <v>106</v>
      </c>
      <c r="D63" s="1"/>
      <c r="E63" s="157"/>
      <c r="F63" s="158"/>
      <c r="G63" s="12"/>
      <c r="H63" s="93"/>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1"/>
    </row>
    <row r="64" spans="2:37">
      <c r="B64" s="107" t="s">
        <v>107</v>
      </c>
      <c r="C64" s="125" t="s">
        <v>108</v>
      </c>
      <c r="D64" s="10" t="s">
        <v>282</v>
      </c>
      <c r="E64" s="157" t="s">
        <v>322</v>
      </c>
      <c r="F64" s="158" t="s">
        <v>323</v>
      </c>
      <c r="G64" s="12">
        <v>0</v>
      </c>
      <c r="H64" s="93">
        <v>0</v>
      </c>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1"/>
    </row>
    <row r="65" spans="2:37">
      <c r="B65" s="103" t="s">
        <v>109</v>
      </c>
      <c r="C65" s="125" t="s">
        <v>110</v>
      </c>
      <c r="D65" s="10" t="s">
        <v>282</v>
      </c>
      <c r="E65" s="157" t="s">
        <v>324</v>
      </c>
      <c r="F65" s="158" t="s">
        <v>316</v>
      </c>
      <c r="G65" s="12">
        <v>0</v>
      </c>
      <c r="H65" s="93">
        <v>0</v>
      </c>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1"/>
    </row>
    <row r="66" spans="2:37">
      <c r="B66" s="103" t="s">
        <v>109</v>
      </c>
      <c r="C66" s="125" t="s">
        <v>110</v>
      </c>
      <c r="D66" s="10" t="s">
        <v>282</v>
      </c>
      <c r="E66" s="157" t="s">
        <v>325</v>
      </c>
      <c r="F66" s="158" t="s">
        <v>316</v>
      </c>
      <c r="G66" s="12">
        <v>0</v>
      </c>
      <c r="H66" s="93">
        <v>0</v>
      </c>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1"/>
    </row>
    <row r="67" spans="2:37">
      <c r="B67" s="103" t="s">
        <v>109</v>
      </c>
      <c r="C67" s="125" t="s">
        <v>110</v>
      </c>
      <c r="D67" s="10" t="s">
        <v>282</v>
      </c>
      <c r="E67" s="157" t="s">
        <v>326</v>
      </c>
      <c r="F67" s="158" t="s">
        <v>316</v>
      </c>
      <c r="G67" s="12">
        <v>0</v>
      </c>
      <c r="H67" s="93">
        <v>0</v>
      </c>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1"/>
    </row>
    <row r="68" spans="2:37">
      <c r="B68" s="103" t="s">
        <v>109</v>
      </c>
      <c r="C68" s="125" t="s">
        <v>110</v>
      </c>
      <c r="D68" s="10" t="s">
        <v>282</v>
      </c>
      <c r="E68" s="157" t="s">
        <v>327</v>
      </c>
      <c r="F68" s="158" t="s">
        <v>316</v>
      </c>
      <c r="G68" s="12">
        <v>0</v>
      </c>
      <c r="H68" s="93">
        <v>0</v>
      </c>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1"/>
    </row>
    <row r="69" spans="2:37">
      <c r="B69" s="103" t="s">
        <v>109</v>
      </c>
      <c r="C69" s="125" t="s">
        <v>110</v>
      </c>
      <c r="D69" s="10" t="s">
        <v>282</v>
      </c>
      <c r="E69" s="157" t="s">
        <v>328</v>
      </c>
      <c r="F69" s="158" t="s">
        <v>316</v>
      </c>
      <c r="G69" s="12">
        <v>0</v>
      </c>
      <c r="H69" s="93">
        <v>0</v>
      </c>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1"/>
    </row>
    <row r="70" spans="2:37">
      <c r="B70" s="103" t="s">
        <v>109</v>
      </c>
      <c r="C70" s="125" t="s">
        <v>110</v>
      </c>
      <c r="D70" s="10" t="s">
        <v>282</v>
      </c>
      <c r="E70" s="157" t="s">
        <v>329</v>
      </c>
      <c r="F70" s="158" t="s">
        <v>316</v>
      </c>
      <c r="G70" s="12">
        <v>0</v>
      </c>
      <c r="H70" s="93">
        <v>0</v>
      </c>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1"/>
    </row>
    <row r="71" spans="2:37">
      <c r="B71" s="103" t="s">
        <v>109</v>
      </c>
      <c r="C71" s="125" t="s">
        <v>110</v>
      </c>
      <c r="D71" s="10" t="s">
        <v>282</v>
      </c>
      <c r="E71" s="157" t="s">
        <v>330</v>
      </c>
      <c r="F71" s="158" t="s">
        <v>316</v>
      </c>
      <c r="G71" s="12">
        <v>0</v>
      </c>
      <c r="H71" s="93">
        <v>0</v>
      </c>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1"/>
    </row>
    <row r="72" spans="2:37">
      <c r="B72" s="103" t="s">
        <v>109</v>
      </c>
      <c r="C72" s="125" t="s">
        <v>110</v>
      </c>
      <c r="D72" s="10" t="s">
        <v>282</v>
      </c>
      <c r="E72" s="157" t="s">
        <v>331</v>
      </c>
      <c r="F72" s="158" t="s">
        <v>316</v>
      </c>
      <c r="G72" s="12">
        <v>0</v>
      </c>
      <c r="H72" s="93">
        <v>0</v>
      </c>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1"/>
    </row>
    <row r="73" spans="2:37">
      <c r="B73" s="107" t="s">
        <v>111</v>
      </c>
      <c r="C73" s="123" t="s">
        <v>112</v>
      </c>
      <c r="D73" s="10" t="s">
        <v>209</v>
      </c>
      <c r="E73" s="157" t="s">
        <v>332</v>
      </c>
      <c r="F73" s="158" t="s">
        <v>292</v>
      </c>
      <c r="G73" s="12">
        <v>0</v>
      </c>
      <c r="H73" s="93">
        <v>0</v>
      </c>
      <c r="I73" s="100">
        <v>0</v>
      </c>
      <c r="J73" s="100">
        <v>0</v>
      </c>
      <c r="K73" s="100">
        <v>0</v>
      </c>
      <c r="L73" s="100">
        <v>0</v>
      </c>
      <c r="M73" s="100">
        <v>0</v>
      </c>
      <c r="N73" s="100">
        <v>0</v>
      </c>
      <c r="O73" s="100">
        <v>0</v>
      </c>
      <c r="P73" s="100">
        <v>0</v>
      </c>
      <c r="Q73" s="100">
        <v>0</v>
      </c>
      <c r="R73" s="100">
        <v>0</v>
      </c>
      <c r="S73" s="100">
        <v>0</v>
      </c>
      <c r="T73" s="100">
        <v>0</v>
      </c>
      <c r="U73" s="100">
        <v>0</v>
      </c>
      <c r="V73" s="100">
        <v>0</v>
      </c>
      <c r="W73" s="100">
        <v>0</v>
      </c>
      <c r="X73" s="100">
        <v>0</v>
      </c>
      <c r="Y73" s="100">
        <v>0</v>
      </c>
      <c r="Z73" s="100">
        <v>0</v>
      </c>
      <c r="AA73" s="100">
        <v>0</v>
      </c>
      <c r="AB73" s="100">
        <v>0</v>
      </c>
      <c r="AC73" s="100">
        <v>0</v>
      </c>
      <c r="AD73" s="100">
        <v>0</v>
      </c>
      <c r="AE73" s="100"/>
      <c r="AF73" s="100"/>
      <c r="AG73" s="100"/>
      <c r="AH73" s="100"/>
      <c r="AI73" s="100"/>
      <c r="AJ73" s="100"/>
      <c r="AK73" s="101"/>
    </row>
    <row r="74" spans="2:37">
      <c r="B74" s="103" t="s">
        <v>113</v>
      </c>
      <c r="C74" s="123" t="s">
        <v>114</v>
      </c>
      <c r="D74" s="10" t="s">
        <v>272</v>
      </c>
      <c r="E74" s="157"/>
      <c r="F74" s="158"/>
      <c r="G74" s="12"/>
      <c r="H74" s="93"/>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1"/>
    </row>
    <row r="75" spans="2:37">
      <c r="B75" s="119"/>
      <c r="C75" s="120"/>
      <c r="D75" s="3"/>
      <c r="E75" s="159"/>
      <c r="F75" s="160"/>
      <c r="G75" s="14"/>
      <c r="H75" s="94"/>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9"/>
    </row>
    <row r="76" spans="2:37">
      <c r="G76" s="15"/>
    </row>
    <row r="77" spans="2:37">
      <c r="E77" s="74"/>
      <c r="F77" s="74"/>
      <c r="G77" s="75" t="s">
        <v>157</v>
      </c>
      <c r="H77" s="76" t="s">
        <v>155</v>
      </c>
    </row>
    <row r="78" spans="2:37" ht="21">
      <c r="B78" s="77" t="s">
        <v>121</v>
      </c>
      <c r="G78" s="78">
        <v>668244021.96266675</v>
      </c>
      <c r="H78" s="78">
        <v>637082828.52999997</v>
      </c>
    </row>
    <row r="79" spans="2:37">
      <c r="B79" s="58" t="s">
        <v>216</v>
      </c>
      <c r="C79" s="110"/>
    </row>
    <row r="81" spans="2:37">
      <c r="B81" s="58" t="s">
        <v>217</v>
      </c>
      <c r="C81" s="58" t="s">
        <v>283</v>
      </c>
    </row>
    <row r="83" spans="2:37">
      <c r="D83" s="10" t="s">
        <v>209</v>
      </c>
      <c r="E83" s="58" t="s">
        <v>333</v>
      </c>
      <c r="F83" s="58" t="s">
        <v>292</v>
      </c>
      <c r="G83" s="154">
        <v>144077011.44162521</v>
      </c>
      <c r="H83" s="154">
        <v>137358490.25</v>
      </c>
      <c r="I83" s="58">
        <v>49981962</v>
      </c>
      <c r="J83" s="58">
        <v>30965946</v>
      </c>
      <c r="K83" s="58">
        <v>3366103</v>
      </c>
      <c r="L83" s="58">
        <v>2044635</v>
      </c>
      <c r="M83" s="58">
        <v>1302971</v>
      </c>
      <c r="N83" s="58">
        <v>8041713.9699999997</v>
      </c>
      <c r="O83" s="58">
        <v>654142</v>
      </c>
      <c r="P83" s="58">
        <v>2776024</v>
      </c>
      <c r="Q83" s="58">
        <v>7474898</v>
      </c>
      <c r="R83" s="58">
        <v>4257772.43</v>
      </c>
      <c r="S83" s="58">
        <v>415381</v>
      </c>
      <c r="T83" s="58">
        <v>505090</v>
      </c>
      <c r="U83" s="58">
        <v>140646</v>
      </c>
      <c r="V83" s="58">
        <v>762600</v>
      </c>
      <c r="W83" s="58">
        <v>230475</v>
      </c>
      <c r="X83" s="58">
        <v>278728.32000000001</v>
      </c>
      <c r="Y83" s="58">
        <v>0</v>
      </c>
      <c r="Z83" s="58">
        <v>125438</v>
      </c>
      <c r="AA83" s="58">
        <v>93527</v>
      </c>
      <c r="AB83" s="58">
        <v>111946</v>
      </c>
      <c r="AC83" s="58">
        <v>7319137</v>
      </c>
      <c r="AD83" s="58">
        <v>2820433</v>
      </c>
      <c r="AE83" s="58">
        <v>286288</v>
      </c>
      <c r="AF83" s="58">
        <v>2414692</v>
      </c>
      <c r="AG83" s="58">
        <v>3184</v>
      </c>
      <c r="AH83" s="58">
        <v>166425.53</v>
      </c>
      <c r="AI83" s="58">
        <v>364399</v>
      </c>
      <c r="AJ83" s="58">
        <v>9723933</v>
      </c>
      <c r="AK83" s="58">
        <v>730000</v>
      </c>
    </row>
    <row r="84" spans="2:37">
      <c r="D84" s="10" t="s">
        <v>209</v>
      </c>
      <c r="E84" s="58" t="s">
        <v>334</v>
      </c>
      <c r="F84" s="58" t="s">
        <v>335</v>
      </c>
      <c r="G84" s="154">
        <v>2778966.595707871</v>
      </c>
      <c r="H84" s="154">
        <v>2649379.3299999996</v>
      </c>
      <c r="I84" s="58">
        <v>234462.78</v>
      </c>
      <c r="J84" s="58">
        <v>736594</v>
      </c>
      <c r="K84" s="58">
        <v>228291.52</v>
      </c>
      <c r="L84" s="58">
        <v>110000</v>
      </c>
      <c r="M84" s="58">
        <v>73121</v>
      </c>
      <c r="N84" s="58">
        <v>13573.64</v>
      </c>
      <c r="O84" s="58">
        <v>46060</v>
      </c>
      <c r="P84" s="58">
        <v>218962</v>
      </c>
      <c r="Q84" s="58">
        <v>5255</v>
      </c>
      <c r="R84" s="58">
        <v>25453.69</v>
      </c>
      <c r="S84" s="58">
        <v>30210</v>
      </c>
      <c r="T84" s="58">
        <v>24000</v>
      </c>
      <c r="U84" s="58">
        <v>13755</v>
      </c>
      <c r="V84" s="58">
        <v>74500</v>
      </c>
      <c r="W84" s="58">
        <v>28266</v>
      </c>
      <c r="X84" s="58">
        <v>16629.689999999999</v>
      </c>
      <c r="Y84" s="58">
        <v>4461</v>
      </c>
      <c r="Z84" s="58">
        <v>0</v>
      </c>
      <c r="AA84" s="58">
        <v>2663</v>
      </c>
      <c r="AB84" s="58">
        <v>13900</v>
      </c>
      <c r="AC84" s="58">
        <v>280114.94</v>
      </c>
      <c r="AD84" s="58">
        <v>159308</v>
      </c>
      <c r="AE84" s="58">
        <v>22100</v>
      </c>
      <c r="AF84" s="58">
        <v>14365</v>
      </c>
      <c r="AG84" s="58">
        <v>11256</v>
      </c>
      <c r="AH84" s="58">
        <v>10723.07</v>
      </c>
      <c r="AI84" s="58">
        <v>0</v>
      </c>
      <c r="AJ84" s="58">
        <v>125677</v>
      </c>
      <c r="AK84" s="58">
        <v>125677</v>
      </c>
    </row>
    <row r="85" spans="2:37" ht="16" thickBot="1">
      <c r="F85" s="155" t="s">
        <v>284</v>
      </c>
      <c r="G85" s="156">
        <v>815099999.99999976</v>
      </c>
      <c r="H85" s="156">
        <v>777090698.11000001</v>
      </c>
    </row>
    <row r="126" spans="3:3">
      <c r="C126" s="58" t="s">
        <v>390</v>
      </c>
    </row>
    <row r="127" spans="3:3">
      <c r="C127" s="58" t="s">
        <v>390</v>
      </c>
    </row>
  </sheetData>
  <mergeCells count="9">
    <mergeCell ref="H9:AK9"/>
    <mergeCell ref="H8:AK8"/>
    <mergeCell ref="B3:D3"/>
    <mergeCell ref="B4:D4"/>
    <mergeCell ref="B2:D2"/>
    <mergeCell ref="B8:D8"/>
    <mergeCell ref="B9:D9"/>
    <mergeCell ref="E9:G9"/>
    <mergeCell ref="E8:G8"/>
  </mergeCells>
  <conditionalFormatting sqref="D17:D19 D72:D74 D61:D64 D55:D58 D52 D48:D50 D35:D46 D27:D32 D25 D21:D22">
    <cfRule type="containsText" dxfId="12" priority="15" operator="containsText" text="Including;Not Applicable;Not included">
      <formula>NOT(ISERROR(SEARCH("Including;Not Applicable;Not included",D17)))</formula>
    </cfRule>
  </conditionalFormatting>
  <conditionalFormatting sqref="D65:D71">
    <cfRule type="containsText" dxfId="11" priority="12" operator="containsText" text="Including;Not Applicable;Not included">
      <formula>NOT(ISERROR(SEARCH("Including;Not Applicable;Not included",D65)))</formula>
    </cfRule>
  </conditionalFormatting>
  <conditionalFormatting sqref="D60">
    <cfRule type="containsText" dxfId="10" priority="11" operator="containsText" text="Including;Not Applicable;Not included">
      <formula>NOT(ISERROR(SEARCH("Including;Not Applicable;Not included",D60)))</formula>
    </cfRule>
  </conditionalFormatting>
  <conditionalFormatting sqref="D59">
    <cfRule type="containsText" dxfId="9" priority="10" operator="containsText" text="Including;Not Applicable;Not included">
      <formula>NOT(ISERROR(SEARCH("Including;Not Applicable;Not included",D59)))</formula>
    </cfRule>
  </conditionalFormatting>
  <conditionalFormatting sqref="D53:D54">
    <cfRule type="containsText" dxfId="8" priority="9" operator="containsText" text="Including;Not Applicable;Not included">
      <formula>NOT(ISERROR(SEARCH("Including;Not Applicable;Not included",D53)))</formula>
    </cfRule>
  </conditionalFormatting>
  <conditionalFormatting sqref="D51">
    <cfRule type="containsText" dxfId="7" priority="8" operator="containsText" text="Including;Not Applicable;Not included">
      <formula>NOT(ISERROR(SEARCH("Including;Not Applicable;Not included",D51)))</formula>
    </cfRule>
  </conditionalFormatting>
  <conditionalFormatting sqref="D47">
    <cfRule type="containsText" dxfId="6" priority="7" operator="containsText" text="Including;Not Applicable;Not included">
      <formula>NOT(ISERROR(SEARCH("Including;Not Applicable;Not included",D47)))</formula>
    </cfRule>
  </conditionalFormatting>
  <conditionalFormatting sqref="D33:D34">
    <cfRule type="containsText" dxfId="5" priority="6" operator="containsText" text="Including;Not Applicable;Not included">
      <formula>NOT(ISERROR(SEARCH("Including;Not Applicable;Not included",D33)))</formula>
    </cfRule>
  </conditionalFormatting>
  <conditionalFormatting sqref="D26">
    <cfRule type="containsText" dxfId="4" priority="5" operator="containsText" text="Including;Not Applicable;Not included">
      <formula>NOT(ISERROR(SEARCH("Including;Not Applicable;Not included",D26)))</formula>
    </cfRule>
  </conditionalFormatting>
  <conditionalFormatting sqref="D23:D24">
    <cfRule type="containsText" dxfId="3" priority="4" operator="containsText" text="Including;Not Applicable;Not included">
      <formula>NOT(ISERROR(SEARCH("Including;Not Applicable;Not included",D23)))</formula>
    </cfRule>
  </conditionalFormatting>
  <conditionalFormatting sqref="D20">
    <cfRule type="containsText" dxfId="2" priority="3" operator="containsText" text="Including;Not Applicable;Not included">
      <formula>NOT(ISERROR(SEARCH("Including;Not Applicable;Not included",D20)))</formula>
    </cfRule>
  </conditionalFormatting>
  <conditionalFormatting sqref="D13:D16">
    <cfRule type="containsText" dxfId="1" priority="2" operator="containsText" text="Including;Not Applicable;Not included">
      <formula>NOT(ISERROR(SEARCH("Including;Not Applicable;Not included",D13)))</formula>
    </cfRule>
  </conditionalFormatting>
  <conditionalFormatting sqref="D83:D84">
    <cfRule type="containsText" dxfId="0" priority="1" operator="containsText" text="Including;Not Applicable;Not included">
      <formula>NOT(ISERROR(SEARCH("Including;Not Applicable;Not included",D83)))</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3:D38 D23:D27 D41 D51:D55 D57:D62 D64:D74 D29:D31 D46:D49 D13:D21 D83:D84"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K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K5" xr:uid="{00000000-0002-0000-0300-000004000000}"/>
    <dataValidation allowBlank="1" showInputMessage="1" promptTitle="Company name" prompt="Input company name here_x000a__x000a_Please refrain from using acronyms, and input complete name" sqref="I4:AK4" xr:uid="{00000000-0002-0000-0300-000005000000}"/>
    <dataValidation type="decimal" operator="greaterThan" allowBlank="1" showErrorMessage="1" errorTitle="Non-numeric value detected" error="Only include numbers in this section._x000a__x000a_Other information or comments, please include under E. Notes" sqref="J18:J75 I11:I75 J11:J12 K11:AK75" xr:uid="{00000000-0002-0000-0300-000006000000}">
      <formula1>-1000000000000000000</formula1>
    </dataValidation>
    <dataValidation type="list" showDropDown="1" showErrorMessage="1" errorTitle="Editing attempt detected" error="Please do not edit these descriptions" sqref="G77:H77" xr:uid="{00000000-0002-0000-0300-000007000000}">
      <formula1>"#ERROR!"</formula1>
    </dataValidation>
    <dataValidation type="list" showDropDown="1" showInputMessage="1" showErrorMessage="1" errorTitle="Please do not edit these cells" error="Please do not edit these cells" sqref="B2:D10 E2:G2 H2:H7 E10:H10 D22 D32 D28 D50 D39:D40 D42:D45 D11:D12 D56 D63 D75 E8:AK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7"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K7" xr:uid="{00000000-0002-0000-0300-00000E000000}">
      <formula1>1</formula1>
      <formula2>30</formula2>
    </dataValidation>
    <dataValidation type="list" showDropDown="1" showErrorMessage="1" errorTitle="Editing attempt detected" error="Please do not edit GFS Codes or Descriptions." sqref="B11:C75" xr:uid="{00000000-0002-0000-0300-00000F000000}">
      <formula1>"#ERROR!"</formula1>
    </dataValidation>
    <dataValidation type="decimal" operator="greaterThan" allowBlank="1" showErrorMessage="1" errorTitle="Non-numeric value detected" error="Please only input numeric values" sqref="G11:G75"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5" xr:uid="{00000000-0002-0000-0300-000011000000}"/>
    <dataValidation allowBlank="1" showInputMessage="1" promptTitle="Receiving government agency" prompt="Input the name of the government recipient here._x000a__x000a_Please refrain from using acronyms, and input complete name" sqref="F11:F75" xr:uid="{00000000-0002-0000-0300-000012000000}"/>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17"/>
    <col min="2" max="2" width="10.33203125" style="17" customWidth="1"/>
    <col min="3" max="3" width="8" style="17" customWidth="1"/>
    <col min="4" max="4" width="60.33203125" style="17" customWidth="1"/>
    <col min="5" max="5" width="2" style="20" customWidth="1"/>
    <col min="6" max="16384" width="3.5" style="17"/>
  </cols>
  <sheetData>
    <row r="1" spans="2:5" ht="16" customHeight="1">
      <c r="E1" s="17"/>
    </row>
    <row r="2" spans="2:5" ht="25" customHeight="1">
      <c r="B2" s="18" t="s">
        <v>160</v>
      </c>
      <c r="E2" s="17"/>
    </row>
    <row r="3" spans="2:5" ht="16" customHeight="1">
      <c r="B3" s="19" t="s">
        <v>33</v>
      </c>
      <c r="E3" s="17"/>
    </row>
    <row r="4" spans="2:5" ht="16" customHeight="1">
      <c r="B4" s="24" t="s">
        <v>163</v>
      </c>
      <c r="C4" s="24" t="s">
        <v>162</v>
      </c>
      <c r="D4" s="4" t="s">
        <v>164</v>
      </c>
      <c r="E4" s="17"/>
    </row>
    <row r="5" spans="2:5" ht="16" customHeight="1">
      <c r="B5" s="21">
        <v>42023</v>
      </c>
      <c r="C5" s="22" t="s">
        <v>166</v>
      </c>
      <c r="D5" s="25" t="s">
        <v>167</v>
      </c>
      <c r="E5" s="17"/>
    </row>
    <row r="6" spans="2:5" ht="16" customHeight="1" thickBot="1">
      <c r="B6" s="16">
        <v>41991</v>
      </c>
      <c r="C6" s="23" t="s">
        <v>161</v>
      </c>
      <c r="D6" s="29" t="s">
        <v>165</v>
      </c>
      <c r="E6" s="17"/>
    </row>
    <row r="7" spans="2:5" ht="16" customHeight="1" thickBot="1">
      <c r="B7" s="16">
        <v>42061</v>
      </c>
      <c r="C7" s="28" t="s">
        <v>187</v>
      </c>
      <c r="D7" s="30" t="s">
        <v>173</v>
      </c>
      <c r="E7" s="17"/>
    </row>
    <row r="8" spans="2:5" ht="16" customHeight="1">
      <c r="D8" s="31" t="s">
        <v>174</v>
      </c>
      <c r="E8" s="17"/>
    </row>
    <row r="9" spans="2:5" ht="16" customHeight="1">
      <c r="D9" s="17" t="s">
        <v>177</v>
      </c>
      <c r="E9" s="17"/>
    </row>
    <row r="10" spans="2:5" ht="16" customHeight="1">
      <c r="B10" s="16">
        <v>42068</v>
      </c>
      <c r="C10" s="28" t="s">
        <v>172</v>
      </c>
      <c r="D10" s="17" t="s">
        <v>188</v>
      </c>
      <c r="E10" s="17"/>
    </row>
    <row r="11" spans="2:5" ht="16" customHeight="1">
      <c r="E11" s="17"/>
    </row>
    <row r="12" spans="2:5" ht="16" customHeight="1">
      <c r="E12" s="17"/>
    </row>
    <row r="13" spans="2:5" ht="16" customHeight="1">
      <c r="E13" s="17"/>
    </row>
    <row r="14" spans="2:5" ht="16" customHeight="1">
      <c r="E14" s="17"/>
    </row>
    <row r="15" spans="2:5" ht="16" customHeight="1">
      <c r="E15" s="17"/>
    </row>
    <row r="16" spans="2:5" ht="16" customHeight="1">
      <c r="E16" s="17"/>
    </row>
    <row r="17" spans="5:5" ht="16" customHeight="1">
      <c r="E17" s="17"/>
    </row>
    <row r="18" spans="5:5" ht="16" customHeight="1">
      <c r="E18" s="17"/>
    </row>
    <row r="19" spans="5:5" ht="16" customHeight="1">
      <c r="E19" s="17"/>
    </row>
    <row r="20" spans="5:5" ht="16" customHeight="1">
      <c r="E20" s="17"/>
    </row>
    <row r="21" spans="5:5" ht="16" customHeight="1">
      <c r="E21" s="17"/>
    </row>
    <row r="22" spans="5:5" ht="16" customHeight="1">
      <c r="E22" s="17"/>
    </row>
    <row r="23" spans="5:5" ht="16" customHeight="1">
      <c r="E23" s="17"/>
    </row>
    <row r="24" spans="5:5" ht="16" customHeight="1">
      <c r="E24" s="17"/>
    </row>
    <row r="25" spans="5:5" ht="16" customHeight="1">
      <c r="E25" s="17"/>
    </row>
    <row r="26" spans="5:5" ht="16" customHeight="1">
      <c r="E26" s="17"/>
    </row>
    <row r="27" spans="5:5" ht="16" customHeight="1">
      <c r="E27" s="17"/>
    </row>
    <row r="28" spans="5:5" ht="16" customHeight="1">
      <c r="E28" s="17"/>
    </row>
    <row r="29" spans="5:5" ht="16" customHeight="1">
      <c r="E29" s="17"/>
    </row>
    <row r="30" spans="5:5" ht="16" customHeight="1">
      <c r="E30" s="17"/>
    </row>
    <row r="31" spans="5:5" ht="16" customHeight="1">
      <c r="E31" s="17"/>
    </row>
    <row r="32" spans="5:5" ht="16" customHeight="1">
      <c r="E32" s="17"/>
    </row>
    <row r="33" spans="5:5" ht="16" customHeight="1">
      <c r="E33" s="17"/>
    </row>
    <row r="34" spans="5:5" ht="16" customHeight="1"/>
    <row r="35" spans="5:5" ht="16" customHeight="1"/>
    <row r="36" spans="5:5" ht="16" customHeight="1">
      <c r="E36" s="17"/>
    </row>
    <row r="37" spans="5:5" ht="16" customHeight="1">
      <c r="E37" s="17"/>
    </row>
    <row r="38" spans="5:5" ht="16" customHeight="1">
      <c r="E38" s="17"/>
    </row>
    <row r="39" spans="5:5" ht="16" customHeight="1">
      <c r="E39" s="17"/>
    </row>
    <row r="40" spans="5:5" ht="16" customHeight="1">
      <c r="E40" s="17"/>
    </row>
    <row r="41" spans="5:5" ht="16" customHeight="1">
      <c r="E41" s="1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CF1C64E-69B0-4F01-90A2-72FD75C0E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2017-09-25T09:45:32Z</cp:lastPrinted>
  <dcterms:created xsi:type="dcterms:W3CDTF">2014-08-29T11:25:27Z</dcterms:created>
  <dcterms:modified xsi:type="dcterms:W3CDTF">2020-11-06T14:48:59Z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