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Afghanistan/"/>
    </mc:Choice>
  </mc:AlternateContent>
  <xr:revisionPtr revIDLastSave="19" documentId="13_ncr:1_{C894B256-D696-45B0-86BD-C1FB9B38EFB9}" xr6:coauthVersionLast="45" xr6:coauthVersionMax="45" xr10:uidLastSave="{891DC38D-7872-4EEE-B9F2-2BAD2FA893AF}"/>
  <bookViews>
    <workbookView xWindow="-110" yWindow="-110" windowWidth="19420" windowHeight="1042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<sst xmlns="http://schemas.openxmlformats.org/spreadsheetml/2006/main" count="459" uniqueCount="303">
  <si>
    <t>Other revenue</t>
  </si>
  <si>
    <t>Commodities</t>
  </si>
  <si>
    <t>Name of revenue stream in country</t>
  </si>
  <si>
    <t>Subtotals</t>
  </si>
  <si>
    <t>Legal name</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</si>
  <si>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</si>
  <si>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</si>
  <si>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</si>
  <si>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</si>
  <si>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</si>
  <si>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</si>
  <si>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</si>
  <si>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</si>
  <si>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</si>
  <si>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</si>
  <si>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</si>
  <si>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</si>
  <si>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</si>
  <si>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</si>
  <si>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</si>
  <si>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</si>
  <si>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</si>
  <si>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</si>
  <si>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</si>
  <si>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</si>
  <si>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</si>
  <si>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</si>
  <si>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</si>
  <si>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</si>
  <si>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</si>
  <si>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</si>
  <si>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</si>
  <si>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</si>
  <si>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</si>
  <si>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</si>
  <si>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</si>
  <si>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</si>
  <si>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</si>
  <si>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</si>
  <si>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</si>
  <si>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</si>
  <si>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</si>
  <si>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</si>
  <si>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</si>
  <si>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</si>
  <si>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</si>
  <si>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</si>
  <si>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</si>
  <si>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</si>
  <si>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</si>
  <si>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</si>
  <si>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</si>
  <si>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</si>
  <si>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</si>
  <si>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</si>
  <si>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</si>
  <si>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</si>
  <si>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</si>
  <si>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</si>
  <si>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</si>
  <si>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</si>
  <si>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</si>
  <si>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</si>
  <si>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</si>
  <si>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</si>
  <si>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</si>
  <si>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</si>
  <si>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</si>
  <si>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</si>
  <si>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</si>
  <si>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</si>
  <si>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</si>
  <si>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</si>
  <si>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</si>
  <si>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</si>
  <si>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</si>
  <si>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</si>
  <si>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</si>
  <si>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</si>
  <si>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</si>
  <si>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</si>
  <si>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</si>
  <si>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</si>
  <si>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</si>
  <si>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</si>
  <si>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</si>
  <si>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</si>
  <si>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</si>
  <si>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</si>
  <si>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</si>
  <si>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</si>
  <si>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</si>
  <si>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</si>
  <si>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</si>
  <si>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</si>
  <si>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</si>
  <si>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</si>
  <si>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</si>
  <si>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</si>
  <si>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</si>
  <si>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</si>
  <si>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</si>
  <si>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</si>
  <si>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</si>
  <si>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</si>
  <si>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</si>
  <si>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</si>
  <si>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</si>
  <si>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</si>
  <si>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</si>
  <si>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</si>
  <si>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</si>
  <si>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</si>
  <si>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</si>
  <si>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</si>
  <si>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</si>
  <si>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</si>
  <si>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</si>
  <si>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</si>
  <si>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</si>
  <si>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</si>
  <si>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</si>
  <si>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</si>
  <si>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</si>
  <si>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</si>
  <si>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</si>
  <si>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</si>
  <si>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</si>
  <si>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</si>
  <si>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</si>
  <si>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</si>
  <si>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</si>
  <si>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</si>
  <si>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</si>
  <si>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</si>
  <si>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</si>
  <si>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</si>
  <si>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</si>
  <si>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</si>
  <si>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</si>
  <si>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</si>
  <si>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</si>
  <si>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</si>
  <si>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</si>
  <si>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</si>
  <si>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</si>
  <si>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</si>
  <si>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</si>
  <si>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</si>
  <si>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</si>
  <si>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</si>
  <si>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</si>
  <si>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</si>
  <si>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</si>
  <si>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</si>
  <si>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</si>
  <si>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</si>
  <si>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</si>
  <si>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</si>
  <si>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</si>
  <si>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</si>
  <si>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</si>
  <si>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</si>
  <si>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</si>
  <si>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</si>
  <si>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</si>
  <si>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</si>
  <si>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</si>
  <si>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</si>
  <si>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</si>
  <si>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</si>
  <si>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</si>
  <si>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</si>
  <si>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</si>
  <si>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</si>
  <si>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</si>
  <si>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</si>
  <si>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</si>
  <si>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</si>
  <si>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</si>
  <si>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</si>
  <si>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</si>
  <si>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</si>
  <si>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</si>
  <si>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</si>
  <si>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</si>
  <si>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</si>
  <si>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</si>
  <si>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</si>
  <si>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</si>
  <si>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</si>
  <si>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</si>
  <si>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</si>
  <si>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</si>
  <si>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</si>
  <si>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</si>
  <si>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</si>
  <si>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</si>
  <si>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</si>
  <si>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</si>
  <si>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</si>
  <si>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</si>
  <si>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</si>
  <si>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</si>
  <si>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</si>
  <si>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</si>
  <si>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</si>
  <si>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</si>
  <si>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</si>
  <si>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</si>
  <si>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</si>
  <si>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</si>
  <si>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Afghanistan</t>
  </si>
  <si>
    <t>Hart Group</t>
  </si>
  <si>
    <t>Yes</t>
  </si>
  <si>
    <t>No</t>
  </si>
  <si>
    <t>AFN</t>
  </si>
  <si>
    <t>Not applicable</t>
  </si>
  <si>
    <t>David Quinn</t>
  </si>
  <si>
    <t>davidquinn@hart-group.com</t>
  </si>
  <si>
    <t>Fertilizer, volume</t>
  </si>
  <si>
    <t>Included partially reconciled</t>
  </si>
  <si>
    <t>North Coal Company</t>
  </si>
  <si>
    <t>Coal</t>
  </si>
  <si>
    <t>Afghan Gas Enterprise</t>
  </si>
  <si>
    <t>MMC - JCL Aynak Minerals Company Ltd.</t>
  </si>
  <si>
    <t>CNPCI Watan Oil and Gas Afghanistan Ltd.</t>
  </si>
  <si>
    <t>Oil &amp; Gas</t>
  </si>
  <si>
    <t>Copper</t>
  </si>
  <si>
    <t>Kushak Brothers Company</t>
  </si>
  <si>
    <t>Hashimy Group</t>
  </si>
  <si>
    <t>TP Afghanistan Ltd</t>
  </si>
  <si>
    <t>Dragon Oil (Sanduqli) Limited</t>
  </si>
  <si>
    <t>Mesaq - e - Sharq Company</t>
  </si>
  <si>
    <t>Afghanistan Coal LLC</t>
  </si>
  <si>
    <t>Afghanistan Cement LLC</t>
  </si>
  <si>
    <t>Cement</t>
  </si>
  <si>
    <t>Withholding Tax on Salaries</t>
  </si>
  <si>
    <t>Land Fees</t>
  </si>
  <si>
    <t>Ministry of Mines and Petroleum</t>
  </si>
  <si>
    <t>Business Receipt Tax</t>
  </si>
  <si>
    <t>Import duties and Fixed Tax on Imports</t>
  </si>
  <si>
    <t>Withholding Tax on Rents and Withholding Tax on Contracts</t>
  </si>
  <si>
    <t>Others</t>
  </si>
  <si>
    <t>Royalties</t>
  </si>
  <si>
    <t>Premium and Bonuses</t>
  </si>
  <si>
    <t>Included and reconciled</t>
  </si>
  <si>
    <t>Lease of Government Land and Rent of Government Buildings</t>
  </si>
  <si>
    <t>Penalties</t>
  </si>
  <si>
    <t>Bid Fees &amp; Other Securities</t>
  </si>
  <si>
    <t>Hart Nurse Limited</t>
  </si>
  <si>
    <t>Not available</t>
  </si>
  <si>
    <t>Licence Fees</t>
  </si>
  <si>
    <t>Weighted average exchange rate based on: FY2012, 21 Mar 2012 to 20 Dec 2012: AFN 50.92 per USD; FY2013, 21 Dec 2012 to 20 Dec 2013: AFN 55.38 per USD</t>
  </si>
  <si>
    <t>http://www.adb.org/sites/default/files/publication/175162/afg.pdf</t>
  </si>
  <si>
    <t>Ref. 3. Revenues</t>
  </si>
  <si>
    <t>USD</t>
  </si>
  <si>
    <t>Sm3</t>
  </si>
  <si>
    <t>Sm3 o.e.</t>
  </si>
  <si>
    <t>Coal bituminous</t>
  </si>
  <si>
    <t>3.8 Economic contribution</t>
  </si>
  <si>
    <t>Ministry of Finance Annual performance report FY1391</t>
  </si>
  <si>
    <t>http://mof.gov.af/Content/files/MOF%20ANNUAL%20PERFORMANCE%20REPORT%20FY%201392%20RIMU%20FINAL(1).pdf</t>
  </si>
  <si>
    <t>National Budget Procedures Fiscal year 1391</t>
  </si>
  <si>
    <t>www.budgetmof.gov.af/images/stories/DGB/BPRD/National%20Budget/1391%20Budget/1391%20Budget%20Sent%20to%20Parliament%20-%20April%2010%202012_CP.pdf</t>
  </si>
  <si>
    <t>National Budget Fiscal year 1392</t>
  </si>
  <si>
    <t>www.budgetmof.gov.af/images/stories/DGB/BPRD/National%20Budget/1392/1392%20English%20National%20Budget%20Approved%20_%20Final%20_%20CP.pdf</t>
  </si>
  <si>
    <t>5.4.2.2 Cadastre consultancy project</t>
  </si>
  <si>
    <t>World Bank is currently assisting the Ministry of Mines and Petroleum in creating a central cadastre system</t>
  </si>
  <si>
    <t>Licensing regime</t>
  </si>
  <si>
    <t>3.11 Licensing regime</t>
  </si>
  <si>
    <t>4.2.4 Ownership</t>
  </si>
  <si>
    <t>The report does indicate that some information was requested by companies, but this only referred to legal ownership</t>
  </si>
  <si>
    <t>5.4.2.1 MOMP published information</t>
  </si>
  <si>
    <t>Partially</t>
  </si>
  <si>
    <t>https://mom.gov.af/en/</t>
  </si>
  <si>
    <t>Website is not functional as of 3 Feb 2017</t>
  </si>
  <si>
    <t>Page 67 of EITI report</t>
  </si>
  <si>
    <t>4.2.1 Infrastructure payments</t>
  </si>
  <si>
    <t>4.2.2 Social expenditures</t>
  </si>
  <si>
    <t>5.4.1.2 Sub-national government</t>
  </si>
  <si>
    <t>http://minerals.usgs.gov/minerals/pubs/country/2013/myb3-2013-af.pdf</t>
  </si>
  <si>
    <t>Cement, volume</t>
  </si>
  <si>
    <t>Tonnes</t>
  </si>
  <si>
    <t>Chromium, volume</t>
  </si>
  <si>
    <t>Coal, volume</t>
  </si>
  <si>
    <t>Gypsum, volume</t>
  </si>
  <si>
    <t>Lime, volume</t>
  </si>
  <si>
    <t>Marble, volume</t>
  </si>
  <si>
    <t>Salt, volume</t>
  </si>
  <si>
    <t>Steel, volume</t>
  </si>
  <si>
    <t>Nitrogen, volume</t>
  </si>
  <si>
    <t>Nitrogen (N content of ammonia)</t>
  </si>
  <si>
    <t>Revenue Department (Ministry of Finance)</t>
  </si>
  <si>
    <t>Customs Department (Ministry of Finance)</t>
  </si>
  <si>
    <t>Disaggregtion of Data</t>
  </si>
  <si>
    <t>Public registory of licences, oil</t>
  </si>
  <si>
    <t>Public registory of licences, mining</t>
  </si>
  <si>
    <t>Identification #</t>
  </si>
  <si>
    <t>Excluding grants</t>
  </si>
  <si>
    <t>Withholding taxes are not paid on behalf of companies and should therefore be excluded. The below table covers the excluded revenues:</t>
  </si>
  <si>
    <t>Corporate Income Tax (CIT)</t>
  </si>
  <si>
    <t>Transfers of SOE net profit made to the MoF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</si>
</sst>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s>
  <cellStyleXfs count="332">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4"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1"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cellStyleXfs>
  <cellXfs count="188">
    <xf numFmtId="0" fontId="0" fillId="0" borderId="0" xfId="0"/>
    <xf numFmtId="0" fontId="2" fillId="0" borderId="0" xfId="0" applyFont="1"/>
    <xf numFmtId="0" fontId="2" fillId="0" borderId="0" xfId="0" applyFont="1" applyAlignment="1">
      <alignment vertical="top"/>
    </xf>
    <xf numFmtId="0" fontId="2" fillId="0" borderId="0" xfId="0" applyFont="1" applyBorder="1"/>
    <xf numFmtId="0" fontId="2" fillId="0" borderId="6" xfId="0" applyFont="1" applyBorder="1"/>
    <xf numFmtId="0" fontId="2" fillId="0" borderId="8" xfId="0" applyFont="1" applyBorder="1"/>
    <xf numFmtId="0" fontId="2" fillId="0" borderId="6" xfId="0" applyFont="1" applyBorder="1" applyAlignment="1">
      <alignment vertical="center" wrapText="1"/>
    </xf>
    <xf numFmtId="0" fontId="4" fillId="0" borderId="6" xfId="0" applyFont="1" applyBorder="1" applyAlignment="1">
      <alignment vertical="center" wrapText="1"/>
    </xf>
    <xf numFmtId="0" fontId="3" fillId="0" borderId="1" xfId="0" applyFont="1" applyBorder="1" applyAlignment="1">
      <alignment horizontal="right"/>
    </xf>
    <xf numFmtId="0" fontId="3" fillId="0" borderId="7" xfId="0" applyFont="1" applyBorder="1" applyAlignment="1">
      <alignment horizontal="right"/>
    </xf>
    <xf numFmtId="0" fontId="2" fillId="0" borderId="5" xfId="0" applyFont="1" applyBorder="1"/>
    <xf numFmtId="0" fontId="2" fillId="0" borderId="0" xfId="0" applyFont="1" applyAlignment="1">
      <alignment horizontal="right"/>
    </xf>
    <xf numFmtId="0" fontId="2" fillId="0" borderId="3" xfId="0" applyFont="1" applyBorder="1"/>
    <xf numFmtId="0" fontId="9" fillId="0" borderId="2" xfId="0" applyFont="1" applyBorder="1"/>
    <xf numFmtId="0" fontId="3" fillId="0" borderId="1" xfId="0" applyFont="1" applyBorder="1" applyAlignment="1">
      <alignment horizontal="right" wrapText="1"/>
    </xf>
    <xf numFmtId="0" fontId="4" fillId="0" borderId="3"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0" xfId="0" applyFont="1" applyBorder="1"/>
    <xf numFmtId="0" fontId="13" fillId="0" borderId="0" xfId="0" applyFont="1" applyAlignment="1">
      <alignment horizontal="left" wrapText="1"/>
    </xf>
    <xf numFmtId="0" fontId="15" fillId="0" borderId="0" xfId="0" applyFont="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0" xfId="27" applyFont="1" applyBorder="1" applyAlignment="1">
      <alignment vertical="center" wrapText="1"/>
    </xf>
    <xf numFmtId="0" fontId="11" fillId="4" borderId="11" xfId="0" applyFont="1" applyFill="1" applyBorder="1" applyAlignment="1">
      <alignment horizontal="left" wrapText="1"/>
    </xf>
    <xf numFmtId="164" fontId="11" fillId="4" borderId="13" xfId="0" applyNumberFormat="1" applyFont="1" applyFill="1" applyBorder="1" applyAlignment="1">
      <alignment horizontal="left" wrapText="1"/>
    </xf>
    <xf numFmtId="0" fontId="11" fillId="4" borderId="13" xfId="0" applyFont="1" applyFill="1" applyBorder="1" applyAlignment="1">
      <alignment horizontal="left" wrapText="1"/>
    </xf>
    <xf numFmtId="0" fontId="11" fillId="5" borderId="13" xfId="0" applyFont="1" applyFill="1" applyBorder="1" applyAlignment="1">
      <alignment horizontal="left" wrapText="1"/>
    </xf>
    <xf numFmtId="0" fontId="2" fillId="0" borderId="0" xfId="0" applyFont="1" applyBorder="1" applyAlignment="1">
      <alignment vertical="top" wrapText="1"/>
    </xf>
    <xf numFmtId="0" fontId="4" fillId="0" borderId="0" xfId="0" applyFont="1" applyBorder="1" applyAlignment="1">
      <alignment vertical="top" wrapText="1"/>
    </xf>
    <xf numFmtId="0" fontId="3" fillId="0" borderId="7" xfId="0" applyFont="1" applyBorder="1" applyAlignment="1">
      <alignment vertical="top"/>
    </xf>
    <xf numFmtId="0" fontId="3" fillId="0" borderId="9" xfId="0" applyFont="1" applyBorder="1" applyAlignment="1">
      <alignment vertical="center" wrapText="1"/>
    </xf>
    <xf numFmtId="0" fontId="3" fillId="0" borderId="7" xfId="0" applyFont="1" applyBorder="1" applyAlignment="1">
      <alignment vertical="center" wrapText="1"/>
    </xf>
    <xf numFmtId="3" fontId="10" fillId="0" borderId="8" xfId="0" applyNumberFormat="1" applyFont="1" applyBorder="1"/>
    <xf numFmtId="0" fontId="4" fillId="0" borderId="9" xfId="0" applyFont="1" applyBorder="1" applyAlignment="1">
      <alignment horizontal="right"/>
    </xf>
    <xf numFmtId="3" fontId="4" fillId="0" borderId="6" xfId="0" applyNumberFormat="1" applyFont="1" applyBorder="1" applyAlignment="1">
      <alignment vertical="center" wrapText="1"/>
    </xf>
    <xf numFmtId="0" fontId="2" fillId="0" borderId="1" xfId="0" applyFont="1" applyFill="1" applyBorder="1" applyAlignment="1">
      <alignmen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3" fillId="2" borderId="1" xfId="0" applyFont="1" applyFill="1" applyBorder="1" applyAlignment="1">
      <alignment horizontal="left" vertical="top"/>
    </xf>
    <xf numFmtId="0" fontId="25" fillId="2" borderId="1" xfId="0" applyFont="1" applyFill="1" applyBorder="1" applyAlignment="1">
      <alignment horizontal="left" vertical="top" wrapText="1"/>
    </xf>
    <xf numFmtId="0" fontId="25" fillId="0" borderId="0" xfId="0" applyFont="1" applyBorder="1" applyAlignment="1">
      <alignment vertical="top" wrapText="1"/>
    </xf>
    <xf numFmtId="0" fontId="26" fillId="2" borderId="1" xfId="0" applyFont="1" applyFill="1" applyBorder="1" applyAlignment="1">
      <alignment horizontal="left" vertical="top" wrapText="1"/>
    </xf>
    <xf numFmtId="0" fontId="26" fillId="0" borderId="0" xfId="0" applyFont="1" applyBorder="1" applyAlignment="1">
      <alignment vertical="top" wrapText="1"/>
    </xf>
    <xf numFmtId="0" fontId="25" fillId="2" borderId="1" xfId="0" applyFont="1" applyFill="1" applyBorder="1" applyAlignment="1">
      <alignment horizontal="left" vertical="top"/>
    </xf>
    <xf numFmtId="0" fontId="26" fillId="2" borderId="1"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1" xfId="0" applyFont="1" applyBorder="1"/>
    <xf numFmtId="0" fontId="15" fillId="0" borderId="0" xfId="0" applyFont="1" applyBorder="1"/>
    <xf numFmtId="0" fontId="11" fillId="6" borderId="0" xfId="0" applyFont="1" applyFill="1" applyBorder="1" applyAlignment="1">
      <alignment horizontal="left" wrapText="1"/>
    </xf>
    <xf numFmtId="0" fontId="14" fillId="0" borderId="8" xfId="0" applyFont="1" applyBorder="1"/>
    <xf numFmtId="0" fontId="11" fillId="10" borderId="13" xfId="0" applyFont="1" applyFill="1" applyBorder="1" applyAlignment="1">
      <alignment horizontal="left" wrapText="1"/>
    </xf>
    <xf numFmtId="0" fontId="11" fillId="10" borderId="16" xfId="0" applyFont="1" applyFill="1" applyBorder="1" applyAlignment="1">
      <alignment horizontal="left" wrapText="1"/>
    </xf>
    <xf numFmtId="0" fontId="3" fillId="0" borderId="8" xfId="0" applyFont="1" applyBorder="1" applyAlignment="1">
      <alignment vertical="center" wrapText="1"/>
    </xf>
    <xf numFmtId="0" fontId="2" fillId="0" borderId="0" xfId="0" applyFont="1" applyFill="1" applyBorder="1" applyAlignment="1">
      <alignment vertical="center" wrapText="1"/>
    </xf>
    <xf numFmtId="0" fontId="2" fillId="0" borderId="8"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6" xfId="245" applyNumberFormat="1" applyFont="1" applyFill="1" applyBorder="1" applyAlignment="1">
      <alignment vertical="center" wrapText="1"/>
    </xf>
    <xf numFmtId="3" fontId="2" fillId="0" borderId="6" xfId="245" applyNumberFormat="1" applyFont="1" applyBorder="1" applyAlignment="1">
      <alignment vertical="center" wrapText="1"/>
    </xf>
    <xf numFmtId="3" fontId="2" fillId="0" borderId="9"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2" fillId="0" borderId="20" xfId="0" applyFont="1" applyBorder="1"/>
    <xf numFmtId="0" fontId="9" fillId="0" borderId="19"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1" xfId="320" applyFont="1" applyAlignment="1">
      <alignment horizontal="left" vertical="center" wrapText="1"/>
    </xf>
    <xf numFmtId="0" fontId="32" fillId="0" borderId="0" xfId="128" applyFont="1"/>
    <xf numFmtId="0" fontId="31" fillId="13" borderId="22" xfId="320" applyFont="1" applyBorder="1" applyAlignment="1">
      <alignment horizontal="left" vertical="center" wrapText="1"/>
    </xf>
    <xf numFmtId="0" fontId="34" fillId="0" borderId="0" xfId="0" applyFont="1" applyBorder="1"/>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3"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35" fillId="0" borderId="0" xfId="0" applyFont="1"/>
    <xf numFmtId="0" fontId="11" fillId="0" borderId="0" xfId="0" applyFont="1" applyAlignment="1">
      <alignment horizontal="left" vertical="center" wrapText="1"/>
    </xf>
    <xf numFmtId="0" fontId="11" fillId="0" borderId="12" xfId="0" applyFont="1" applyBorder="1"/>
    <xf numFmtId="164" fontId="11" fillId="4" borderId="17" xfId="0" applyNumberFormat="1" applyFont="1" applyFill="1" applyBorder="1" applyAlignment="1">
      <alignment horizontal="left" wrapText="1"/>
    </xf>
    <xf numFmtId="164" fontId="11" fillId="4" borderId="25" xfId="0" applyNumberFormat="1" applyFont="1" applyFill="1" applyBorder="1" applyAlignment="1">
      <alignment horizontal="left" wrapText="1"/>
    </xf>
    <xf numFmtId="164" fontId="11" fillId="4" borderId="28" xfId="0" applyNumberFormat="1" applyFont="1" applyFill="1" applyBorder="1" applyAlignment="1">
      <alignment horizontal="left" wrapText="1"/>
    </xf>
    <xf numFmtId="0" fontId="11" fillId="4" borderId="30" xfId="0" applyFont="1" applyFill="1" applyBorder="1" applyAlignment="1">
      <alignment horizontal="left" vertical="center"/>
    </xf>
    <xf numFmtId="0" fontId="34" fillId="0" borderId="8" xfId="0" applyFont="1" applyBorder="1"/>
    <xf numFmtId="0" fontId="5" fillId="10" borderId="15" xfId="128" applyFill="1" applyBorder="1" applyAlignment="1">
      <alignment horizontal="left" wrapText="1"/>
    </xf>
    <xf numFmtId="0" fontId="0" fillId="10" borderId="0" xfId="0" applyFill="1" applyBorder="1" applyAlignment="1">
      <alignment horizontal="center" vertical="center" wrapText="1"/>
    </xf>
    <xf numFmtId="0" fontId="2" fillId="10" borderId="0"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9" xfId="0" applyFont="1" applyFill="1" applyBorder="1" applyAlignment="1">
      <alignment horizontal="center" vertical="center"/>
    </xf>
    <xf numFmtId="0" fontId="24" fillId="10" borderId="0" xfId="0" applyFont="1" applyFill="1" applyAlignment="1">
      <alignment horizontal="center" vertical="center"/>
    </xf>
    <xf numFmtId="0" fontId="24" fillId="10" borderId="6" xfId="0" applyFont="1" applyFill="1" applyBorder="1" applyAlignment="1">
      <alignment horizontal="center" vertical="center"/>
    </xf>
    <xf numFmtId="0" fontId="0" fillId="10" borderId="6" xfId="0" applyFill="1" applyBorder="1" applyAlignment="1">
      <alignment horizontal="center" vertical="center" wrapText="1"/>
    </xf>
    <xf numFmtId="3" fontId="2" fillId="0" borderId="0" xfId="0" applyNumberFormat="1" applyFont="1" applyAlignment="1">
      <alignment vertical="center"/>
    </xf>
    <xf numFmtId="0" fontId="2" fillId="0" borderId="0" xfId="0" applyFont="1" applyAlignment="1">
      <alignment vertical="center"/>
    </xf>
    <xf numFmtId="164" fontId="11" fillId="4" borderId="17" xfId="0" applyNumberFormat="1" applyFont="1" applyFill="1" applyBorder="1" applyAlignment="1">
      <alignment horizontal="left" wrapText="1"/>
    </xf>
    <xf numFmtId="43" fontId="2" fillId="0" borderId="0" xfId="245" applyFont="1"/>
    <xf numFmtId="3" fontId="2" fillId="0" borderId="0" xfId="0" applyNumberFormat="1" applyFont="1"/>
    <xf numFmtId="164" fontId="11" fillId="4" borderId="13" xfId="0" applyNumberFormat="1" applyFont="1" applyFill="1" applyBorder="1" applyAlignment="1">
      <alignment horizontal="left" vertical="center" wrapText="1"/>
    </xf>
    <xf numFmtId="43" fontId="11" fillId="4" borderId="13" xfId="245" applyFont="1" applyFill="1" applyBorder="1" applyAlignment="1">
      <alignment horizontal="left" wrapText="1"/>
    </xf>
    <xf numFmtId="43" fontId="11" fillId="4" borderId="24" xfId="245" applyFont="1" applyFill="1" applyBorder="1" applyAlignment="1">
      <alignment horizontal="left" wrapText="1"/>
    </xf>
    <xf numFmtId="43" fontId="11" fillId="4" borderId="27" xfId="245" applyFont="1" applyFill="1" applyBorder="1" applyAlignment="1">
      <alignment horizontal="left" wrapText="1"/>
    </xf>
    <xf numFmtId="164" fontId="5" fillId="4" borderId="26" xfId="128" applyNumberFormat="1" applyFill="1" applyBorder="1" applyAlignment="1">
      <alignment horizontal="left" wrapText="1"/>
    </xf>
    <xf numFmtId="164" fontId="5" fillId="4" borderId="28" xfId="128" applyNumberFormat="1" applyFill="1" applyBorder="1" applyAlignment="1">
      <alignment horizontal="left" wrapText="1"/>
    </xf>
    <xf numFmtId="164" fontId="11" fillId="4" borderId="28" xfId="0" applyNumberFormat="1" applyFont="1" applyFill="1" applyBorder="1" applyAlignment="1">
      <alignment horizontal="left" vertical="center" wrapText="1"/>
    </xf>
    <xf numFmtId="164" fontId="11" fillId="11" borderId="28" xfId="0" applyNumberFormat="1" applyFont="1" applyFill="1" applyBorder="1" applyAlignment="1">
      <alignment horizontal="left" vertical="center" wrapText="1"/>
    </xf>
    <xf numFmtId="0" fontId="5" fillId="5" borderId="28" xfId="128" applyFill="1" applyBorder="1" applyAlignment="1">
      <alignment horizontal="left" vertical="center" wrapText="1"/>
    </xf>
    <xf numFmtId="0" fontId="11" fillId="5" borderId="28" xfId="0" applyFont="1" applyFill="1" applyBorder="1" applyAlignment="1">
      <alignment horizontal="left" vertical="center" wrapText="1"/>
    </xf>
    <xf numFmtId="164" fontId="11" fillId="5" borderId="31" xfId="0" applyNumberFormat="1" applyFont="1" applyFill="1" applyBorder="1" applyAlignment="1">
      <alignment horizontal="left" vertical="center" wrapText="1"/>
    </xf>
    <xf numFmtId="164" fontId="11" fillId="4" borderId="26" xfId="0" applyNumberFormat="1" applyFont="1" applyFill="1" applyBorder="1" applyAlignment="1">
      <alignment horizontal="left" vertical="center" wrapText="1"/>
    </xf>
    <xf numFmtId="164" fontId="11" fillId="4" borderId="34" xfId="0" applyNumberFormat="1" applyFont="1" applyFill="1" applyBorder="1" applyAlignment="1">
      <alignment horizontal="left" vertical="center" wrapText="1"/>
    </xf>
    <xf numFmtId="164" fontId="11" fillId="4" borderId="17" xfId="0" applyNumberFormat="1" applyFont="1" applyFill="1" applyBorder="1" applyAlignment="1">
      <alignment horizontal="left" vertical="center" wrapText="1"/>
    </xf>
    <xf numFmtId="0" fontId="11" fillId="4" borderId="35" xfId="0" applyFont="1" applyFill="1" applyBorder="1" applyAlignment="1">
      <alignment horizontal="left" vertical="center"/>
    </xf>
    <xf numFmtId="0" fontId="11" fillId="10" borderId="31" xfId="0" applyFont="1" applyFill="1" applyBorder="1" applyAlignment="1">
      <alignment horizontal="left" vertical="center" wrapText="1"/>
    </xf>
    <xf numFmtId="0" fontId="11" fillId="0" borderId="12" xfId="0" applyFont="1" applyBorder="1" applyAlignment="1">
      <alignment vertical="center"/>
    </xf>
    <xf numFmtId="165" fontId="11" fillId="4" borderId="27" xfId="245" applyNumberFormat="1" applyFont="1" applyFill="1" applyBorder="1" applyAlignment="1">
      <alignment horizontal="left" vertical="center" wrapText="1"/>
    </xf>
    <xf numFmtId="0" fontId="2" fillId="2" borderId="7" xfId="0" applyFont="1" applyFill="1" applyBorder="1" applyAlignment="1">
      <alignment horizontal="left" vertical="top"/>
    </xf>
    <xf numFmtId="0" fontId="2" fillId="0" borderId="8" xfId="0" applyFont="1" applyBorder="1" applyAlignment="1">
      <alignment vertical="top" wrapText="1"/>
    </xf>
    <xf numFmtId="0" fontId="2" fillId="0" borderId="9" xfId="0" applyFont="1" applyBorder="1" applyAlignment="1">
      <alignment vertical="center" wrapText="1"/>
    </xf>
    <xf numFmtId="0" fontId="2" fillId="0" borderId="7" xfId="0" applyFont="1" applyFill="1" applyBorder="1" applyAlignment="1">
      <alignment vertical="center" wrapText="1"/>
    </xf>
    <xf numFmtId="3" fontId="4" fillId="0" borderId="9" xfId="0" applyNumberFormat="1" applyFont="1" applyBorder="1" applyAlignment="1">
      <alignmen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3" xfId="0" applyFont="1" applyBorder="1" applyAlignment="1">
      <alignment vertical="center"/>
    </xf>
    <xf numFmtId="0" fontId="11" fillId="0" borderId="0" xfId="0" applyFont="1" applyAlignment="1">
      <alignment vertical="center"/>
    </xf>
    <xf numFmtId="0" fontId="11" fillId="0" borderId="8"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33" fillId="0" borderId="0" xfId="0" applyFont="1" applyBorder="1" applyAlignment="1">
      <alignment vertical="center"/>
    </xf>
    <xf numFmtId="0" fontId="11" fillId="0" borderId="12" xfId="0" applyFont="1" applyBorder="1" applyAlignment="1">
      <alignment vertical="center" wrapText="1"/>
    </xf>
    <xf numFmtId="0" fontId="15" fillId="0" borderId="3" xfId="0" applyFont="1" applyBorder="1" applyAlignment="1">
      <alignment vertical="center"/>
    </xf>
    <xf numFmtId="0" fontId="15" fillId="0" borderId="12" xfId="0" applyFont="1" applyBorder="1" applyAlignment="1">
      <alignment vertical="center"/>
    </xf>
    <xf numFmtId="0" fontId="14" fillId="0" borderId="12" xfId="0" applyFont="1" applyBorder="1" applyAlignment="1">
      <alignment vertical="center"/>
    </xf>
    <xf numFmtId="0" fontId="33" fillId="0" borderId="8" xfId="0" applyFont="1" applyBorder="1" applyAlignment="1">
      <alignment vertical="center"/>
    </xf>
    <xf numFmtId="0" fontId="11" fillId="0" borderId="37" xfId="0" applyFont="1" applyBorder="1" applyAlignment="1">
      <alignment vertical="center"/>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7"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10" borderId="27" xfId="0" applyFont="1" applyFill="1" applyBorder="1" applyAlignment="1">
      <alignment horizontal="left" vertical="center" wrapText="1"/>
    </xf>
    <xf numFmtId="0" fontId="11" fillId="10" borderId="17" xfId="0" applyFont="1" applyFill="1" applyBorder="1" applyAlignment="1">
      <alignment horizontal="left" vertical="center" wrapText="1"/>
    </xf>
    <xf numFmtId="164" fontId="11" fillId="4" borderId="27" xfId="0" applyNumberFormat="1" applyFont="1" applyFill="1" applyBorder="1" applyAlignment="1">
      <alignment horizontal="left" vertical="center" wrapText="1"/>
    </xf>
    <xf numFmtId="164" fontId="11" fillId="4" borderId="17"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18" xfId="0" applyFont="1" applyFill="1" applyBorder="1" applyAlignment="1">
      <alignment horizontal="left" vertical="center" wrapText="1"/>
    </xf>
    <xf numFmtId="164" fontId="11" fillId="5" borderId="29" xfId="0" applyNumberFormat="1" applyFont="1" applyFill="1" applyBorder="1" applyAlignment="1">
      <alignment horizontal="left" vertical="center" wrapText="1"/>
    </xf>
    <xf numFmtId="164" fontId="11" fillId="5" borderId="30" xfId="0" applyNumberFormat="1" applyFont="1" applyFill="1" applyBorder="1" applyAlignment="1">
      <alignment horizontal="left" vertical="center" wrapText="1"/>
    </xf>
    <xf numFmtId="0" fontId="11" fillId="10" borderId="32" xfId="0" applyFont="1" applyFill="1" applyBorder="1" applyAlignment="1">
      <alignment horizontal="left" vertical="center" wrapText="1"/>
    </xf>
    <xf numFmtId="0" fontId="11" fillId="10" borderId="33"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1" xfId="0" applyFont="1" applyBorder="1" applyAlignment="1">
      <alignment horizontal="left" vertical="top" wrapText="1"/>
    </xf>
    <xf numFmtId="0" fontId="37" fillId="0" borderId="0" xfId="0" applyFont="1" applyBorder="1" applyAlignment="1">
      <alignment horizontal="left" vertical="top" wrapText="1"/>
    </xf>
    <xf numFmtId="0" fontId="37" fillId="0" borderId="6" xfId="0" applyFont="1" applyBorder="1" applyAlignment="1">
      <alignment horizontal="left" vertical="top" wrapText="1"/>
    </xf>
    <xf numFmtId="0" fontId="30" fillId="0" borderId="36" xfId="0" applyFont="1"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3" fontId="14" fillId="0" borderId="1" xfId="0" applyNumberFormat="1" applyFont="1" applyBorder="1" applyAlignment="1">
      <alignment vertical="top"/>
    </xf>
    <xf numFmtId="0" fontId="36" fillId="0" borderId="0" xfId="0" applyFont="1" applyAlignment="1"/>
    <xf numFmtId="0" fontId="9" fillId="0" borderId="3" xfId="0" applyFont="1" applyBorder="1" applyAlignment="1">
      <alignment horizontal="left"/>
    </xf>
    <xf numFmtId="0" fontId="0" fillId="0" borderId="3" xfId="0" applyBorder="1" applyAlignment="1"/>
  </cellXfs>
  <cellStyles count="332">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Normal 2" xfId="331" xr:uid="{7B33FAD0-0B41-409B-96E5-753C3C1AC042}"/>
    <cellStyle name="Output" xfId="320" builtinId="21"/>
  </cellStyles>
  <dxfs count="4">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vidquinn@hart-group.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budgetmof.gov.af/images/stories/DGB/BPRD/National%20Budget/1391%20Budget/1391%20Budget%20Sent%20to%20Parliament%20-%20April%2010%202012_CP.pdf" TargetMode="External"/><Relationship Id="rId13" Type="http://schemas.openxmlformats.org/officeDocument/2006/relationships/hyperlink" Target="http://minerals.usgs.gov/minerals/pubs/country/2013/myb3-2013-af.pdf" TargetMode="External"/><Relationship Id="rId18" Type="http://schemas.openxmlformats.org/officeDocument/2006/relationships/hyperlink" Target="http://minerals.usgs.gov/minerals/pubs/country/2013/myb3-2013-af.pdf" TargetMode="External"/><Relationship Id="rId3" Type="http://schemas.openxmlformats.org/officeDocument/2006/relationships/hyperlink" Target="http://www.adb.org/sites/default/files/publication/175162/afg.pdf" TargetMode="External"/><Relationship Id="rId7" Type="http://schemas.openxmlformats.org/officeDocument/2006/relationships/hyperlink" Target="http://www.budgetmof.gov.af/images/stories/DGB/BPRD/National%20Budget/1392/1392%20English%20National%20Budget%20Approved%20_%20Final%20_%20CP.pdf" TargetMode="External"/><Relationship Id="rId12" Type="http://schemas.openxmlformats.org/officeDocument/2006/relationships/hyperlink" Target="http://minerals.usgs.gov/minerals/pubs/country/2013/myb3-2013-af.pdf" TargetMode="External"/><Relationship Id="rId17" Type="http://schemas.openxmlformats.org/officeDocument/2006/relationships/hyperlink" Target="http://minerals.usgs.gov/minerals/pubs/country/2013/myb3-2013-af.pdf" TargetMode="External"/><Relationship Id="rId2" Type="http://schemas.openxmlformats.org/officeDocument/2006/relationships/hyperlink" Target="http://www.adb.org/sites/default/files/publication/175162/afg.pdf" TargetMode="External"/><Relationship Id="rId16" Type="http://schemas.openxmlformats.org/officeDocument/2006/relationships/hyperlink" Target="http://minerals.usgs.gov/minerals/pubs/country/2013/myb3-2013-af.pdf" TargetMode="External"/><Relationship Id="rId1" Type="http://schemas.openxmlformats.org/officeDocument/2006/relationships/hyperlink" Target="http://www.adb.org/sites/default/files/publication/175162/afg.pdf" TargetMode="External"/><Relationship Id="rId6" Type="http://schemas.openxmlformats.org/officeDocument/2006/relationships/hyperlink" Target="http://mof.gov.af/Content/files/MOF%20ANNUAL%20PERFORMANCE%20REPORT%20FY%201392%20RIMU%20FINAL(1).pdf" TargetMode="External"/><Relationship Id="rId11" Type="http://schemas.openxmlformats.org/officeDocument/2006/relationships/hyperlink" Target="http://minerals.usgs.gov/minerals/pubs/country/2013/myb3-2013-af.pdf" TargetMode="External"/><Relationship Id="rId5" Type="http://schemas.openxmlformats.org/officeDocument/2006/relationships/hyperlink" Target="https://mom.gov.af/en/" TargetMode="External"/><Relationship Id="rId15" Type="http://schemas.openxmlformats.org/officeDocument/2006/relationships/hyperlink" Target="http://minerals.usgs.gov/minerals/pubs/country/2013/myb3-2013-af.pdf" TargetMode="External"/><Relationship Id="rId10" Type="http://schemas.openxmlformats.org/officeDocument/2006/relationships/hyperlink" Target="http://minerals.usgs.gov/minerals/pubs/country/2013/myb3-2013-af.pdf" TargetMode="External"/><Relationship Id="rId19" Type="http://schemas.openxmlformats.org/officeDocument/2006/relationships/printerSettings" Target="../printerSettings/printerSettings3.bin"/><Relationship Id="rId4" Type="http://schemas.openxmlformats.org/officeDocument/2006/relationships/hyperlink" Target="http://www.adb.org/sites/default/files/publication/175162/afg.pdf" TargetMode="External"/><Relationship Id="rId9" Type="http://schemas.openxmlformats.org/officeDocument/2006/relationships/hyperlink" Target="http://minerals.usgs.gov/minerals/pubs/country/2013/myb3-2013-af.pdf" TargetMode="External"/><Relationship Id="rId14" Type="http://schemas.openxmlformats.org/officeDocument/2006/relationships/hyperlink" Target="http://minerals.usgs.gov/minerals/pubs/country/2013/myb3-2013-a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28"/>
    <col min="2" max="2" width="30.4140625" style="28" customWidth="1"/>
    <col min="3" max="3" width="37.9140625" style="28" customWidth="1"/>
    <col min="4" max="4" width="85.9140625" style="28" customWidth="1"/>
    <col min="5" max="16384" width="3.5" style="28"/>
  </cols>
  <sheetData>
    <row r="1" spans="2:4" ht="15.9" customHeight="1"/>
    <row r="2" spans="2:4" ht="20">
      <c r="B2" s="162" t="s">
        <v>130</v>
      </c>
      <c r="C2" s="159"/>
      <c r="D2" s="159"/>
    </row>
    <row r="3" spans="2:4" ht="15.9" customHeight="1">
      <c r="B3" s="29" t="s">
        <v>211</v>
      </c>
      <c r="C3" s="29"/>
      <c r="D3" s="29"/>
    </row>
    <row r="4" spans="2:4" ht="15.9" customHeight="1">
      <c r="B4" s="26"/>
      <c r="C4" s="27"/>
      <c r="D4" s="27"/>
    </row>
    <row r="5" spans="2:4" ht="15.9" customHeight="1">
      <c r="B5" s="27" t="s">
        <v>24</v>
      </c>
      <c r="C5" s="27"/>
      <c r="D5" s="27"/>
    </row>
    <row r="6" spans="2:4" ht="15.9" customHeight="1">
      <c r="B6" s="163" t="s">
        <v>20</v>
      </c>
      <c r="C6" s="163"/>
      <c r="D6" s="163"/>
    </row>
    <row r="7" spans="2:4" ht="15.9" customHeight="1">
      <c r="B7" s="163"/>
      <c r="C7" s="163"/>
      <c r="D7" s="163"/>
    </row>
    <row r="8" spans="2:4" ht="15.9" customHeight="1">
      <c r="B8" s="158"/>
      <c r="C8" s="159"/>
      <c r="D8" s="159"/>
    </row>
    <row r="9" spans="2:4" ht="15.9" customHeight="1">
      <c r="B9" s="158" t="s">
        <v>131</v>
      </c>
      <c r="C9" s="159"/>
      <c r="D9" s="159"/>
    </row>
    <row r="10" spans="2:4" ht="15.9" customHeight="1">
      <c r="B10" s="158" t="s">
        <v>32</v>
      </c>
      <c r="C10" s="159"/>
      <c r="D10" s="159"/>
    </row>
    <row r="11" spans="2:4" ht="15.9" customHeight="1">
      <c r="B11" s="158"/>
      <c r="C11" s="159"/>
      <c r="D11" s="159"/>
    </row>
    <row r="12" spans="2:4" ht="15.9" customHeight="1">
      <c r="B12" s="158" t="s">
        <v>33</v>
      </c>
      <c r="C12" s="159"/>
      <c r="D12" s="159"/>
    </row>
    <row r="13" spans="2:4" ht="15.9" customHeight="1">
      <c r="B13" s="158" t="s">
        <v>129</v>
      </c>
      <c r="C13" s="159"/>
      <c r="D13" s="159"/>
    </row>
    <row r="14" spans="2:4" ht="15.9" customHeight="1">
      <c r="B14" s="158" t="s">
        <v>21</v>
      </c>
      <c r="C14" s="159"/>
      <c r="D14" s="159"/>
    </row>
    <row r="15" spans="2:4" ht="15.9" customHeight="1">
      <c r="B15" s="158" t="s">
        <v>37</v>
      </c>
      <c r="C15" s="159"/>
      <c r="D15" s="159"/>
    </row>
    <row r="16" spans="2:4" ht="15.9" customHeight="1">
      <c r="B16" s="158"/>
      <c r="C16" s="159"/>
      <c r="D16" s="159"/>
    </row>
    <row r="17" spans="2:4" ht="15.9" customHeight="1">
      <c r="B17" s="161" t="s">
        <v>22</v>
      </c>
      <c r="C17" s="159"/>
      <c r="D17" s="92"/>
    </row>
    <row r="18" spans="2:4" ht="15.9" customHeight="1">
      <c r="B18" s="160" t="s">
        <v>23</v>
      </c>
      <c r="C18" s="159"/>
      <c r="D18" s="92"/>
    </row>
    <row r="19" spans="2:4" ht="15.9" customHeight="1">
      <c r="B19" s="31"/>
      <c r="C19" s="31"/>
      <c r="D19" s="31"/>
    </row>
    <row r="20" spans="2:4" ht="15.9" customHeight="1">
      <c r="B20" s="30"/>
      <c r="C20" s="30"/>
      <c r="D20" s="30"/>
    </row>
    <row r="21" spans="2:4" ht="15.9" customHeight="1">
      <c r="B21" s="30" t="s">
        <v>192</v>
      </c>
      <c r="C21" s="30"/>
      <c r="D21" s="93" t="s">
        <v>191</v>
      </c>
    </row>
    <row r="22" spans="2:4" ht="15.9" customHeight="1"/>
    <row r="23" spans="2:4" ht="13"/>
    <row r="24" spans="2:4" ht="13"/>
    <row r="25" spans="2:4" ht="13"/>
    <row r="26" spans="2:4" ht="13"/>
    <row r="27" spans="2:4" ht="13"/>
    <row r="28" spans="2:4" ht="13"/>
    <row r="29" spans="2:4" ht="13"/>
    <row r="30" spans="2:4" ht="13"/>
    <row r="31" spans="2:4" ht="13"/>
    <row r="32" spans="2:4" ht="13"/>
    <row r="33" ht="13"/>
    <row r="34" ht="13"/>
    <row r="35" ht="13"/>
    <row r="36" ht="13"/>
    <row r="37" ht="13"/>
    <row r="38" ht="13"/>
    <row r="39" ht="13"/>
    <row r="40" ht="13"/>
    <row r="41" ht="13"/>
    <row r="42" ht="13"/>
    <row r="43" ht="13"/>
    <row r="44" ht="13"/>
    <row r="45" ht="13"/>
    <row r="46" ht="13"/>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abSelected="1" workbookViewId="0"/>
  </sheetViews>
  <sheetFormatPr defaultColWidth="3.5" defaultRowHeight="24" customHeight="1"/>
  <cols>
    <col min="1" max="1" width="3.5" style="16"/>
    <col min="2" max="2" width="53.4140625" style="16" customWidth="1"/>
    <col min="3" max="3" width="27" style="16" customWidth="1"/>
    <col min="4" max="4" width="60.4140625" style="16" customWidth="1"/>
    <col min="5" max="5" width="38.4140625" style="17" customWidth="1"/>
    <col min="6" max="16384" width="3.5" style="16"/>
  </cols>
  <sheetData>
    <row r="1" spans="2:5" ht="15.9" customHeight="1">
      <c r="E1" s="16"/>
    </row>
    <row r="2" spans="2:5" ht="24.9" customHeight="1">
      <c r="B2" s="143" t="s">
        <v>128</v>
      </c>
      <c r="C2" s="100"/>
      <c r="E2" s="16"/>
    </row>
    <row r="3" spans="2:5" ht="15.9" customHeight="1">
      <c r="B3" s="144" t="s">
        <v>34</v>
      </c>
      <c r="C3" s="100"/>
      <c r="E3" s="16"/>
    </row>
    <row r="4" spans="2:5" ht="15.9" customHeight="1" thickBot="1">
      <c r="B4" s="100"/>
      <c r="C4" s="100"/>
      <c r="D4" s="32" t="s">
        <v>14</v>
      </c>
      <c r="E4" s="32" t="s">
        <v>188</v>
      </c>
    </row>
    <row r="5" spans="2:5" ht="15.9" customHeight="1" thickTop="1">
      <c r="B5" s="136" t="s">
        <v>26</v>
      </c>
      <c r="C5" s="145"/>
      <c r="D5" s="35" t="s">
        <v>212</v>
      </c>
      <c r="E5" s="88"/>
    </row>
    <row r="6" spans="2:5" ht="15.9" customHeight="1">
      <c r="B6" s="146" t="s">
        <v>27</v>
      </c>
      <c r="C6" s="136" t="s">
        <v>5</v>
      </c>
      <c r="D6" s="36">
        <v>40989</v>
      </c>
      <c r="E6" s="88"/>
    </row>
    <row r="7" spans="2:5" ht="15.9" customHeight="1">
      <c r="B7" s="147"/>
      <c r="C7" s="136" t="s">
        <v>6</v>
      </c>
      <c r="D7" s="36">
        <v>41628</v>
      </c>
      <c r="E7" s="88"/>
    </row>
    <row r="8" spans="2:5" ht="15.9" customHeight="1">
      <c r="B8" s="136" t="s">
        <v>28</v>
      </c>
      <c r="C8" s="148"/>
      <c r="D8" s="37" t="s">
        <v>250</v>
      </c>
      <c r="E8" s="88"/>
    </row>
    <row r="9" spans="2:5" ht="15.9" customHeight="1">
      <c r="B9" s="136" t="s">
        <v>29</v>
      </c>
      <c r="C9" s="136"/>
      <c r="D9" s="120">
        <v>42404</v>
      </c>
      <c r="E9" s="88"/>
    </row>
    <row r="10" spans="2:5" ht="15.9" customHeight="1">
      <c r="B10" s="146" t="s">
        <v>30</v>
      </c>
      <c r="C10" s="136" t="s">
        <v>7</v>
      </c>
      <c r="D10" s="37" t="s">
        <v>214</v>
      </c>
      <c r="E10" s="88"/>
    </row>
    <row r="11" spans="2:5" ht="15.9" customHeight="1">
      <c r="B11" s="149" t="s">
        <v>17</v>
      </c>
      <c r="C11" s="136" t="s">
        <v>8</v>
      </c>
      <c r="D11" s="37" t="s">
        <v>214</v>
      </c>
      <c r="E11" s="88"/>
    </row>
    <row r="12" spans="2:5" ht="15.9" customHeight="1">
      <c r="B12" s="150"/>
      <c r="C12" s="136" t="s">
        <v>9</v>
      </c>
      <c r="D12" s="37" t="s">
        <v>214</v>
      </c>
      <c r="E12" s="88"/>
    </row>
    <row r="13" spans="2:5" ht="15.9" customHeight="1">
      <c r="B13" s="150"/>
      <c r="C13" s="136" t="s">
        <v>10</v>
      </c>
      <c r="D13" s="38" t="s">
        <v>215</v>
      </c>
      <c r="E13" s="88"/>
    </row>
    <row r="14" spans="2:5" ht="15.9" customHeight="1">
      <c r="B14" s="146" t="s">
        <v>31</v>
      </c>
      <c r="C14" s="146" t="s">
        <v>18</v>
      </c>
      <c r="D14" s="37" t="s">
        <v>251</v>
      </c>
      <c r="E14" s="88"/>
    </row>
    <row r="15" spans="2:5" ht="15.9" customHeight="1">
      <c r="B15" s="149" t="s">
        <v>19</v>
      </c>
      <c r="C15" s="145" t="s">
        <v>196</v>
      </c>
      <c r="D15" s="37" t="s">
        <v>251</v>
      </c>
      <c r="E15" s="88"/>
    </row>
    <row r="16" spans="2:5" ht="15.9" customHeight="1">
      <c r="B16" s="100"/>
      <c r="C16" s="148" t="s">
        <v>11</v>
      </c>
      <c r="D16" s="38"/>
      <c r="E16" s="88"/>
    </row>
    <row r="17" spans="2:5" ht="15.9" customHeight="1">
      <c r="B17" s="136" t="s">
        <v>38</v>
      </c>
      <c r="C17" s="136"/>
      <c r="D17" s="37">
        <v>6</v>
      </c>
      <c r="E17" s="88"/>
    </row>
    <row r="18" spans="2:5" ht="15.9" customHeight="1">
      <c r="B18" s="136" t="s">
        <v>39</v>
      </c>
      <c r="C18" s="136"/>
      <c r="D18" s="37">
        <v>11</v>
      </c>
      <c r="E18" s="88"/>
    </row>
    <row r="19" spans="2:5" ht="15.9" customHeight="1">
      <c r="B19" s="146" t="s">
        <v>42</v>
      </c>
      <c r="C19" s="136" t="s">
        <v>134</v>
      </c>
      <c r="D19" s="36" t="s">
        <v>216</v>
      </c>
      <c r="E19" s="88"/>
    </row>
    <row r="20" spans="2:5" ht="15.9" customHeight="1">
      <c r="B20" s="147"/>
      <c r="C20" s="136" t="s">
        <v>132</v>
      </c>
      <c r="D20" s="121">
        <v>53.463593750000001</v>
      </c>
      <c r="E20" s="88" t="s">
        <v>253</v>
      </c>
    </row>
    <row r="21" spans="2:5" ht="15.9" customHeight="1">
      <c r="B21" s="146" t="s">
        <v>295</v>
      </c>
      <c r="C21" s="136" t="s">
        <v>12</v>
      </c>
      <c r="D21" s="37" t="s">
        <v>214</v>
      </c>
      <c r="E21" s="88"/>
    </row>
    <row r="22" spans="2:5" ht="15.9" customHeight="1">
      <c r="B22" s="149" t="s">
        <v>190</v>
      </c>
      <c r="C22" s="136" t="s">
        <v>13</v>
      </c>
      <c r="D22" s="37" t="s">
        <v>214</v>
      </c>
      <c r="E22" s="88"/>
    </row>
    <row r="23" spans="2:5" ht="15.9" customHeight="1">
      <c r="B23" s="150"/>
      <c r="C23" s="146" t="s">
        <v>25</v>
      </c>
      <c r="D23" s="37" t="s">
        <v>217</v>
      </c>
      <c r="E23" s="88"/>
    </row>
    <row r="24" spans="2:5" ht="15.9" customHeight="1">
      <c r="B24" s="146" t="s">
        <v>142</v>
      </c>
      <c r="C24" s="136" t="s">
        <v>139</v>
      </c>
      <c r="D24" s="64" t="s">
        <v>218</v>
      </c>
      <c r="E24" s="88"/>
    </row>
    <row r="25" spans="2:5" ht="15.9" customHeight="1">
      <c r="B25" s="150"/>
      <c r="C25" s="136" t="s">
        <v>141</v>
      </c>
      <c r="D25" s="65" t="s">
        <v>213</v>
      </c>
      <c r="E25" s="88"/>
    </row>
    <row r="26" spans="2:5" ht="15.9" customHeight="1" thickBot="1">
      <c r="B26" s="148"/>
      <c r="C26" s="136" t="s">
        <v>140</v>
      </c>
      <c r="D26" s="107" t="s">
        <v>219</v>
      </c>
      <c r="E26" s="88"/>
    </row>
    <row r="27" spans="2:5" ht="15.9" customHeight="1" thickTop="1">
      <c r="B27" s="19"/>
      <c r="C27" s="19"/>
      <c r="D27" s="22"/>
      <c r="E27" s="16"/>
    </row>
    <row r="28" spans="2:5" ht="15.9" customHeight="1">
      <c r="B28" s="19"/>
      <c r="C28" s="19"/>
      <c r="D28" s="22"/>
    </row>
    <row r="29" spans="2:5" ht="15.9" customHeight="1"/>
    <row r="30" spans="2:5" ht="15.9" customHeight="1">
      <c r="E30" s="16"/>
    </row>
    <row r="31" spans="2:5" ht="15.9" customHeight="1">
      <c r="E31" s="16"/>
    </row>
    <row r="32" spans="2:5" ht="15.9" customHeight="1">
      <c r="E32" s="16"/>
    </row>
    <row r="33" spans="5:5" ht="15.9" customHeight="1">
      <c r="E33" s="16"/>
    </row>
    <row r="34" spans="5:5" ht="15.9" customHeight="1">
      <c r="E34" s="16"/>
    </row>
    <row r="35" spans="5:5" ht="15.9" customHeight="1">
      <c r="E35" s="16"/>
    </row>
    <row r="36" spans="5:5" ht="15.9" customHeight="1"/>
  </sheetData>
  <dataValidations count="2">
    <dataValidation allowBlank="1" sqref="D6:D7 D9 D19:D20"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s>
  <pageMargins left="0.75" right="0.75" top="1" bottom="1" header="0.5" footer="0.5"/>
  <pageSetup paperSize="9" scale="66" orientation="landscape" horizontalDpi="2400" verticalDpi="2400"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4"/>
  <sheetViews>
    <sheetView showGridLines="0" topLeftCell="A34" zoomScale="80" zoomScaleNormal="80" zoomScalePageLayoutView="150" workbookViewId="0">
      <selection activeCell="B62" sqref="B62"/>
    </sheetView>
  </sheetViews>
  <sheetFormatPr defaultColWidth="3.5" defaultRowHeight="24" customHeight="1"/>
  <cols>
    <col min="1" max="1" width="3.5" style="16"/>
    <col min="2" max="2" width="55.58203125" style="16" customWidth="1"/>
    <col min="3" max="3" width="52" style="16" customWidth="1"/>
    <col min="4" max="4" width="35.4140625" style="16" bestFit="1" customWidth="1"/>
    <col min="5" max="5" width="15.08203125" style="16" bestFit="1" customWidth="1"/>
    <col min="6" max="6" width="32.9140625" style="16" bestFit="1" customWidth="1"/>
    <col min="7" max="7" width="32.08203125" style="17" customWidth="1"/>
    <col min="8" max="8" width="46.5" style="17" customWidth="1"/>
    <col min="9" max="16384" width="3.5" style="16"/>
  </cols>
  <sheetData>
    <row r="1" spans="2:8" ht="15.9" customHeight="1"/>
    <row r="2" spans="2:8" ht="24.9" customHeight="1">
      <c r="B2" s="18" t="s">
        <v>15</v>
      </c>
      <c r="C2" s="24"/>
      <c r="E2" s="32"/>
    </row>
    <row r="3" spans="2:8" ht="15.9" customHeight="1">
      <c r="B3" s="89"/>
      <c r="E3" s="32"/>
    </row>
    <row r="4" spans="2:8" ht="15" customHeight="1" thickBot="1">
      <c r="D4" s="32" t="s">
        <v>14</v>
      </c>
      <c r="E4" s="32" t="s">
        <v>143</v>
      </c>
      <c r="F4" s="33" t="s">
        <v>189</v>
      </c>
      <c r="G4" s="32" t="s">
        <v>188</v>
      </c>
      <c r="H4" s="20"/>
    </row>
    <row r="5" spans="2:8" ht="16.5" customHeight="1">
      <c r="B5" s="146" t="s">
        <v>148</v>
      </c>
      <c r="C5" s="136" t="s">
        <v>202</v>
      </c>
      <c r="D5" s="122">
        <v>20174000000</v>
      </c>
      <c r="E5" s="103" t="s">
        <v>216</v>
      </c>
      <c r="F5" s="124" t="s">
        <v>254</v>
      </c>
      <c r="G5" s="90"/>
    </row>
    <row r="6" spans="2:8" ht="16.5" customHeight="1">
      <c r="B6" s="151" t="s">
        <v>144</v>
      </c>
      <c r="C6" s="136" t="s">
        <v>199</v>
      </c>
      <c r="D6" s="123">
        <v>1283366000000</v>
      </c>
      <c r="E6" s="102" t="s">
        <v>216</v>
      </c>
      <c r="F6" s="125" t="s">
        <v>254</v>
      </c>
      <c r="G6" s="90"/>
    </row>
    <row r="7" spans="2:8" ht="16.5" customHeight="1">
      <c r="B7" s="100"/>
      <c r="C7" s="152" t="s">
        <v>200</v>
      </c>
      <c r="D7" s="123">
        <v>6280067740</v>
      </c>
      <c r="E7" s="102" t="s">
        <v>216</v>
      </c>
      <c r="F7" s="104" t="s">
        <v>255</v>
      </c>
      <c r="G7" s="90"/>
    </row>
    <row r="8" spans="2:8" s="100" customFormat="1" ht="16.5" customHeight="1">
      <c r="B8" s="150"/>
      <c r="C8" s="136" t="s">
        <v>201</v>
      </c>
      <c r="D8" s="123">
        <v>109720000000</v>
      </c>
      <c r="E8" s="102" t="s">
        <v>216</v>
      </c>
      <c r="F8" s="125" t="s">
        <v>254</v>
      </c>
      <c r="G8" s="90" t="s">
        <v>299</v>
      </c>
      <c r="H8" s="98"/>
    </row>
    <row r="9" spans="2:8" ht="15.9" customHeight="1">
      <c r="B9" s="150"/>
      <c r="C9" s="136" t="s">
        <v>203</v>
      </c>
      <c r="D9" s="123" t="s">
        <v>251</v>
      </c>
      <c r="E9" s="102" t="s">
        <v>216</v>
      </c>
      <c r="F9" s="104"/>
      <c r="G9" s="90"/>
    </row>
    <row r="10" spans="2:8" ht="15.9" customHeight="1">
      <c r="B10" s="150"/>
      <c r="C10" s="136" t="s">
        <v>204</v>
      </c>
      <c r="D10" s="123">
        <v>990000000</v>
      </c>
      <c r="E10" s="102" t="s">
        <v>256</v>
      </c>
      <c r="F10" s="125" t="s">
        <v>254</v>
      </c>
      <c r="G10" s="90"/>
    </row>
    <row r="11" spans="2:8" ht="15.9" customHeight="1">
      <c r="B11" s="146" t="s">
        <v>149</v>
      </c>
      <c r="C11" s="101" t="s">
        <v>146</v>
      </c>
      <c r="D11" s="123">
        <v>10811.155000000001</v>
      </c>
      <c r="E11" s="102" t="s">
        <v>257</v>
      </c>
      <c r="F11" s="125" t="s">
        <v>281</v>
      </c>
      <c r="G11" s="90"/>
    </row>
    <row r="12" spans="2:8" ht="15.9" customHeight="1">
      <c r="B12" s="151" t="s">
        <v>144</v>
      </c>
      <c r="C12" s="101" t="s">
        <v>147</v>
      </c>
      <c r="D12" s="123">
        <v>160000</v>
      </c>
      <c r="E12" s="102" t="s">
        <v>258</v>
      </c>
      <c r="F12" s="125" t="s">
        <v>281</v>
      </c>
      <c r="G12" s="90"/>
    </row>
    <row r="13" spans="2:8" s="100" customFormat="1" ht="15.9" customHeight="1">
      <c r="B13" s="91"/>
      <c r="C13" s="136" t="s">
        <v>282</v>
      </c>
      <c r="D13" s="137">
        <v>40000</v>
      </c>
      <c r="E13" s="133" t="s">
        <v>283</v>
      </c>
      <c r="F13" s="125" t="s">
        <v>281</v>
      </c>
      <c r="G13" s="90"/>
      <c r="H13" s="98"/>
    </row>
    <row r="14" spans="2:8" s="100" customFormat="1" ht="15.9" customHeight="1">
      <c r="B14" s="91"/>
      <c r="C14" s="136" t="s">
        <v>284</v>
      </c>
      <c r="D14" s="137">
        <v>6000</v>
      </c>
      <c r="E14" s="133" t="s">
        <v>283</v>
      </c>
      <c r="F14" s="125" t="s">
        <v>281</v>
      </c>
      <c r="G14" s="90"/>
      <c r="H14" s="98"/>
    </row>
    <row r="15" spans="2:8" s="100" customFormat="1" ht="15.9" customHeight="1">
      <c r="B15" s="91"/>
      <c r="C15" s="136" t="s">
        <v>285</v>
      </c>
      <c r="D15" s="137">
        <v>936000</v>
      </c>
      <c r="E15" s="133" t="s">
        <v>283</v>
      </c>
      <c r="F15" s="125" t="s">
        <v>281</v>
      </c>
      <c r="G15" s="90" t="s">
        <v>259</v>
      </c>
      <c r="H15" s="98"/>
    </row>
    <row r="16" spans="2:8" s="100" customFormat="1" ht="15.9" customHeight="1">
      <c r="B16" s="91"/>
      <c r="C16" s="136" t="s">
        <v>220</v>
      </c>
      <c r="D16" s="137">
        <v>242000</v>
      </c>
      <c r="E16" s="133" t="s">
        <v>283</v>
      </c>
      <c r="F16" s="125" t="s">
        <v>281</v>
      </c>
      <c r="G16" s="90"/>
      <c r="H16" s="98"/>
    </row>
    <row r="17" spans="2:8" s="100" customFormat="1" ht="15.9" customHeight="1">
      <c r="B17" s="91"/>
      <c r="C17" s="136" t="s">
        <v>286</v>
      </c>
      <c r="D17" s="137">
        <v>57000</v>
      </c>
      <c r="E17" s="133" t="s">
        <v>283</v>
      </c>
      <c r="F17" s="125" t="s">
        <v>281</v>
      </c>
      <c r="G17" s="90"/>
      <c r="H17" s="98"/>
    </row>
    <row r="18" spans="2:8" s="100" customFormat="1" ht="15.9" customHeight="1">
      <c r="B18" s="91"/>
      <c r="C18" s="136" t="s">
        <v>287</v>
      </c>
      <c r="D18" s="137">
        <v>130000</v>
      </c>
      <c r="E18" s="133" t="s">
        <v>283</v>
      </c>
      <c r="F18" s="125" t="s">
        <v>281</v>
      </c>
      <c r="G18" s="90"/>
      <c r="H18" s="98"/>
    </row>
    <row r="19" spans="2:8" s="100" customFormat="1" ht="15.9" customHeight="1">
      <c r="B19" s="91"/>
      <c r="C19" s="136" t="s">
        <v>288</v>
      </c>
      <c r="D19" s="137">
        <v>67000</v>
      </c>
      <c r="E19" s="133" t="s">
        <v>283</v>
      </c>
      <c r="F19" s="125" t="s">
        <v>281</v>
      </c>
      <c r="G19" s="90"/>
      <c r="H19" s="98"/>
    </row>
    <row r="20" spans="2:8" s="100" customFormat="1" ht="15.9" customHeight="1">
      <c r="B20" s="91"/>
      <c r="C20" s="136" t="s">
        <v>291</v>
      </c>
      <c r="D20" s="137">
        <v>76000</v>
      </c>
      <c r="E20" s="133" t="s">
        <v>283</v>
      </c>
      <c r="F20" s="125" t="s">
        <v>281</v>
      </c>
      <c r="G20" s="90" t="s">
        <v>292</v>
      </c>
      <c r="H20" s="98"/>
    </row>
    <row r="21" spans="2:8" ht="15.9" customHeight="1">
      <c r="B21" s="91"/>
      <c r="C21" s="136" t="s">
        <v>289</v>
      </c>
      <c r="D21" s="137">
        <v>145000</v>
      </c>
      <c r="E21" s="133" t="s">
        <v>283</v>
      </c>
      <c r="F21" s="125" t="s">
        <v>281</v>
      </c>
      <c r="G21" s="90"/>
    </row>
    <row r="22" spans="2:8" ht="15.9" customHeight="1">
      <c r="B22" s="91"/>
      <c r="C22" s="136" t="s">
        <v>290</v>
      </c>
      <c r="D22" s="137">
        <v>24580</v>
      </c>
      <c r="E22" s="133" t="s">
        <v>283</v>
      </c>
      <c r="F22" s="125" t="s">
        <v>281</v>
      </c>
      <c r="G22" s="90"/>
    </row>
    <row r="23" spans="2:8" ht="15.9" customHeight="1">
      <c r="B23" s="146" t="s">
        <v>150</v>
      </c>
      <c r="C23" s="101" t="s">
        <v>146</v>
      </c>
      <c r="D23" s="123" t="s">
        <v>251</v>
      </c>
      <c r="E23" s="117" t="s">
        <v>257</v>
      </c>
      <c r="F23" s="125"/>
      <c r="G23" s="90"/>
    </row>
    <row r="24" spans="2:8" ht="15.9" customHeight="1">
      <c r="B24" s="151" t="s">
        <v>144</v>
      </c>
      <c r="C24" s="101" t="s">
        <v>147</v>
      </c>
      <c r="D24" s="123" t="s">
        <v>251</v>
      </c>
      <c r="E24" s="117" t="s">
        <v>258</v>
      </c>
      <c r="F24" s="125"/>
      <c r="G24" s="90"/>
    </row>
    <row r="25" spans="2:8" s="100" customFormat="1" ht="15.9" customHeight="1">
      <c r="B25" s="91"/>
      <c r="C25" s="136" t="s">
        <v>282</v>
      </c>
      <c r="D25" s="123" t="s">
        <v>251</v>
      </c>
      <c r="E25" s="133" t="s">
        <v>283</v>
      </c>
      <c r="F25" s="125"/>
      <c r="G25" s="90"/>
      <c r="H25" s="98"/>
    </row>
    <row r="26" spans="2:8" s="100" customFormat="1" ht="15.9" customHeight="1">
      <c r="B26" s="91"/>
      <c r="C26" s="136" t="s">
        <v>284</v>
      </c>
      <c r="D26" s="123" t="s">
        <v>251</v>
      </c>
      <c r="E26" s="133" t="s">
        <v>283</v>
      </c>
      <c r="F26" s="125"/>
      <c r="G26" s="90"/>
      <c r="H26" s="98"/>
    </row>
    <row r="27" spans="2:8" s="100" customFormat="1" ht="15.9" customHeight="1">
      <c r="B27" s="91"/>
      <c r="C27" s="136" t="s">
        <v>285</v>
      </c>
      <c r="D27" s="123" t="s">
        <v>251</v>
      </c>
      <c r="E27" s="133" t="s">
        <v>283</v>
      </c>
      <c r="F27" s="125"/>
      <c r="G27" s="90"/>
      <c r="H27" s="98"/>
    </row>
    <row r="28" spans="2:8" s="100" customFormat="1" ht="15.9" customHeight="1">
      <c r="B28" s="91"/>
      <c r="C28" s="136" t="s">
        <v>220</v>
      </c>
      <c r="D28" s="123" t="s">
        <v>251</v>
      </c>
      <c r="E28" s="133" t="s">
        <v>283</v>
      </c>
      <c r="F28" s="125"/>
      <c r="G28" s="90"/>
      <c r="H28" s="98"/>
    </row>
    <row r="29" spans="2:8" s="100" customFormat="1" ht="15.9" customHeight="1">
      <c r="B29" s="91"/>
      <c r="C29" s="136" t="s">
        <v>286</v>
      </c>
      <c r="D29" s="123" t="s">
        <v>251</v>
      </c>
      <c r="E29" s="133" t="s">
        <v>283</v>
      </c>
      <c r="F29" s="125"/>
      <c r="G29" s="90"/>
      <c r="H29" s="98"/>
    </row>
    <row r="30" spans="2:8" s="100" customFormat="1" ht="15.9" customHeight="1">
      <c r="B30" s="91"/>
      <c r="C30" s="136" t="s">
        <v>287</v>
      </c>
      <c r="D30" s="123" t="s">
        <v>251</v>
      </c>
      <c r="E30" s="133" t="s">
        <v>283</v>
      </c>
      <c r="F30" s="125"/>
      <c r="G30" s="90"/>
      <c r="H30" s="98"/>
    </row>
    <row r="31" spans="2:8" s="100" customFormat="1" ht="15.9" customHeight="1">
      <c r="B31" s="91"/>
      <c r="C31" s="136" t="s">
        <v>288</v>
      </c>
      <c r="D31" s="123" t="s">
        <v>251</v>
      </c>
      <c r="E31" s="133" t="s">
        <v>283</v>
      </c>
      <c r="F31" s="125"/>
      <c r="G31" s="90"/>
      <c r="H31" s="98"/>
    </row>
    <row r="32" spans="2:8" s="100" customFormat="1" ht="15.9" customHeight="1">
      <c r="B32" s="91"/>
      <c r="C32" s="136" t="s">
        <v>291</v>
      </c>
      <c r="D32" s="123" t="s">
        <v>251</v>
      </c>
      <c r="E32" s="133" t="s">
        <v>283</v>
      </c>
      <c r="F32" s="125"/>
      <c r="G32" s="90"/>
      <c r="H32" s="98"/>
    </row>
    <row r="33" spans="2:8" ht="15.9" customHeight="1">
      <c r="B33" s="91"/>
      <c r="C33" s="136" t="s">
        <v>289</v>
      </c>
      <c r="D33" s="123" t="s">
        <v>251</v>
      </c>
      <c r="E33" s="133" t="s">
        <v>283</v>
      </c>
      <c r="F33" s="125"/>
      <c r="G33" s="90"/>
    </row>
    <row r="34" spans="2:8" ht="15.9" customHeight="1">
      <c r="B34" s="106"/>
      <c r="C34" s="136" t="s">
        <v>290</v>
      </c>
      <c r="D34" s="123" t="s">
        <v>251</v>
      </c>
      <c r="E34" s="133" t="s">
        <v>283</v>
      </c>
      <c r="F34" s="125"/>
      <c r="G34" s="90"/>
    </row>
    <row r="35" spans="2:8" ht="15.9" customHeight="1">
      <c r="B35" s="150" t="s">
        <v>206</v>
      </c>
      <c r="C35" s="136" t="s">
        <v>205</v>
      </c>
      <c r="D35" s="166" t="s">
        <v>214</v>
      </c>
      <c r="E35" s="167"/>
      <c r="F35" s="126" t="s">
        <v>260</v>
      </c>
      <c r="G35" s="90"/>
      <c r="H35" s="16"/>
    </row>
    <row r="36" spans="2:8" ht="15.9" customHeight="1">
      <c r="B36" s="149" t="s">
        <v>137</v>
      </c>
      <c r="C36" s="136" t="s">
        <v>40</v>
      </c>
      <c r="D36" s="164"/>
      <c r="E36" s="165"/>
      <c r="F36" s="127"/>
      <c r="G36" s="90"/>
      <c r="H36" s="16"/>
    </row>
    <row r="37" spans="2:8" ht="15.9" customHeight="1">
      <c r="B37" s="19"/>
      <c r="C37" s="136" t="s">
        <v>138</v>
      </c>
      <c r="D37" s="164" t="s">
        <v>261</v>
      </c>
      <c r="E37" s="165"/>
      <c r="F37" s="128" t="s">
        <v>262</v>
      </c>
      <c r="G37" s="90"/>
      <c r="H37" s="16"/>
    </row>
    <row r="38" spans="2:8" s="100" customFormat="1" ht="15.9" customHeight="1">
      <c r="B38" s="23"/>
      <c r="C38" s="136" t="s">
        <v>158</v>
      </c>
      <c r="D38" s="164" t="s">
        <v>263</v>
      </c>
      <c r="E38" s="165"/>
      <c r="F38" s="128" t="s">
        <v>264</v>
      </c>
      <c r="G38" s="90"/>
    </row>
    <row r="39" spans="2:8" ht="15.9" customHeight="1">
      <c r="B39" s="23"/>
      <c r="C39" s="136" t="s">
        <v>158</v>
      </c>
      <c r="D39" s="164" t="s">
        <v>265</v>
      </c>
      <c r="E39" s="165"/>
      <c r="F39" s="128" t="s">
        <v>266</v>
      </c>
      <c r="G39" s="90"/>
      <c r="H39" s="16"/>
    </row>
    <row r="40" spans="2:8" ht="15.9" customHeight="1">
      <c r="B40" s="153" t="s">
        <v>151</v>
      </c>
      <c r="C40" s="154" t="s">
        <v>296</v>
      </c>
      <c r="D40" s="168" t="s">
        <v>217</v>
      </c>
      <c r="E40" s="169"/>
      <c r="F40" s="126"/>
      <c r="G40" s="90"/>
      <c r="H40" s="16"/>
    </row>
    <row r="41" spans="2:8" ht="15.9" customHeight="1">
      <c r="B41" s="149" t="s">
        <v>159</v>
      </c>
      <c r="C41" s="154" t="s">
        <v>297</v>
      </c>
      <c r="D41" s="168" t="s">
        <v>251</v>
      </c>
      <c r="E41" s="169"/>
      <c r="F41" s="126" t="s">
        <v>267</v>
      </c>
      <c r="G41" s="90" t="s">
        <v>268</v>
      </c>
      <c r="H41" s="16"/>
    </row>
    <row r="42" spans="2:8" ht="15.9" customHeight="1">
      <c r="B42" s="21"/>
      <c r="C42" s="136" t="s">
        <v>155</v>
      </c>
      <c r="D42" s="164" t="s">
        <v>251</v>
      </c>
      <c r="E42" s="165"/>
      <c r="F42" s="129"/>
      <c r="G42" s="90"/>
      <c r="H42" s="16"/>
    </row>
    <row r="43" spans="2:8" ht="15.9" customHeight="1">
      <c r="B43" s="153" t="s">
        <v>152</v>
      </c>
      <c r="C43" s="154" t="s">
        <v>16</v>
      </c>
      <c r="D43" s="168" t="s">
        <v>269</v>
      </c>
      <c r="E43" s="169"/>
      <c r="F43" s="126" t="s">
        <v>270</v>
      </c>
      <c r="G43" s="90"/>
      <c r="H43" s="16"/>
    </row>
    <row r="44" spans="2:8" ht="15.9" customHeight="1">
      <c r="B44" s="153" t="s">
        <v>153</v>
      </c>
      <c r="C44" s="154" t="s">
        <v>41</v>
      </c>
      <c r="D44" s="164" t="s">
        <v>251</v>
      </c>
      <c r="E44" s="165"/>
      <c r="F44" s="129" t="s">
        <v>271</v>
      </c>
      <c r="G44" s="90" t="s">
        <v>272</v>
      </c>
      <c r="H44" s="16"/>
    </row>
    <row r="45" spans="2:8" ht="15.9" customHeight="1">
      <c r="B45" s="153" t="s">
        <v>154</v>
      </c>
      <c r="C45" s="154" t="s">
        <v>156</v>
      </c>
      <c r="D45" s="166" t="s">
        <v>214</v>
      </c>
      <c r="E45" s="167"/>
      <c r="F45" s="126" t="s">
        <v>273</v>
      </c>
      <c r="G45" s="90"/>
      <c r="H45" s="16"/>
    </row>
    <row r="46" spans="2:8" ht="15.9" customHeight="1">
      <c r="B46" s="32" t="s">
        <v>136</v>
      </c>
      <c r="C46" s="154" t="s">
        <v>157</v>
      </c>
      <c r="D46" s="166" t="s">
        <v>274</v>
      </c>
      <c r="E46" s="167"/>
      <c r="F46" s="127"/>
      <c r="G46" s="90"/>
      <c r="H46" s="16"/>
    </row>
    <row r="47" spans="2:8" ht="15.9" customHeight="1">
      <c r="C47" s="154" t="s">
        <v>135</v>
      </c>
      <c r="D47" s="164" t="s">
        <v>239</v>
      </c>
      <c r="E47" s="165"/>
      <c r="F47" s="128" t="s">
        <v>275</v>
      </c>
      <c r="G47" s="90" t="s">
        <v>276</v>
      </c>
      <c r="H47" s="16"/>
    </row>
    <row r="48" spans="2:8" ht="15.9" customHeight="1" thickBot="1">
      <c r="B48" s="63"/>
      <c r="C48" s="155" t="s">
        <v>133</v>
      </c>
      <c r="D48" s="172" t="s">
        <v>251</v>
      </c>
      <c r="E48" s="173"/>
      <c r="F48" s="130"/>
      <c r="G48" s="90"/>
    </row>
    <row r="49" spans="2:8" ht="15.9" customHeight="1">
      <c r="B49" s="61"/>
      <c r="C49" s="61"/>
      <c r="D49" s="62"/>
      <c r="E49" s="62"/>
      <c r="F49" s="62"/>
      <c r="G49" s="16"/>
      <c r="H49" s="16"/>
    </row>
    <row r="50" spans="2:8" ht="15.9" customHeight="1">
      <c r="G50" s="16"/>
      <c r="H50" s="16"/>
    </row>
    <row r="51" spans="2:8" ht="15.9" customHeight="1" thickBot="1">
      <c r="D51" s="176" t="s">
        <v>35</v>
      </c>
      <c r="E51" s="177"/>
      <c r="G51" s="16"/>
      <c r="H51" s="16"/>
    </row>
    <row r="52" spans="2:8" ht="15.9" customHeight="1">
      <c r="B52" s="146" t="s">
        <v>160</v>
      </c>
      <c r="C52" s="136" t="s">
        <v>162</v>
      </c>
      <c r="D52" s="174" t="s">
        <v>217</v>
      </c>
      <c r="E52" s="175"/>
      <c r="F52" s="131" t="s">
        <v>277</v>
      </c>
      <c r="G52" s="90"/>
    </row>
    <row r="53" spans="2:8" ht="15.9" customHeight="1">
      <c r="B53" s="151" t="s">
        <v>144</v>
      </c>
      <c r="C53" s="136" t="s">
        <v>164</v>
      </c>
      <c r="D53" s="132" t="s">
        <v>217</v>
      </c>
      <c r="E53" s="133" t="s">
        <v>145</v>
      </c>
      <c r="F53" s="126"/>
      <c r="G53" s="90"/>
    </row>
    <row r="54" spans="2:8" ht="15.9" customHeight="1">
      <c r="B54" s="100"/>
      <c r="C54" s="136" t="s">
        <v>165</v>
      </c>
      <c r="D54" s="132" t="s">
        <v>217</v>
      </c>
      <c r="E54" s="133" t="s">
        <v>256</v>
      </c>
      <c r="F54" s="126"/>
      <c r="G54" s="90"/>
    </row>
    <row r="55" spans="2:8" ht="15.9" customHeight="1">
      <c r="B55" s="146" t="s">
        <v>166</v>
      </c>
      <c r="C55" s="148" t="s">
        <v>162</v>
      </c>
      <c r="D55" s="170" t="s">
        <v>217</v>
      </c>
      <c r="E55" s="171"/>
      <c r="F55" s="126" t="s">
        <v>278</v>
      </c>
      <c r="G55" s="90"/>
    </row>
    <row r="56" spans="2:8" ht="15.9" customHeight="1">
      <c r="B56" s="146" t="s">
        <v>161</v>
      </c>
      <c r="C56" s="148" t="s">
        <v>163</v>
      </c>
      <c r="D56" s="170" t="s">
        <v>217</v>
      </c>
      <c r="E56" s="171"/>
      <c r="F56" s="126" t="s">
        <v>279</v>
      </c>
      <c r="G56" s="90"/>
    </row>
    <row r="57" spans="2:8" ht="15.9" customHeight="1">
      <c r="B57" s="151" t="s">
        <v>144</v>
      </c>
      <c r="C57" s="136" t="s">
        <v>170</v>
      </c>
      <c r="D57" s="132" t="s">
        <v>217</v>
      </c>
      <c r="E57" s="133" t="s">
        <v>256</v>
      </c>
      <c r="F57" s="126"/>
      <c r="G57" s="90"/>
    </row>
    <row r="58" spans="2:8" ht="15.9" customHeight="1">
      <c r="B58" s="146" t="s">
        <v>167</v>
      </c>
      <c r="C58" s="148" t="s">
        <v>171</v>
      </c>
      <c r="D58" s="170" t="s">
        <v>217</v>
      </c>
      <c r="E58" s="171"/>
      <c r="F58" s="126" t="s">
        <v>277</v>
      </c>
      <c r="G58" s="90"/>
    </row>
    <row r="59" spans="2:8" ht="15.9" customHeight="1">
      <c r="B59" s="151" t="s">
        <v>144</v>
      </c>
      <c r="C59" s="136" t="s">
        <v>170</v>
      </c>
      <c r="D59" s="132" t="s">
        <v>217</v>
      </c>
      <c r="E59" s="133" t="s">
        <v>256</v>
      </c>
      <c r="F59" s="126"/>
      <c r="G59" s="90"/>
    </row>
    <row r="60" spans="2:8" ht="15.9" customHeight="1">
      <c r="B60" s="146" t="s">
        <v>168</v>
      </c>
      <c r="C60" s="148" t="s">
        <v>172</v>
      </c>
      <c r="D60" s="170" t="s">
        <v>217</v>
      </c>
      <c r="E60" s="171"/>
      <c r="F60" s="126" t="s">
        <v>280</v>
      </c>
      <c r="G60" s="90"/>
    </row>
    <row r="61" spans="2:8" ht="15.9" customHeight="1">
      <c r="B61" s="151" t="s">
        <v>144</v>
      </c>
      <c r="C61" s="136" t="s">
        <v>170</v>
      </c>
      <c r="D61" s="132" t="s">
        <v>217</v>
      </c>
      <c r="E61" s="133" t="s">
        <v>256</v>
      </c>
      <c r="F61" s="126"/>
      <c r="G61" s="90"/>
    </row>
    <row r="62" spans="2:8" ht="15.9" customHeight="1">
      <c r="B62" s="146" t="s">
        <v>169</v>
      </c>
      <c r="C62" s="148" t="s">
        <v>173</v>
      </c>
      <c r="D62" s="170" t="s">
        <v>215</v>
      </c>
      <c r="E62" s="171"/>
      <c r="F62" s="126"/>
      <c r="G62" s="90"/>
    </row>
    <row r="63" spans="2:8" s="100" customFormat="1" ht="15.9" customHeight="1" thickBot="1">
      <c r="B63" s="156" t="s">
        <v>144</v>
      </c>
      <c r="C63" s="157" t="s">
        <v>170</v>
      </c>
      <c r="D63" s="134" t="s">
        <v>217</v>
      </c>
      <c r="E63" s="105" t="s">
        <v>256</v>
      </c>
      <c r="F63" s="135"/>
      <c r="G63" s="90"/>
      <c r="H63" s="98"/>
    </row>
    <row r="64" spans="2:8" ht="15.9" customHeight="1"/>
  </sheetData>
  <mergeCells count="21">
    <mergeCell ref="D62:E62"/>
    <mergeCell ref="D48:E48"/>
    <mergeCell ref="D52:E52"/>
    <mergeCell ref="D55:E55"/>
    <mergeCell ref="D56:E56"/>
    <mergeCell ref="D58:E58"/>
    <mergeCell ref="D60:E60"/>
    <mergeCell ref="D51:E51"/>
    <mergeCell ref="D47:E47"/>
    <mergeCell ref="D35:E35"/>
    <mergeCell ref="D36:E36"/>
    <mergeCell ref="D37:E37"/>
    <mergeCell ref="D39:E39"/>
    <mergeCell ref="D40:E40"/>
    <mergeCell ref="D41:E41"/>
    <mergeCell ref="D42:E42"/>
    <mergeCell ref="D43:E43"/>
    <mergeCell ref="D44:E44"/>
    <mergeCell ref="D45:E45"/>
    <mergeCell ref="D46:E46"/>
    <mergeCell ref="D38:E38"/>
  </mergeCells>
  <dataValidations xWindow="1043" yWindow="1056" count="2">
    <dataValidation allowBlank="1" sqref="D40:D41 F52:F63 F45:F46 F40:F41 F48 F43 F36 D43 F5:F34"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5:E35 D45:E46 D52:E52 D58:E58 D60:E60 D62:E62 D55:E56" xr:uid="{00000000-0002-0000-0200-000001000000}">
      <formula1>"Yes,No,Partially,Not applicable,&lt;choose option&gt;"</formula1>
    </dataValidation>
  </dataValidations>
  <hyperlinks>
    <hyperlink ref="F5" r:id="rId1" xr:uid="{00000000-0004-0000-0200-000000000000}"/>
    <hyperlink ref="F6" r:id="rId2" xr:uid="{00000000-0004-0000-0200-000001000000}"/>
    <hyperlink ref="F8" r:id="rId3" xr:uid="{00000000-0004-0000-0200-000002000000}"/>
    <hyperlink ref="F10" r:id="rId4" xr:uid="{00000000-0004-0000-0200-000003000000}"/>
    <hyperlink ref="F47" r:id="rId5" xr:uid="{00000000-0004-0000-0200-000004000000}"/>
    <hyperlink ref="F37" r:id="rId6" xr:uid="{00000000-0004-0000-0200-000005000000}"/>
    <hyperlink ref="F39" r:id="rId7" xr:uid="{00000000-0004-0000-0200-000006000000}"/>
    <hyperlink ref="F38" r:id="rId8" xr:uid="{00000000-0004-0000-0200-000007000000}"/>
    <hyperlink ref="F11" r:id="rId9" xr:uid="{00000000-0004-0000-0200-000008000000}"/>
    <hyperlink ref="F12:F22" r:id="rId10" display="http://minerals.usgs.gov/minerals/pubs/country/2013/myb3-2013-af.pdf" xr:uid="{00000000-0004-0000-0200-000009000000}"/>
    <hyperlink ref="F13" r:id="rId11" xr:uid="{00000000-0004-0000-0200-00000A000000}"/>
    <hyperlink ref="F14" r:id="rId12" xr:uid="{00000000-0004-0000-0200-00000B000000}"/>
    <hyperlink ref="F15" r:id="rId13" xr:uid="{00000000-0004-0000-0200-00000C000000}"/>
    <hyperlink ref="F16" r:id="rId14" xr:uid="{00000000-0004-0000-0200-00000D000000}"/>
    <hyperlink ref="F17" r:id="rId15" xr:uid="{00000000-0004-0000-0200-00000E000000}"/>
    <hyperlink ref="F18" r:id="rId16" xr:uid="{00000000-0004-0000-0200-00000F000000}"/>
    <hyperlink ref="F19" r:id="rId17" xr:uid="{00000000-0004-0000-0200-000010000000}"/>
    <hyperlink ref="F20" r:id="rId18" xr:uid="{00000000-0004-0000-0200-000011000000}"/>
  </hyperlinks>
  <pageMargins left="0.75" right="0.75" top="1" bottom="1" header="0.5" footer="0.5"/>
  <pageSetup paperSize="9" scale="52" orientation="landscape" horizontalDpi="2400" verticalDpi="2400" r:id="rId19"/>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78"/>
  <sheetViews>
    <sheetView topLeftCell="D1" zoomScale="70" zoomScaleNormal="70" zoomScalePageLayoutView="85" workbookViewId="0">
      <selection activeCell="G61" sqref="G61"/>
    </sheetView>
  </sheetViews>
  <sheetFormatPr defaultColWidth="10.9140625" defaultRowHeight="15.5"/>
  <cols>
    <col min="1" max="1" width="3.58203125" style="1" customWidth="1"/>
    <col min="2" max="2" width="7.4140625" style="2" customWidth="1"/>
    <col min="3" max="3" width="59.5" style="1" customWidth="1"/>
    <col min="4" max="4" width="38.08203125" style="1" customWidth="1"/>
    <col min="5" max="6" width="40.5" style="1" customWidth="1"/>
    <col min="7" max="7" width="55.9140625" style="1" customWidth="1"/>
    <col min="8" max="8" width="16.08203125" style="1" customWidth="1"/>
    <col min="9" max="9" width="16.1640625" style="1" bestFit="1" customWidth="1"/>
    <col min="10" max="10" width="15.08203125" style="1" bestFit="1" customWidth="1"/>
    <col min="11" max="11" width="19" style="1" bestFit="1" customWidth="1"/>
    <col min="12" max="12" width="18.5" style="1" bestFit="1" customWidth="1"/>
    <col min="13" max="13" width="14.5" style="1" bestFit="1" customWidth="1"/>
    <col min="14" max="14" width="11.5" style="1" customWidth="1"/>
    <col min="15" max="15" width="13.1640625" style="1" bestFit="1" customWidth="1"/>
    <col min="16" max="16" width="15.1640625" style="1" bestFit="1" customWidth="1"/>
    <col min="17" max="17" width="13.58203125" style="1" bestFit="1" customWidth="1"/>
    <col min="18" max="18" width="11.6640625" style="1" customWidth="1"/>
    <col min="19" max="19" width="12.5" style="1" bestFit="1" customWidth="1"/>
    <col min="20" max="16384" width="10.9140625" style="1"/>
  </cols>
  <sheetData>
    <row r="1" spans="2:19" ht="15.9" customHeight="1">
      <c r="I1" s="118">
        <v>2712852324</v>
      </c>
    </row>
    <row r="2" spans="2:19" ht="26">
      <c r="B2" s="25" t="s">
        <v>118</v>
      </c>
      <c r="G2" s="77" t="s">
        <v>178</v>
      </c>
      <c r="H2" s="13" t="s">
        <v>121</v>
      </c>
      <c r="I2" s="15"/>
      <c r="J2" s="12"/>
      <c r="K2" s="12"/>
      <c r="L2" s="12"/>
      <c r="M2" s="12"/>
      <c r="N2" s="12"/>
      <c r="O2" s="12"/>
      <c r="P2" s="12"/>
      <c r="Q2" s="12"/>
      <c r="R2" s="12"/>
      <c r="S2" s="10"/>
    </row>
    <row r="3" spans="2:19">
      <c r="B3" s="58" t="s">
        <v>119</v>
      </c>
      <c r="G3" s="76" t="s">
        <v>216</v>
      </c>
      <c r="H3" s="60" t="s">
        <v>126</v>
      </c>
      <c r="J3" s="3"/>
      <c r="K3" s="3"/>
      <c r="L3" s="3"/>
      <c r="M3" s="3"/>
      <c r="N3" s="3"/>
      <c r="O3" s="3"/>
      <c r="P3" s="3"/>
      <c r="Q3" s="3"/>
      <c r="R3" s="3"/>
      <c r="S3" s="4"/>
    </row>
    <row r="4" spans="2:19" ht="46.5">
      <c r="B4" s="59" t="s">
        <v>125</v>
      </c>
      <c r="H4" s="14" t="s">
        <v>4</v>
      </c>
      <c r="I4" s="108" t="s">
        <v>222</v>
      </c>
      <c r="J4" s="108" t="s">
        <v>224</v>
      </c>
      <c r="K4" s="108" t="s">
        <v>225</v>
      </c>
      <c r="L4" s="108" t="s">
        <v>226</v>
      </c>
      <c r="M4" s="108" t="s">
        <v>229</v>
      </c>
      <c r="N4" s="108" t="s">
        <v>230</v>
      </c>
      <c r="O4" s="108" t="s">
        <v>231</v>
      </c>
      <c r="P4" s="108" t="s">
        <v>232</v>
      </c>
      <c r="Q4" s="108" t="s">
        <v>233</v>
      </c>
      <c r="R4" s="108" t="s">
        <v>234</v>
      </c>
      <c r="S4" s="114" t="s">
        <v>235</v>
      </c>
    </row>
    <row r="5" spans="2:19">
      <c r="B5" s="59"/>
      <c r="H5" s="8" t="s">
        <v>298</v>
      </c>
      <c r="I5" s="109">
        <v>9000453812</v>
      </c>
      <c r="J5" s="109">
        <v>9000454091</v>
      </c>
      <c r="K5" s="109">
        <v>1052271010</v>
      </c>
      <c r="L5" s="112">
        <v>9000542507</v>
      </c>
      <c r="M5" s="112">
        <v>1034744019</v>
      </c>
      <c r="N5" s="112">
        <v>9000174517</v>
      </c>
      <c r="O5" s="112">
        <v>9001205153</v>
      </c>
      <c r="P5" s="112">
        <v>9001209627</v>
      </c>
      <c r="Q5" s="112">
        <v>1050765013</v>
      </c>
      <c r="R5" s="112">
        <v>1029975016</v>
      </c>
      <c r="S5" s="113">
        <v>1029973011</v>
      </c>
    </row>
    <row r="6" spans="2:19">
      <c r="H6" s="9" t="s">
        <v>1</v>
      </c>
      <c r="I6" s="110" t="s">
        <v>223</v>
      </c>
      <c r="J6" s="110" t="s">
        <v>8</v>
      </c>
      <c r="K6" s="110" t="s">
        <v>228</v>
      </c>
      <c r="L6" s="110" t="s">
        <v>227</v>
      </c>
      <c r="M6" s="110" t="s">
        <v>223</v>
      </c>
      <c r="N6" s="110" t="s">
        <v>223</v>
      </c>
      <c r="O6" s="110" t="s">
        <v>7</v>
      </c>
      <c r="P6" s="110" t="s">
        <v>7</v>
      </c>
      <c r="Q6" s="110" t="s">
        <v>223</v>
      </c>
      <c r="R6" s="110" t="s">
        <v>223</v>
      </c>
      <c r="S6" s="111" t="s">
        <v>236</v>
      </c>
    </row>
    <row r="7" spans="2:19" ht="21">
      <c r="B7" s="13" t="s">
        <v>120</v>
      </c>
      <c r="C7" s="12"/>
      <c r="D7" s="12"/>
      <c r="E7" s="181" t="s">
        <v>197</v>
      </c>
      <c r="F7" s="182"/>
      <c r="G7" s="183"/>
      <c r="H7" s="186" t="s">
        <v>179</v>
      </c>
      <c r="I7" s="187"/>
      <c r="J7" s="187"/>
      <c r="K7" s="187"/>
      <c r="L7" s="187"/>
      <c r="M7" s="187"/>
      <c r="N7" s="187"/>
      <c r="O7" s="187"/>
      <c r="P7" s="187"/>
      <c r="Q7" s="187"/>
      <c r="R7" s="187"/>
      <c r="S7" s="187"/>
    </row>
    <row r="8" spans="2:19" ht="65.150000000000006" customHeight="1">
      <c r="B8" s="178" t="s">
        <v>207</v>
      </c>
      <c r="C8" s="179"/>
      <c r="D8" s="180"/>
      <c r="E8" s="178" t="s">
        <v>208</v>
      </c>
      <c r="F8" s="179"/>
      <c r="G8" s="180"/>
      <c r="H8" s="184" t="s">
        <v>127</v>
      </c>
      <c r="I8" s="185"/>
      <c r="J8" s="185"/>
      <c r="K8" s="185"/>
      <c r="L8" s="185"/>
      <c r="M8" s="185"/>
      <c r="N8" s="185"/>
      <c r="O8" s="185"/>
      <c r="P8" s="185"/>
      <c r="Q8" s="185"/>
      <c r="R8" s="185"/>
      <c r="S8" s="185"/>
    </row>
    <row r="9" spans="2:19">
      <c r="B9" s="41" t="s">
        <v>117</v>
      </c>
      <c r="C9" s="5"/>
      <c r="D9" s="42" t="s">
        <v>36</v>
      </c>
      <c r="E9" s="43" t="s">
        <v>2</v>
      </c>
      <c r="F9" s="66" t="s">
        <v>174</v>
      </c>
      <c r="G9" s="42" t="s">
        <v>176</v>
      </c>
      <c r="H9" s="45" t="s">
        <v>3</v>
      </c>
      <c r="I9" s="44">
        <v>2712852324</v>
      </c>
      <c r="J9" s="44">
        <v>119025662</v>
      </c>
      <c r="K9" s="44">
        <v>2593579094</v>
      </c>
      <c r="L9" s="44">
        <v>452427618</v>
      </c>
      <c r="M9" s="44">
        <v>68653262</v>
      </c>
      <c r="N9" s="44">
        <v>48279920</v>
      </c>
      <c r="O9" s="44">
        <v>62818739</v>
      </c>
      <c r="P9" s="44">
        <v>65033408</v>
      </c>
      <c r="Q9" s="44">
        <v>54511406</v>
      </c>
      <c r="R9" s="44">
        <v>58119383</v>
      </c>
      <c r="S9" s="44">
        <v>44766924</v>
      </c>
    </row>
    <row r="10" spans="2:19">
      <c r="B10" s="51" t="s">
        <v>43</v>
      </c>
      <c r="C10" s="52" t="s">
        <v>44</v>
      </c>
      <c r="D10" s="7"/>
      <c r="E10" s="47"/>
      <c r="F10" s="67"/>
      <c r="G10" s="72"/>
      <c r="H10" s="46"/>
    </row>
    <row r="11" spans="2:19">
      <c r="B11" s="53" t="s">
        <v>45</v>
      </c>
      <c r="C11" s="54" t="s">
        <v>46</v>
      </c>
      <c r="D11" s="6"/>
      <c r="E11" s="47"/>
      <c r="F11" s="67"/>
      <c r="G11" s="72"/>
      <c r="H11" s="46"/>
    </row>
    <row r="12" spans="2:19">
      <c r="B12" s="49" t="s">
        <v>47</v>
      </c>
      <c r="C12" s="39" t="s">
        <v>48</v>
      </c>
      <c r="D12" s="34" t="s">
        <v>221</v>
      </c>
      <c r="E12" s="47" t="s">
        <v>301</v>
      </c>
      <c r="F12" s="67" t="s">
        <v>293</v>
      </c>
      <c r="G12" s="72">
        <v>65703594</v>
      </c>
      <c r="H12" s="46">
        <v>65703594</v>
      </c>
      <c r="I12" s="115">
        <v>50000000</v>
      </c>
      <c r="J12" s="115">
        <v>8240648</v>
      </c>
      <c r="K12" s="115">
        <v>25776</v>
      </c>
      <c r="L12" s="115">
        <v>0</v>
      </c>
      <c r="M12" s="115">
        <v>1029243</v>
      </c>
      <c r="N12" s="115">
        <v>0</v>
      </c>
      <c r="O12" s="115">
        <v>0</v>
      </c>
      <c r="P12" s="115">
        <v>0</v>
      </c>
      <c r="Q12" s="115">
        <v>58207</v>
      </c>
      <c r="R12" s="115">
        <v>0</v>
      </c>
      <c r="S12" s="115">
        <v>6349720</v>
      </c>
    </row>
    <row r="13" spans="2:19">
      <c r="B13" s="49" t="s">
        <v>49</v>
      </c>
      <c r="C13" s="39" t="s">
        <v>50</v>
      </c>
      <c r="D13" s="34" t="s">
        <v>217</v>
      </c>
      <c r="E13" s="47"/>
      <c r="F13" s="3"/>
      <c r="G13" s="72"/>
      <c r="H13" s="46"/>
      <c r="I13" s="116"/>
      <c r="J13" s="116"/>
      <c r="K13" s="116"/>
      <c r="L13" s="116"/>
      <c r="M13" s="116"/>
      <c r="N13" s="116"/>
      <c r="O13" s="116"/>
      <c r="P13" s="116"/>
      <c r="Q13" s="116"/>
      <c r="R13" s="116"/>
      <c r="S13" s="116"/>
    </row>
    <row r="14" spans="2:19" ht="31">
      <c r="B14" s="49" t="s">
        <v>51</v>
      </c>
      <c r="C14" s="39" t="s">
        <v>52</v>
      </c>
      <c r="D14" s="34" t="s">
        <v>246</v>
      </c>
      <c r="E14" s="47" t="s">
        <v>242</v>
      </c>
      <c r="F14" s="67" t="s">
        <v>293</v>
      </c>
      <c r="G14" s="72">
        <v>155993913</v>
      </c>
      <c r="H14" s="46">
        <v>155993913</v>
      </c>
      <c r="I14" s="115">
        <v>3152324</v>
      </c>
      <c r="J14" s="115">
        <v>698184</v>
      </c>
      <c r="K14" s="115">
        <v>20651067</v>
      </c>
      <c r="L14" s="115">
        <v>127730437</v>
      </c>
      <c r="M14" s="115">
        <v>0</v>
      </c>
      <c r="N14" s="115">
        <v>0</v>
      </c>
      <c r="O14" s="115">
        <v>0</v>
      </c>
      <c r="P14" s="115">
        <v>0</v>
      </c>
      <c r="Q14" s="115">
        <v>18830</v>
      </c>
      <c r="R14" s="115">
        <v>376587</v>
      </c>
      <c r="S14" s="115">
        <v>3366484</v>
      </c>
    </row>
    <row r="15" spans="2:19">
      <c r="B15" s="49" t="s">
        <v>53</v>
      </c>
      <c r="C15" s="39" t="s">
        <v>54</v>
      </c>
      <c r="D15" s="34" t="s">
        <v>217</v>
      </c>
      <c r="E15" s="47"/>
      <c r="F15" s="67"/>
      <c r="G15" s="72"/>
      <c r="H15" s="46"/>
      <c r="I15" s="115"/>
      <c r="J15" s="115"/>
      <c r="K15" s="115"/>
      <c r="L15" s="115"/>
      <c r="M15" s="115"/>
      <c r="N15" s="115"/>
      <c r="O15" s="115"/>
      <c r="P15" s="115"/>
      <c r="Q15" s="115"/>
      <c r="R15" s="115"/>
      <c r="S15" s="115"/>
    </row>
    <row r="16" spans="2:19">
      <c r="B16" s="56" t="s">
        <v>55</v>
      </c>
      <c r="C16" s="54" t="s">
        <v>56</v>
      </c>
      <c r="D16" s="6"/>
      <c r="E16" s="47"/>
      <c r="F16" s="67"/>
      <c r="G16" s="72"/>
      <c r="H16" s="46"/>
      <c r="I16" s="115"/>
      <c r="J16" s="115"/>
      <c r="K16" s="115"/>
      <c r="L16" s="115"/>
      <c r="M16" s="115"/>
      <c r="N16" s="115"/>
      <c r="O16" s="115"/>
      <c r="P16" s="115"/>
      <c r="Q16" s="115"/>
      <c r="R16" s="115"/>
      <c r="S16" s="115"/>
    </row>
    <row r="17" spans="2:19">
      <c r="B17" s="49" t="s">
        <v>57</v>
      </c>
      <c r="C17" s="39" t="s">
        <v>58</v>
      </c>
      <c r="D17" s="34" t="s">
        <v>246</v>
      </c>
      <c r="E17" s="47" t="s">
        <v>240</v>
      </c>
      <c r="F17" s="67" t="s">
        <v>293</v>
      </c>
      <c r="G17" s="72">
        <v>1501144934</v>
      </c>
      <c r="H17" s="46">
        <v>1501144934</v>
      </c>
      <c r="I17" s="115">
        <v>1434233018</v>
      </c>
      <c r="J17" s="115">
        <v>46742451</v>
      </c>
      <c r="K17" s="115">
        <v>0</v>
      </c>
      <c r="L17" s="115">
        <v>0</v>
      </c>
      <c r="M17" s="115">
        <v>3310353</v>
      </c>
      <c r="N17" s="115">
        <v>0</v>
      </c>
      <c r="O17" s="115">
        <v>0</v>
      </c>
      <c r="P17" s="115">
        <v>0</v>
      </c>
      <c r="Q17" s="115">
        <v>849846</v>
      </c>
      <c r="R17" s="115">
        <v>3198025</v>
      </c>
      <c r="S17" s="115">
        <v>12811241</v>
      </c>
    </row>
    <row r="18" spans="2:19">
      <c r="B18" s="49" t="s">
        <v>59</v>
      </c>
      <c r="C18" s="39" t="s">
        <v>60</v>
      </c>
      <c r="D18" s="34" t="s">
        <v>217</v>
      </c>
      <c r="E18" s="47"/>
      <c r="F18" s="67"/>
      <c r="G18" s="72"/>
      <c r="H18" s="46"/>
      <c r="I18" s="115"/>
      <c r="J18" s="115"/>
      <c r="K18" s="115"/>
      <c r="L18" s="115"/>
      <c r="M18" s="115"/>
      <c r="N18" s="115"/>
      <c r="O18" s="115"/>
      <c r="P18" s="115"/>
      <c r="Q18" s="115"/>
      <c r="R18" s="115"/>
      <c r="S18" s="115"/>
    </row>
    <row r="19" spans="2:19">
      <c r="B19" s="56" t="s">
        <v>61</v>
      </c>
      <c r="C19" s="54" t="s">
        <v>62</v>
      </c>
      <c r="D19" s="7"/>
      <c r="E19" s="47"/>
      <c r="F19" s="67"/>
      <c r="G19" s="72"/>
      <c r="H19" s="46"/>
      <c r="I19" s="115"/>
      <c r="J19" s="115"/>
      <c r="K19" s="115"/>
      <c r="L19" s="115"/>
      <c r="M19" s="115"/>
      <c r="N19" s="115"/>
      <c r="O19" s="115"/>
      <c r="P19" s="115"/>
      <c r="Q19" s="115"/>
      <c r="R19" s="115"/>
      <c r="S19" s="115"/>
    </row>
    <row r="20" spans="2:19">
      <c r="B20" s="49" t="s">
        <v>63</v>
      </c>
      <c r="C20" s="39" t="s">
        <v>64</v>
      </c>
      <c r="D20" s="34" t="s">
        <v>221</v>
      </c>
      <c r="E20" s="47" t="s">
        <v>252</v>
      </c>
      <c r="F20" s="67" t="s">
        <v>239</v>
      </c>
      <c r="G20" s="72">
        <v>0</v>
      </c>
      <c r="H20" s="46">
        <v>0</v>
      </c>
      <c r="I20" s="115">
        <v>0</v>
      </c>
      <c r="J20" s="115">
        <v>0</v>
      </c>
      <c r="K20" s="115">
        <v>0</v>
      </c>
      <c r="L20" s="115">
        <v>0</v>
      </c>
      <c r="M20" s="115">
        <v>0</v>
      </c>
      <c r="N20" s="115">
        <v>0</v>
      </c>
      <c r="O20" s="115">
        <v>0</v>
      </c>
      <c r="P20" s="115">
        <v>0</v>
      </c>
      <c r="Q20" s="115">
        <v>0</v>
      </c>
      <c r="R20" s="115">
        <v>0</v>
      </c>
      <c r="S20" s="115">
        <v>0</v>
      </c>
    </row>
    <row r="21" spans="2:19">
      <c r="B21" s="49" t="s">
        <v>65</v>
      </c>
      <c r="C21" s="39" t="s">
        <v>66</v>
      </c>
      <c r="D21" s="34" t="s">
        <v>217</v>
      </c>
      <c r="E21" s="47"/>
      <c r="F21" s="67"/>
      <c r="G21" s="72"/>
      <c r="H21" s="46"/>
      <c r="I21" s="115"/>
      <c r="J21" s="115"/>
      <c r="K21" s="115"/>
      <c r="L21" s="115"/>
      <c r="M21" s="115"/>
      <c r="N21" s="115"/>
      <c r="O21" s="115"/>
      <c r="P21" s="115"/>
      <c r="Q21" s="115"/>
      <c r="R21" s="115"/>
      <c r="S21" s="115"/>
    </row>
    <row r="22" spans="2:19">
      <c r="B22" s="49" t="s">
        <v>67</v>
      </c>
      <c r="C22" s="39" t="s">
        <v>68</v>
      </c>
      <c r="D22" s="34" t="s">
        <v>217</v>
      </c>
      <c r="E22" s="47"/>
      <c r="F22" s="67"/>
      <c r="G22" s="73"/>
      <c r="H22" s="46"/>
      <c r="I22" s="115"/>
      <c r="J22" s="115"/>
      <c r="K22" s="115"/>
      <c r="L22" s="115"/>
      <c r="M22" s="115"/>
      <c r="N22" s="115"/>
      <c r="O22" s="115"/>
      <c r="P22" s="115"/>
      <c r="Q22" s="115"/>
      <c r="R22" s="115"/>
      <c r="S22" s="115"/>
    </row>
    <row r="23" spans="2:19">
      <c r="B23" s="53" t="s">
        <v>69</v>
      </c>
      <c r="C23" s="54" t="s">
        <v>70</v>
      </c>
      <c r="D23" s="7"/>
      <c r="E23" s="47"/>
      <c r="F23" s="67"/>
      <c r="G23" s="72"/>
      <c r="H23" s="46"/>
      <c r="I23" s="115"/>
      <c r="J23" s="115"/>
      <c r="K23" s="115"/>
      <c r="L23" s="115"/>
      <c r="M23" s="115"/>
      <c r="N23" s="115"/>
      <c r="O23" s="115"/>
      <c r="P23" s="115"/>
      <c r="Q23" s="115"/>
      <c r="R23" s="115"/>
      <c r="S23" s="115"/>
    </row>
    <row r="24" spans="2:19">
      <c r="B24" s="49" t="s">
        <v>71</v>
      </c>
      <c r="C24" s="39" t="s">
        <v>72</v>
      </c>
      <c r="D24" s="34" t="s">
        <v>221</v>
      </c>
      <c r="E24" s="47" t="s">
        <v>241</v>
      </c>
      <c r="F24" s="67" t="s">
        <v>294</v>
      </c>
      <c r="G24" s="72">
        <v>5561266</v>
      </c>
      <c r="H24" s="46">
        <v>5561266</v>
      </c>
      <c r="I24" s="115">
        <v>0</v>
      </c>
      <c r="J24" s="115">
        <v>0</v>
      </c>
      <c r="K24" s="115">
        <v>5090624</v>
      </c>
      <c r="L24" s="115">
        <v>0</v>
      </c>
      <c r="M24" s="115">
        <v>470642</v>
      </c>
      <c r="N24" s="115">
        <v>0</v>
      </c>
      <c r="O24" s="115">
        <v>0</v>
      </c>
      <c r="P24" s="115">
        <v>0</v>
      </c>
      <c r="Q24" s="115">
        <v>0</v>
      </c>
      <c r="R24" s="115">
        <v>0</v>
      </c>
      <c r="S24" s="115">
        <v>0</v>
      </c>
    </row>
    <row r="25" spans="2:19">
      <c r="B25" s="49" t="s">
        <v>73</v>
      </c>
      <c r="C25" s="39" t="s">
        <v>74</v>
      </c>
      <c r="D25" s="34" t="s">
        <v>217</v>
      </c>
      <c r="E25" s="47"/>
      <c r="F25" s="67"/>
      <c r="G25" s="72"/>
      <c r="H25" s="46"/>
      <c r="I25" s="115"/>
      <c r="J25" s="115"/>
      <c r="K25" s="115"/>
      <c r="L25" s="115"/>
      <c r="M25" s="115"/>
      <c r="N25" s="115"/>
      <c r="O25" s="115"/>
      <c r="P25" s="115"/>
      <c r="Q25" s="115"/>
      <c r="R25" s="115"/>
      <c r="S25" s="115"/>
    </row>
    <row r="26" spans="2:19">
      <c r="B26" s="49" t="s">
        <v>75</v>
      </c>
      <c r="C26" s="39" t="s">
        <v>76</v>
      </c>
      <c r="D26" s="34" t="s">
        <v>217</v>
      </c>
      <c r="E26" s="47"/>
      <c r="F26" s="67"/>
      <c r="G26" s="72"/>
      <c r="H26" s="46"/>
      <c r="I26" s="115"/>
      <c r="J26" s="115"/>
      <c r="K26" s="115"/>
      <c r="L26" s="115"/>
      <c r="M26" s="115"/>
      <c r="N26" s="115"/>
      <c r="O26" s="115"/>
      <c r="P26" s="115"/>
      <c r="Q26" s="115"/>
      <c r="R26" s="115"/>
      <c r="S26" s="115"/>
    </row>
    <row r="27" spans="2:19">
      <c r="B27" s="49" t="s">
        <v>77</v>
      </c>
      <c r="C27" s="39" t="s">
        <v>78</v>
      </c>
      <c r="D27" s="34" t="s">
        <v>221</v>
      </c>
      <c r="E27" s="47" t="s">
        <v>243</v>
      </c>
      <c r="F27" s="67" t="s">
        <v>294</v>
      </c>
      <c r="G27" s="72">
        <v>683648</v>
      </c>
      <c r="H27" s="46">
        <v>683648</v>
      </c>
      <c r="I27" s="116">
        <v>0</v>
      </c>
      <c r="J27" s="116">
        <v>0</v>
      </c>
      <c r="K27" s="115">
        <v>459186</v>
      </c>
      <c r="L27" s="116">
        <v>0</v>
      </c>
      <c r="M27" s="115">
        <v>177482</v>
      </c>
      <c r="N27" s="116">
        <v>0</v>
      </c>
      <c r="O27" s="116">
        <v>0</v>
      </c>
      <c r="P27" s="116">
        <v>0</v>
      </c>
      <c r="Q27" s="115">
        <v>46980</v>
      </c>
      <c r="R27" s="116">
        <v>0</v>
      </c>
      <c r="S27" s="116">
        <v>0</v>
      </c>
    </row>
    <row r="28" spans="2:19">
      <c r="B28" s="50"/>
      <c r="C28" s="39"/>
      <c r="D28" s="7"/>
      <c r="E28" s="47"/>
      <c r="F28" s="67"/>
      <c r="G28" s="72">
        <v>0</v>
      </c>
      <c r="H28" s="46">
        <v>0</v>
      </c>
      <c r="I28" s="115"/>
      <c r="J28" s="115"/>
      <c r="K28" s="115"/>
      <c r="L28" s="115"/>
      <c r="M28" s="115"/>
      <c r="N28" s="115"/>
      <c r="O28" s="115"/>
      <c r="P28" s="115"/>
      <c r="Q28" s="115"/>
      <c r="R28" s="115"/>
      <c r="S28" s="115"/>
    </row>
    <row r="29" spans="2:19">
      <c r="B29" s="55" t="s">
        <v>79</v>
      </c>
      <c r="C29" s="52" t="s">
        <v>80</v>
      </c>
      <c r="D29" s="6"/>
      <c r="E29" s="47"/>
      <c r="F29" s="67"/>
      <c r="G29" s="72">
        <v>0</v>
      </c>
      <c r="H29" s="46">
        <v>0</v>
      </c>
      <c r="I29" s="115"/>
      <c r="J29" s="115"/>
      <c r="K29" s="115"/>
      <c r="L29" s="115"/>
      <c r="M29" s="115"/>
      <c r="N29" s="115"/>
      <c r="O29" s="115"/>
      <c r="P29" s="115"/>
      <c r="Q29" s="115"/>
      <c r="R29" s="115"/>
      <c r="S29" s="115"/>
    </row>
    <row r="30" spans="2:19">
      <c r="B30" s="49" t="s">
        <v>81</v>
      </c>
      <c r="C30" s="39" t="s">
        <v>82</v>
      </c>
      <c r="D30" s="34" t="s">
        <v>217</v>
      </c>
      <c r="E30" s="47"/>
      <c r="F30" s="67"/>
      <c r="G30" s="72">
        <v>0</v>
      </c>
      <c r="H30" s="46">
        <v>0</v>
      </c>
      <c r="I30" s="115"/>
      <c r="J30" s="115"/>
      <c r="K30" s="115"/>
      <c r="L30" s="115"/>
      <c r="M30" s="115"/>
      <c r="N30" s="115"/>
      <c r="O30" s="115"/>
      <c r="P30" s="115"/>
      <c r="Q30" s="115"/>
      <c r="R30" s="115"/>
      <c r="S30" s="115"/>
    </row>
    <row r="31" spans="2:19">
      <c r="B31" s="50"/>
      <c r="C31" s="40"/>
      <c r="D31" s="7"/>
      <c r="E31" s="47"/>
      <c r="F31" s="67"/>
      <c r="G31" s="72">
        <v>0</v>
      </c>
      <c r="H31" s="46">
        <v>0</v>
      </c>
      <c r="I31" s="115"/>
      <c r="J31" s="115"/>
      <c r="K31" s="115"/>
      <c r="L31" s="115"/>
      <c r="M31" s="115"/>
      <c r="N31" s="115"/>
      <c r="O31" s="115"/>
      <c r="P31" s="115"/>
      <c r="Q31" s="115"/>
      <c r="R31" s="115"/>
      <c r="S31" s="115"/>
    </row>
    <row r="32" spans="2:19">
      <c r="B32" s="55" t="s">
        <v>83</v>
      </c>
      <c r="C32" s="52" t="s">
        <v>0</v>
      </c>
      <c r="D32" s="7"/>
      <c r="E32" s="47"/>
      <c r="F32" s="67"/>
      <c r="G32" s="72">
        <v>0</v>
      </c>
      <c r="H32" s="46">
        <v>0</v>
      </c>
      <c r="I32" s="115"/>
      <c r="J32" s="115"/>
      <c r="K32" s="115"/>
      <c r="L32" s="115"/>
      <c r="M32" s="115"/>
      <c r="N32" s="115"/>
      <c r="O32" s="115"/>
      <c r="P32" s="115"/>
      <c r="Q32" s="115"/>
      <c r="R32" s="115"/>
      <c r="S32" s="115"/>
    </row>
    <row r="33" spans="2:19">
      <c r="B33" s="56" t="s">
        <v>84</v>
      </c>
      <c r="C33" s="54" t="s">
        <v>85</v>
      </c>
      <c r="D33" s="7"/>
      <c r="E33" s="47"/>
      <c r="F33" s="67"/>
      <c r="G33" s="72">
        <v>0</v>
      </c>
      <c r="H33" s="46">
        <v>0</v>
      </c>
      <c r="I33" s="115"/>
      <c r="J33" s="115"/>
      <c r="K33" s="115"/>
      <c r="L33" s="115"/>
      <c r="M33" s="115"/>
      <c r="N33" s="115"/>
      <c r="O33" s="115"/>
      <c r="P33" s="115"/>
      <c r="Q33" s="115"/>
      <c r="R33" s="115"/>
      <c r="S33" s="115"/>
    </row>
    <row r="34" spans="2:19">
      <c r="B34" s="56" t="s">
        <v>86</v>
      </c>
      <c r="C34" s="54" t="s">
        <v>87</v>
      </c>
      <c r="D34" s="7"/>
      <c r="E34" s="47"/>
      <c r="F34" s="67"/>
      <c r="G34" s="72">
        <v>0</v>
      </c>
      <c r="H34" s="46">
        <v>0</v>
      </c>
      <c r="I34" s="115"/>
      <c r="J34" s="115"/>
      <c r="K34" s="115"/>
      <c r="L34" s="115"/>
      <c r="M34" s="115"/>
      <c r="N34" s="115"/>
      <c r="O34" s="115"/>
      <c r="P34" s="115"/>
      <c r="Q34" s="115"/>
      <c r="R34" s="115"/>
      <c r="S34" s="115"/>
    </row>
    <row r="35" spans="2:19">
      <c r="B35" s="49" t="s">
        <v>88</v>
      </c>
      <c r="C35" s="39" t="s">
        <v>89</v>
      </c>
      <c r="D35" s="34" t="s">
        <v>221</v>
      </c>
      <c r="E35" s="47" t="s">
        <v>302</v>
      </c>
      <c r="F35" s="67" t="s">
        <v>293</v>
      </c>
      <c r="G35" s="72">
        <v>996119313</v>
      </c>
      <c r="H35" s="46">
        <v>996119313</v>
      </c>
      <c r="I35" s="115">
        <v>935766982</v>
      </c>
      <c r="J35" s="115">
        <v>60352331</v>
      </c>
      <c r="K35" s="115">
        <v>0</v>
      </c>
      <c r="L35" s="115">
        <v>0</v>
      </c>
      <c r="M35" s="115">
        <v>0</v>
      </c>
      <c r="N35" s="115">
        <v>0</v>
      </c>
      <c r="O35" s="115">
        <v>0</v>
      </c>
      <c r="P35" s="115">
        <v>0</v>
      </c>
      <c r="Q35" s="115">
        <v>0</v>
      </c>
      <c r="R35" s="115">
        <v>0</v>
      </c>
      <c r="S35" s="115">
        <v>0</v>
      </c>
    </row>
    <row r="36" spans="2:19">
      <c r="B36" s="49" t="s">
        <v>90</v>
      </c>
      <c r="C36" s="39" t="s">
        <v>91</v>
      </c>
      <c r="D36" s="34" t="s">
        <v>217</v>
      </c>
      <c r="E36" s="47"/>
      <c r="F36" s="67"/>
      <c r="G36" s="72">
        <v>0</v>
      </c>
      <c r="H36" s="46">
        <v>0</v>
      </c>
      <c r="I36" s="115"/>
      <c r="J36" s="115"/>
      <c r="K36" s="115"/>
      <c r="L36" s="115"/>
      <c r="M36" s="115"/>
      <c r="N36" s="115"/>
      <c r="O36" s="115"/>
      <c r="P36" s="115"/>
      <c r="Q36" s="115"/>
      <c r="R36" s="115"/>
      <c r="S36" s="115"/>
    </row>
    <row r="37" spans="2:19">
      <c r="B37" s="49" t="s">
        <v>92</v>
      </c>
      <c r="C37" s="39" t="s">
        <v>93</v>
      </c>
      <c r="D37" s="34" t="s">
        <v>217</v>
      </c>
      <c r="E37" s="47"/>
      <c r="F37" s="67"/>
      <c r="G37" s="73">
        <v>0</v>
      </c>
      <c r="H37" s="46">
        <v>0</v>
      </c>
      <c r="I37" s="115"/>
      <c r="J37" s="115"/>
      <c r="K37" s="115"/>
      <c r="L37" s="115"/>
      <c r="M37" s="115"/>
      <c r="N37" s="115"/>
      <c r="O37" s="115"/>
      <c r="P37" s="115"/>
      <c r="Q37" s="115"/>
      <c r="R37" s="115"/>
      <c r="S37" s="115"/>
    </row>
    <row r="38" spans="2:19">
      <c r="B38" s="56" t="s">
        <v>94</v>
      </c>
      <c r="C38" s="54" t="s">
        <v>95</v>
      </c>
      <c r="D38" s="6"/>
      <c r="E38" s="47"/>
      <c r="F38" s="67"/>
      <c r="G38" s="73">
        <v>0</v>
      </c>
      <c r="H38" s="46">
        <v>0</v>
      </c>
      <c r="I38" s="115"/>
      <c r="J38" s="115"/>
      <c r="K38" s="115"/>
      <c r="L38" s="115"/>
      <c r="M38" s="115"/>
      <c r="N38" s="115"/>
      <c r="O38" s="115"/>
      <c r="P38" s="115"/>
      <c r="Q38" s="115"/>
      <c r="R38" s="115"/>
      <c r="S38" s="115"/>
    </row>
    <row r="39" spans="2:19">
      <c r="B39" s="49" t="s">
        <v>96</v>
      </c>
      <c r="C39" s="39" t="s">
        <v>97</v>
      </c>
      <c r="D39" s="34" t="s">
        <v>221</v>
      </c>
      <c r="E39" s="47" t="s">
        <v>244</v>
      </c>
      <c r="F39" s="67" t="s">
        <v>239</v>
      </c>
      <c r="G39" s="72">
        <v>300372162</v>
      </c>
      <c r="H39" s="46">
        <v>300372162</v>
      </c>
      <c r="I39" s="115">
        <v>0</v>
      </c>
      <c r="J39" s="115">
        <v>0</v>
      </c>
      <c r="K39" s="115">
        <v>0</v>
      </c>
      <c r="L39" s="115">
        <v>102848363</v>
      </c>
      <c r="M39" s="115">
        <v>42590800</v>
      </c>
      <c r="N39" s="115">
        <v>35732920</v>
      </c>
      <c r="O39" s="115">
        <v>0</v>
      </c>
      <c r="P39" s="115">
        <v>0</v>
      </c>
      <c r="Q39" s="115">
        <v>53027340</v>
      </c>
      <c r="R39" s="115">
        <v>52550395</v>
      </c>
      <c r="S39" s="115">
        <v>13622344</v>
      </c>
    </row>
    <row r="40" spans="2:19">
      <c r="B40" s="49" t="s">
        <v>98</v>
      </c>
      <c r="C40" s="39" t="s">
        <v>99</v>
      </c>
      <c r="D40" s="34" t="s">
        <v>246</v>
      </c>
      <c r="E40" s="47" t="s">
        <v>245</v>
      </c>
      <c r="F40" s="67" t="s">
        <v>239</v>
      </c>
      <c r="G40" s="72">
        <v>2592285014</v>
      </c>
      <c r="H40" s="46">
        <v>2592285014</v>
      </c>
      <c r="I40" s="115">
        <v>0</v>
      </c>
      <c r="J40" s="115">
        <v>0</v>
      </c>
      <c r="K40" s="115">
        <v>2500498750</v>
      </c>
      <c r="L40" s="115">
        <v>0</v>
      </c>
      <c r="M40" s="115">
        <v>0</v>
      </c>
      <c r="N40" s="115">
        <v>0</v>
      </c>
      <c r="O40" s="115">
        <v>45725142</v>
      </c>
      <c r="P40" s="115">
        <v>46061122</v>
      </c>
      <c r="Q40" s="115">
        <v>0</v>
      </c>
      <c r="R40" s="115">
        <v>0</v>
      </c>
      <c r="S40" s="115">
        <v>0</v>
      </c>
    </row>
    <row r="41" spans="2:19">
      <c r="B41" s="56" t="s">
        <v>94</v>
      </c>
      <c r="C41" s="54" t="s">
        <v>100</v>
      </c>
      <c r="D41" s="6"/>
      <c r="E41" s="47"/>
      <c r="F41" s="67"/>
      <c r="G41" s="72">
        <v>0</v>
      </c>
      <c r="H41" s="46">
        <v>0</v>
      </c>
      <c r="I41" s="115"/>
      <c r="J41" s="115"/>
      <c r="K41" s="115"/>
      <c r="L41" s="115"/>
      <c r="M41" s="115"/>
      <c r="N41" s="115"/>
      <c r="O41" s="115"/>
      <c r="P41" s="115"/>
      <c r="Q41" s="115"/>
      <c r="R41" s="115"/>
      <c r="S41" s="115"/>
    </row>
    <row r="42" spans="2:19">
      <c r="B42" s="49" t="s">
        <v>101</v>
      </c>
      <c r="C42" s="39" t="s">
        <v>102</v>
      </c>
      <c r="D42" s="34" t="s">
        <v>217</v>
      </c>
      <c r="E42" s="47"/>
      <c r="F42" s="67"/>
      <c r="G42" s="72">
        <v>0</v>
      </c>
      <c r="H42" s="46">
        <v>0</v>
      </c>
      <c r="I42" s="115"/>
      <c r="J42" s="115"/>
      <c r="K42" s="115"/>
      <c r="L42" s="115"/>
      <c r="M42" s="115"/>
      <c r="N42" s="115"/>
      <c r="O42" s="115"/>
      <c r="P42" s="115"/>
      <c r="Q42" s="115"/>
      <c r="R42" s="115"/>
      <c r="S42" s="115"/>
    </row>
    <row r="43" spans="2:19">
      <c r="B43" s="49" t="s">
        <v>103</v>
      </c>
      <c r="C43" s="39" t="s">
        <v>104</v>
      </c>
      <c r="D43" s="34" t="s">
        <v>217</v>
      </c>
      <c r="E43" s="47"/>
      <c r="F43" s="67"/>
      <c r="G43" s="72">
        <v>0</v>
      </c>
      <c r="H43" s="46">
        <v>0</v>
      </c>
      <c r="I43" s="115"/>
      <c r="J43" s="115"/>
      <c r="K43" s="115"/>
      <c r="L43" s="115"/>
      <c r="M43" s="115"/>
      <c r="N43" s="115"/>
      <c r="O43" s="115"/>
      <c r="P43" s="115"/>
      <c r="Q43" s="115"/>
      <c r="R43" s="115"/>
      <c r="S43" s="115"/>
    </row>
    <row r="44" spans="2:19">
      <c r="B44" s="49" t="s">
        <v>105</v>
      </c>
      <c r="C44" s="39" t="s">
        <v>122</v>
      </c>
      <c r="D44" s="34" t="s">
        <v>217</v>
      </c>
      <c r="E44" s="47"/>
      <c r="F44" s="67"/>
      <c r="G44" s="72">
        <v>0</v>
      </c>
      <c r="H44" s="46">
        <v>0</v>
      </c>
      <c r="I44" s="115"/>
      <c r="J44" s="115"/>
      <c r="K44" s="115"/>
      <c r="L44" s="115"/>
      <c r="M44" s="115"/>
      <c r="N44" s="115"/>
      <c r="O44" s="115"/>
      <c r="P44" s="115"/>
      <c r="Q44" s="115"/>
      <c r="R44" s="115"/>
      <c r="S44" s="115"/>
    </row>
    <row r="45" spans="2:19">
      <c r="B45" s="49" t="s">
        <v>106</v>
      </c>
      <c r="C45" s="39" t="s">
        <v>123</v>
      </c>
      <c r="D45" s="34" t="s">
        <v>221</v>
      </c>
      <c r="E45" s="47" t="s">
        <v>238</v>
      </c>
      <c r="F45" s="67" t="s">
        <v>239</v>
      </c>
      <c r="G45" s="72">
        <v>138722569</v>
      </c>
      <c r="H45" s="46">
        <v>138722569</v>
      </c>
      <c r="I45" s="115">
        <v>0</v>
      </c>
      <c r="J45" s="115">
        <v>0</v>
      </c>
      <c r="K45" s="115">
        <v>0</v>
      </c>
      <c r="L45" s="115">
        <v>85470920</v>
      </c>
      <c r="M45" s="115">
        <v>14390904</v>
      </c>
      <c r="N45" s="115">
        <v>1985000</v>
      </c>
      <c r="O45" s="115">
        <v>15809882</v>
      </c>
      <c r="P45" s="115">
        <v>17694065</v>
      </c>
      <c r="Q45" s="115">
        <v>0</v>
      </c>
      <c r="R45" s="115">
        <v>0</v>
      </c>
      <c r="S45" s="115">
        <v>3371798</v>
      </c>
    </row>
    <row r="46" spans="2:19">
      <c r="B46" s="56" t="s">
        <v>107</v>
      </c>
      <c r="C46" s="54" t="s">
        <v>108</v>
      </c>
      <c r="D46" s="6"/>
      <c r="E46" s="47"/>
      <c r="F46" s="67"/>
      <c r="G46" s="72">
        <v>0</v>
      </c>
      <c r="H46" s="46">
        <v>0</v>
      </c>
      <c r="I46" s="115"/>
      <c r="J46" s="115"/>
      <c r="K46" s="115"/>
      <c r="L46" s="115"/>
      <c r="M46" s="115"/>
      <c r="N46" s="115"/>
      <c r="O46" s="115"/>
      <c r="P46" s="115"/>
      <c r="Q46" s="115"/>
      <c r="R46" s="115"/>
      <c r="S46" s="115"/>
    </row>
    <row r="47" spans="2:19" ht="31">
      <c r="B47" s="48" t="s">
        <v>109</v>
      </c>
      <c r="C47" s="39" t="s">
        <v>110</v>
      </c>
      <c r="D47" s="34" t="s">
        <v>246</v>
      </c>
      <c r="E47" s="47" t="s">
        <v>247</v>
      </c>
      <c r="F47" s="67" t="s">
        <v>239</v>
      </c>
      <c r="G47" s="72">
        <v>659376</v>
      </c>
      <c r="H47" s="46">
        <v>659376</v>
      </c>
      <c r="I47" s="115">
        <v>0</v>
      </c>
      <c r="J47" s="115">
        <v>0</v>
      </c>
      <c r="K47" s="115">
        <v>0</v>
      </c>
      <c r="L47" s="115">
        <v>0</v>
      </c>
      <c r="M47" s="115">
        <v>156000</v>
      </c>
      <c r="N47" s="115">
        <v>0</v>
      </c>
      <c r="O47" s="115">
        <v>0</v>
      </c>
      <c r="P47" s="115">
        <v>0</v>
      </c>
      <c r="Q47" s="115">
        <v>503376</v>
      </c>
      <c r="R47" s="115">
        <v>0</v>
      </c>
      <c r="S47" s="115">
        <v>0</v>
      </c>
    </row>
    <row r="48" spans="2:19">
      <c r="B48" s="49" t="s">
        <v>111</v>
      </c>
      <c r="C48" s="39" t="s">
        <v>112</v>
      </c>
      <c r="D48" s="34" t="s">
        <v>221</v>
      </c>
      <c r="E48" s="47" t="s">
        <v>249</v>
      </c>
      <c r="F48" s="67" t="s">
        <v>239</v>
      </c>
      <c r="G48" s="72">
        <v>18487006</v>
      </c>
      <c r="H48" s="46">
        <v>18487006</v>
      </c>
      <c r="I48" s="116">
        <v>0</v>
      </c>
      <c r="J48" s="116">
        <v>0</v>
      </c>
      <c r="K48" s="116">
        <v>0</v>
      </c>
      <c r="L48" s="116">
        <v>0</v>
      </c>
      <c r="M48" s="115">
        <v>5363070</v>
      </c>
      <c r="N48" s="115">
        <v>10562000</v>
      </c>
      <c r="O48" s="115">
        <v>1283715</v>
      </c>
      <c r="P48" s="115">
        <v>1278221</v>
      </c>
      <c r="Q48" s="116">
        <v>0</v>
      </c>
      <c r="R48" s="116">
        <v>0</v>
      </c>
      <c r="S48" s="116">
        <v>0</v>
      </c>
    </row>
    <row r="49" spans="2:19">
      <c r="B49" s="48" t="s">
        <v>113</v>
      </c>
      <c r="C49" s="39" t="s">
        <v>114</v>
      </c>
      <c r="D49" s="34" t="s">
        <v>246</v>
      </c>
      <c r="E49" s="47" t="s">
        <v>248</v>
      </c>
      <c r="F49" s="67" t="s">
        <v>293</v>
      </c>
      <c r="G49" s="72">
        <v>1024771</v>
      </c>
      <c r="H49" s="46">
        <v>1024771</v>
      </c>
      <c r="I49" s="116">
        <v>0</v>
      </c>
      <c r="J49" s="116">
        <v>0</v>
      </c>
      <c r="K49" s="116">
        <v>0</v>
      </c>
      <c r="L49" s="116">
        <v>0</v>
      </c>
      <c r="M49" s="115">
        <v>1021244</v>
      </c>
      <c r="N49" s="116">
        <v>0</v>
      </c>
      <c r="O49" s="116">
        <v>0</v>
      </c>
      <c r="P49" s="116">
        <v>0</v>
      </c>
      <c r="Q49" s="115">
        <v>3527</v>
      </c>
      <c r="R49" s="116">
        <v>0</v>
      </c>
      <c r="S49" s="116">
        <v>0</v>
      </c>
    </row>
    <row r="50" spans="2:19">
      <c r="B50" s="49" t="s">
        <v>115</v>
      </c>
      <c r="C50" s="39" t="s">
        <v>116</v>
      </c>
      <c r="D50" s="34" t="s">
        <v>217</v>
      </c>
      <c r="E50" s="47"/>
      <c r="F50" s="67"/>
      <c r="G50" s="72"/>
      <c r="H50" s="46"/>
      <c r="I50" s="116"/>
      <c r="J50" s="116"/>
      <c r="K50" s="116"/>
      <c r="L50" s="116"/>
      <c r="M50" s="116"/>
      <c r="N50" s="116"/>
      <c r="O50" s="116"/>
      <c r="P50" s="116"/>
      <c r="Q50" s="116"/>
      <c r="R50" s="116"/>
      <c r="S50" s="116"/>
    </row>
    <row r="51" spans="2:19">
      <c r="B51" s="138"/>
      <c r="C51" s="139"/>
      <c r="D51" s="140"/>
      <c r="E51" s="141"/>
      <c r="F51" s="68"/>
      <c r="G51" s="74"/>
      <c r="H51" s="142"/>
      <c r="I51" s="116"/>
      <c r="J51" s="116"/>
      <c r="K51" s="116"/>
      <c r="L51" s="116"/>
      <c r="M51" s="116"/>
      <c r="N51" s="116"/>
      <c r="O51" s="116"/>
      <c r="P51" s="116"/>
      <c r="Q51" s="116"/>
      <c r="R51" s="116"/>
      <c r="S51" s="116"/>
    </row>
    <row r="52" spans="2:19">
      <c r="G52" s="75"/>
    </row>
    <row r="53" spans="2:19">
      <c r="E53" s="11"/>
      <c r="F53" s="11"/>
      <c r="G53" s="69" t="s">
        <v>177</v>
      </c>
      <c r="H53" s="70" t="s">
        <v>175</v>
      </c>
    </row>
    <row r="54" spans="2:19" ht="21">
      <c r="B54" s="57" t="s">
        <v>124</v>
      </c>
      <c r="G54" s="71">
        <v>5776757566</v>
      </c>
      <c r="H54" s="71">
        <v>5776757566</v>
      </c>
    </row>
    <row r="55" spans="2:19">
      <c r="C55" s="99"/>
      <c r="D55" s="1" t="s">
        <v>300</v>
      </c>
    </row>
    <row r="56" spans="2:19">
      <c r="G56" s="119"/>
    </row>
    <row r="57" spans="2:19">
      <c r="E57" s="47" t="s">
        <v>237</v>
      </c>
      <c r="F57" s="67" t="s">
        <v>293</v>
      </c>
      <c r="G57" s="72">
        <v>503310174</v>
      </c>
      <c r="H57" s="46">
        <v>503310174</v>
      </c>
      <c r="I57" s="115">
        <v>289700000</v>
      </c>
      <c r="J57" s="115">
        <v>2992048</v>
      </c>
      <c r="K57" s="115">
        <v>66853691</v>
      </c>
      <c r="L57" s="115">
        <v>136377898</v>
      </c>
      <c r="M57" s="115">
        <v>143524</v>
      </c>
      <c r="N57" s="115">
        <v>0</v>
      </c>
      <c r="O57" s="115">
        <v>0</v>
      </c>
      <c r="P57" s="115">
        <v>0</v>
      </c>
      <c r="Q57" s="115">
        <v>3300</v>
      </c>
      <c r="R57" s="115">
        <v>1994376</v>
      </c>
      <c r="S57" s="115">
        <v>5245337</v>
      </c>
    </row>
    <row r="64" spans="2:19">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8" spans="2:2">
      <c r="B78" s="1"/>
    </row>
  </sheetData>
  <mergeCells count="5">
    <mergeCell ref="B8:D8"/>
    <mergeCell ref="E8:G8"/>
    <mergeCell ref="E7:G7"/>
    <mergeCell ref="H8:S8"/>
    <mergeCell ref="H7:S7"/>
  </mergeCells>
  <conditionalFormatting sqref="D12:D44 D46:D51">
    <cfRule type="containsText" dxfId="3" priority="4" operator="containsText" text="Including;Not Applicable;Not included">
      <formula>NOT(ISERROR(SEARCH("Including;Not Applicable;Not included",D12)))</formula>
    </cfRule>
  </conditionalFormatting>
  <conditionalFormatting sqref="D14">
    <cfRule type="containsText" dxfId="2" priority="3" operator="containsText" text="Including;Not Applicable;Not included">
      <formula>NOT(ISERROR(SEARCH("Including;Not Applicable;Not included",D14)))</formula>
    </cfRule>
  </conditionalFormatting>
  <conditionalFormatting sqref="D45">
    <cfRule type="containsText" dxfId="1" priority="2" operator="containsText" text="Including;Not Applicable;Not included">
      <formula>NOT(ISERROR(SEARCH("Including;Not Applicable;Not included",D45)))</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2 D30 D35:D37 D39:D40 D47:D50 D24:D27 D42:D45 D17:D18 D12:D1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79"/>
    <col min="2" max="2" width="10.4140625" style="79" customWidth="1"/>
    <col min="3" max="3" width="8" style="79" customWidth="1"/>
    <col min="4" max="4" width="60.4140625" style="79" customWidth="1"/>
    <col min="5" max="5" width="2" style="82" customWidth="1"/>
    <col min="6" max="16384" width="3.5" style="79"/>
  </cols>
  <sheetData>
    <row r="1" spans="2:5" ht="15.9" customHeight="1">
      <c r="E1" s="79"/>
    </row>
    <row r="2" spans="2:5" ht="24.9" customHeight="1">
      <c r="B2" s="80" t="s">
        <v>180</v>
      </c>
      <c r="E2" s="79"/>
    </row>
    <row r="3" spans="2:5" ht="15.9" customHeight="1">
      <c r="B3" s="81" t="s">
        <v>34</v>
      </c>
      <c r="E3" s="79"/>
    </row>
    <row r="4" spans="2:5" ht="15.9" customHeight="1">
      <c r="B4" s="86" t="s">
        <v>183</v>
      </c>
      <c r="C4" s="86" t="s">
        <v>182</v>
      </c>
      <c r="D4" s="16" t="s">
        <v>184</v>
      </c>
      <c r="E4" s="79"/>
    </row>
    <row r="5" spans="2:5" ht="15.9" customHeight="1">
      <c r="B5" s="83">
        <v>42023</v>
      </c>
      <c r="C5" s="84" t="s">
        <v>186</v>
      </c>
      <c r="D5" s="87" t="s">
        <v>187</v>
      </c>
      <c r="E5" s="79"/>
    </row>
    <row r="6" spans="2:5" ht="15.9" customHeight="1" thickBot="1">
      <c r="B6" s="78">
        <v>41991</v>
      </c>
      <c r="C6" s="85" t="s">
        <v>181</v>
      </c>
      <c r="D6" s="95" t="s">
        <v>185</v>
      </c>
      <c r="E6" s="79"/>
    </row>
    <row r="7" spans="2:5" ht="15.9" customHeight="1" thickBot="1">
      <c r="B7" s="78">
        <v>42061</v>
      </c>
      <c r="C7" s="94" t="s">
        <v>209</v>
      </c>
      <c r="D7" s="96" t="s">
        <v>194</v>
      </c>
      <c r="E7" s="79"/>
    </row>
    <row r="8" spans="2:5" ht="15.9" customHeight="1">
      <c r="D8" s="97" t="s">
        <v>195</v>
      </c>
      <c r="E8" s="79"/>
    </row>
    <row r="9" spans="2:5" ht="15.9" customHeight="1">
      <c r="D9" s="79" t="s">
        <v>198</v>
      </c>
      <c r="E9" s="79"/>
    </row>
    <row r="10" spans="2:5" ht="15.9" customHeight="1">
      <c r="B10" s="78">
        <v>42068</v>
      </c>
      <c r="C10" s="94" t="s">
        <v>193</v>
      </c>
      <c r="D10" s="79" t="s">
        <v>210</v>
      </c>
      <c r="E10" s="79"/>
    </row>
    <row r="11" spans="2:5" ht="15.9" customHeight="1">
      <c r="E11" s="79"/>
    </row>
    <row r="12" spans="2:5" ht="15.9" customHeight="1">
      <c r="E12" s="79"/>
    </row>
    <row r="13" spans="2:5" ht="15.9" customHeight="1">
      <c r="E13" s="79"/>
    </row>
    <row r="14" spans="2:5" ht="15.9" customHeight="1">
      <c r="E14" s="79"/>
    </row>
    <row r="15" spans="2:5" ht="15.9" customHeight="1">
      <c r="E15" s="79"/>
    </row>
    <row r="16" spans="2:5" ht="15.9" customHeight="1">
      <c r="E16" s="79"/>
    </row>
    <row r="17" spans="5:5" ht="15.9" customHeight="1">
      <c r="E17" s="79"/>
    </row>
    <row r="18" spans="5:5" ht="15.9" customHeight="1">
      <c r="E18" s="79"/>
    </row>
    <row r="19" spans="5:5" ht="15.9" customHeight="1">
      <c r="E19" s="79"/>
    </row>
    <row r="20" spans="5:5" ht="15.9" customHeight="1">
      <c r="E20" s="79"/>
    </row>
    <row r="21" spans="5:5" ht="15.9" customHeight="1">
      <c r="E21" s="79"/>
    </row>
    <row r="22" spans="5:5" ht="15.9" customHeight="1">
      <c r="E22" s="79"/>
    </row>
    <row r="23" spans="5:5" ht="15.9" customHeight="1">
      <c r="E23" s="79"/>
    </row>
    <row r="24" spans="5:5" ht="15.9" customHeight="1">
      <c r="E24" s="79"/>
    </row>
    <row r="25" spans="5:5" ht="15.9" customHeight="1">
      <c r="E25" s="79"/>
    </row>
    <row r="26" spans="5:5" ht="15.9" customHeight="1">
      <c r="E26" s="79"/>
    </row>
    <row r="27" spans="5:5" ht="15.9" customHeight="1">
      <c r="E27" s="79"/>
    </row>
    <row r="28" spans="5:5" ht="15.9" customHeight="1">
      <c r="E28" s="79"/>
    </row>
    <row r="29" spans="5:5" ht="15.9" customHeight="1">
      <c r="E29" s="79"/>
    </row>
    <row r="30" spans="5:5" ht="15.9" customHeight="1">
      <c r="E30" s="79"/>
    </row>
    <row r="31" spans="5:5" ht="15.9" customHeight="1">
      <c r="E31" s="79"/>
    </row>
    <row r="32" spans="5:5" ht="15.9" customHeight="1">
      <c r="E32" s="79"/>
    </row>
    <row r="33" spans="5:5" ht="15.9" customHeight="1">
      <c r="E33" s="79"/>
    </row>
    <row r="34" spans="5:5" ht="15.9" customHeight="1"/>
    <row r="35" spans="5:5" ht="15.9" customHeight="1"/>
    <row r="36" spans="5:5" ht="15.9" customHeight="1">
      <c r="E36" s="79"/>
    </row>
    <row r="37" spans="5:5" ht="15.9" customHeight="1">
      <c r="E37" s="79"/>
    </row>
    <row r="38" spans="5:5" ht="15.9" customHeight="1">
      <c r="E38" s="79"/>
    </row>
    <row r="39" spans="5:5" ht="15.9" customHeight="1">
      <c r="E39" s="79"/>
    </row>
    <row r="40" spans="5:5" ht="15.9" customHeight="1">
      <c r="E40" s="79"/>
    </row>
    <row r="41" spans="5:5" ht="15.9" customHeight="1">
      <c r="E41" s="79"/>
    </row>
    <row r="42" spans="5:5" ht="15.9"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FD6DCCF-D3D6-439B-8AE3-7DC6024AC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Hugo Paret</cp:lastModifiedBy>
  <cp:lastPrinted>2015-03-05T09:58:56Z</cp:lastPrinted>
  <dcterms:created xsi:type="dcterms:W3CDTF">2014-08-29T11:25:27Z</dcterms:created>
  <dcterms:modified xsi:type="dcterms:W3CDTF">2021-02-02T11:28:49Z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