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showInkAnnotation="0" codeName="ThisWorkbook" autoCompressPictures="0"/>
  <mc:AlternateContent xmlns:mc="http://schemas.openxmlformats.org/markup-compatibility/2006">
    <mc:Choice Requires="x15">
      <x15ac:absPath xmlns:x15ac="http://schemas.microsoft.com/office/spreadsheetml/2010/11/ac" url="C:\Users\kr51\Google Drive\Summary Data temp files\Summary data (review&amp;sanitisation)\Norway\"/>
    </mc:Choice>
  </mc:AlternateContent>
  <bookViews>
    <workbookView xWindow="0" yWindow="0" windowWidth="24000" windowHeight="9525" tabRatio="5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<sst xmlns="http://schemas.openxmlformats.org/spreadsheetml/2006/main" count="526" uniqueCount="339">
  <si>
    <t>Other revenue</t>
  </si>
  <si>
    <t>Commodities</t>
  </si>
  <si>
    <t>Name of revenue stream in country</t>
  </si>
  <si>
    <t>BP Norge AS</t>
  </si>
  <si>
    <t>Capricorn Norge AS</t>
  </si>
  <si>
    <t>Concedo ASA</t>
  </si>
  <si>
    <t>Det Norske Oljeselskap ASA</t>
  </si>
  <si>
    <t>Faroe Petroleum Norge AS</t>
  </si>
  <si>
    <t>Fortis Petroleum Norway AS</t>
  </si>
  <si>
    <t>Maersk Oil Norway AS</t>
  </si>
  <si>
    <t>North Energy ASA</t>
  </si>
  <si>
    <t>Petrolia Norway AS</t>
  </si>
  <si>
    <t>Tullow Oil (Bream) Norge AS</t>
  </si>
  <si>
    <t>Tullow Oil Norge AS</t>
  </si>
  <si>
    <t>VNG Norge AS</t>
  </si>
  <si>
    <t>Wintershall Norge AS</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</si>
  <si>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</si>
  <si>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</si>
  <si>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</si>
  <si>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</si>
  <si>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</si>
  <si>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</si>
  <si>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</si>
  <si>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</si>
  <si>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</si>
  <si>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</si>
  <si>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</si>
  <si>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</si>
  <si>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</si>
  <si>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</si>
  <si>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</si>
  <si>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</si>
  <si>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</si>
  <si>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</si>
  <si>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</si>
  <si>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</si>
  <si>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</si>
  <si>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</si>
  <si>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</si>
  <si>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</si>
  <si>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</si>
  <si>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</si>
  <si>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</si>
  <si>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</si>
  <si>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</si>
  <si>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</si>
  <si>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</si>
  <si>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</si>
  <si>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</si>
  <si>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</si>
  <si>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</si>
  <si>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</si>
  <si>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</si>
  <si>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</si>
  <si>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</si>
  <si>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</si>
  <si>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</si>
  <si>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</si>
  <si>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</si>
  <si>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</si>
  <si>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</si>
  <si>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</si>
  <si>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</si>
  <si>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</si>
  <si>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</si>
  <si>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</si>
  <si>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</si>
  <si>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</si>
  <si>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</si>
  <si>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</si>
  <si>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</si>
  <si>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</si>
  <si>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</si>
  <si>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</si>
  <si>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</si>
  <si>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</si>
  <si>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</si>
  <si>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</si>
  <si>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</si>
  <si>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</si>
  <si>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</si>
  <si>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</si>
  <si>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</si>
  <si>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</si>
  <si>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</si>
  <si>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</si>
  <si>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</si>
  <si>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</si>
  <si>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</si>
  <si>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</si>
  <si>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</si>
  <si>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</si>
  <si>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</si>
  <si>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</si>
  <si>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</si>
  <si>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</si>
  <si>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</si>
  <si>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</si>
  <si>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</si>
  <si>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</si>
  <si>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</si>
  <si>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</si>
  <si>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</si>
  <si>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</si>
  <si>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</si>
  <si>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</si>
  <si>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</si>
  <si>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</si>
  <si>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</si>
  <si>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</si>
  <si>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</si>
  <si>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</si>
  <si>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</si>
  <si>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</si>
  <si>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</si>
  <si>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</si>
  <si>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</si>
  <si>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</si>
  <si>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</si>
  <si>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</si>
  <si>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</si>
  <si>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</si>
  <si>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</si>
  <si>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</si>
  <si>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</si>
  <si>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</si>
  <si>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</si>
  <si>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</si>
  <si>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</si>
  <si>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</si>
  <si>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</si>
  <si>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</si>
  <si>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</si>
  <si>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</si>
  <si>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</si>
  <si>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</si>
  <si>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</si>
  <si>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</si>
  <si>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</si>
  <si>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</si>
  <si>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</si>
  <si>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</si>
  <si>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</si>
  <si>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</si>
  <si>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</si>
  <si>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</si>
  <si>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</si>
  <si>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</si>
  <si>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</si>
  <si>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</si>
  <si>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</si>
  <si>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</si>
  <si>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</si>
  <si>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</si>
  <si>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</si>
  <si>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</si>
  <si>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</si>
  <si>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</si>
  <si>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</si>
  <si>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</si>
  <si>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</si>
  <si>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</si>
  <si>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</si>
  <si>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</si>
  <si>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</si>
  <si>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</si>
  <si>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</si>
  <si>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</si>
  <si>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</si>
  <si>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</si>
  <si>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</si>
  <si>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</si>
  <si>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</si>
  <si>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</si>
  <si>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</si>
  <si>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</si>
  <si>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</si>
  <si>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</si>
  <si>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</si>
  <si>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</si>
  <si>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</si>
  <si>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</si>
  <si>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</si>
  <si>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</si>
  <si>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</si>
  <si>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</si>
  <si>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</si>
  <si>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</si>
  <si>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</si>
  <si>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</si>
  <si>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</si>
  <si>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</si>
  <si>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</si>
  <si>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</si>
  <si>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</si>
  <si>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</si>
  <si>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</si>
  <si>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</si>
  <si>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</si>
  <si>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</si>
  <si>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</si>
  <si>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</si>
  <si>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</si>
  <si>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</si>
  <si>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</si>
  <si>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</si>
  <si>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</si>
  <si>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</si>
  <si>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</si>
  <si>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</si>
  <si>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</si>
  <si>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</si>
  <si>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</si>
  <si>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</si>
  <si>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</si>
  <si>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</si>
  <si>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</si>
  <si>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</si>
  <si>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</si>
  <si>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</si>
  <si>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</si>
  <si>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</si>
  <si>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</si>
  <si>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</si>
  <si>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</si>
  <si>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</si>
  <si>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Norway</t>
  </si>
  <si>
    <t>Deloitte</t>
  </si>
  <si>
    <t>Yes</t>
  </si>
  <si>
    <t>No</t>
  </si>
  <si>
    <t>NOK</t>
  </si>
  <si>
    <t>Not applicable</t>
  </si>
  <si>
    <t>EITI Report</t>
  </si>
  <si>
    <t>Section 5.2</t>
  </si>
  <si>
    <t>Public register of licences, oil</t>
  </si>
  <si>
    <t>Public register of licences, mining</t>
  </si>
  <si>
    <t>http://factpages.npd.no/factpages/Default.aspx?culture=en</t>
  </si>
  <si>
    <t>NPD FactPages</t>
  </si>
  <si>
    <t>Section 2.4</t>
  </si>
  <si>
    <t>Partially</t>
  </si>
  <si>
    <t>Total volume sold, dry gas</t>
  </si>
  <si>
    <t>Total volume sold, Oil, NGL, condensate</t>
  </si>
  <si>
    <t>Sm3 o.e.</t>
  </si>
  <si>
    <t>Total revenue received, oil, NGL, condensate</t>
  </si>
  <si>
    <t>Total revenue received, gas</t>
  </si>
  <si>
    <t>Section 2.9.1</t>
  </si>
  <si>
    <t>Included and reconciled</t>
  </si>
  <si>
    <t>Not included</t>
  </si>
  <si>
    <t>Selskapsskatt (Corporate Income Tax)</t>
  </si>
  <si>
    <t>Moeco Oil &amp; Gas Norge AS</t>
  </si>
  <si>
    <t>Lime Petroleum Norway AS</t>
  </si>
  <si>
    <t>KUFPEC Norway AS</t>
  </si>
  <si>
    <t>Enquest Norge AS</t>
  </si>
  <si>
    <t>Dana Petroleum Norway AS</t>
  </si>
  <si>
    <t>Atlantic Petroleum Norge AS</t>
  </si>
  <si>
    <t>Included not reconciled</t>
  </si>
  <si>
    <t>Utbytte fra Statoil (Dividends from Statoil)</t>
  </si>
  <si>
    <t>CO2-avgift (CO2 tax)</t>
  </si>
  <si>
    <t>NOx-avgift (NOx tax)</t>
  </si>
  <si>
    <t>The Norwegian Petroleum Directorate</t>
  </si>
  <si>
    <t>The Petroleum Tax Office</t>
  </si>
  <si>
    <t>Directorate of Customs and Excise</t>
  </si>
  <si>
    <t>Statens direkte økonomiske engasjement (State Direct Financial Investment)</t>
  </si>
  <si>
    <t>NGL, volume</t>
  </si>
  <si>
    <t>Sm3</t>
  </si>
  <si>
    <t>Not available</t>
  </si>
  <si>
    <t>Arealavgift (Area fee)</t>
  </si>
  <si>
    <t>data@eiti.org</t>
  </si>
  <si>
    <t>A/S Norske Shell</t>
  </si>
  <si>
    <t>Bayerngas Norge AS</t>
  </si>
  <si>
    <t>Chevron Norge AS</t>
  </si>
  <si>
    <t>ConocoPhillips Skandinavia AS</t>
  </si>
  <si>
    <t>Core Energy AS</t>
  </si>
  <si>
    <t>DEA Norge AS</t>
  </si>
  <si>
    <t>Eni Norge AS</t>
  </si>
  <si>
    <t>Hess Norge AS</t>
  </si>
  <si>
    <t>Idemitsu Petroleum Norge AS</t>
  </si>
  <si>
    <t>Infragas Norge AS</t>
  </si>
  <si>
    <t>LUKOIL Overseas North Shelf AS</t>
  </si>
  <si>
    <t>Lundin Norway AS</t>
  </si>
  <si>
    <t>MOL Norge AS</t>
  </si>
  <si>
    <t>Noreco Norway AS</t>
  </si>
  <si>
    <t>Norpipe Oil AS</t>
  </si>
  <si>
    <t>OMV (Norge) AS</t>
  </si>
  <si>
    <t>PGNiG Upstream International AS</t>
  </si>
  <si>
    <t>RN Nordic Oil AS</t>
  </si>
  <si>
    <t>Silex Gas Norway AS</t>
  </si>
  <si>
    <t>Solveig Gas Norway AS</t>
  </si>
  <si>
    <t>Statoil Petroleum AS</t>
  </si>
  <si>
    <t>Total E&amp;P Norge AS</t>
  </si>
  <si>
    <t>BG Norge</t>
  </si>
  <si>
    <t>CapeOmega AS</t>
  </si>
  <si>
    <t>Centrica Resources (Norge) AS (Centrica Energi NUF)</t>
  </si>
  <si>
    <t>DEA E&amp;P Norge AS (tidl. E.ON E&amp;P Norge AS)</t>
  </si>
  <si>
    <t>DONG E&amp;P Norge AS</t>
  </si>
  <si>
    <t>Edison Norge AS (Edison International Norway Branch NUF)</t>
  </si>
  <si>
    <t>ENGIE E&amp;P Norge AS</t>
  </si>
  <si>
    <t>SUM ExxonMobile</t>
  </si>
  <si>
    <t>LOTOS Exploration and Production Norge AS</t>
  </si>
  <si>
    <t>Origo Exploration Norway AS</t>
  </si>
  <si>
    <t>Det norske OIL AS (tidl. Premier Oil Norge AS)</t>
  </si>
  <si>
    <t>Pure E&amp;P Norway AS (tidl. Rocksource Exploration Norway AS)</t>
  </si>
  <si>
    <t>SUM Repsol Norge AS (inkl. Talisman Energy Norge AS)</t>
  </si>
  <si>
    <t>Production Energy Company (tidl. Skeie Energy AS)</t>
  </si>
  <si>
    <t>Spike Exploration AS</t>
  </si>
  <si>
    <t>SUM Suncor Energy Norge AS</t>
  </si>
  <si>
    <t>Wellesley Petroleum AS</t>
  </si>
  <si>
    <t>Njord Gas Infrastructure AS</t>
  </si>
  <si>
    <t>Norsea Gas AS c/o Solveig Gas Norway AS</t>
  </si>
  <si>
    <t>North E&amp;P AS (Tidl. Explora Petroleum AS)</t>
  </si>
  <si>
    <t>Det Norske Exploration AS</t>
  </si>
  <si>
    <t>Bayerngas Produksjon Norge AS</t>
  </si>
  <si>
    <t xml:space="preserve">993787787/985706050 </t>
  </si>
  <si>
    <t xml:space="preserve">997295684/997295684 </t>
  </si>
  <si>
    <t>https://www.regjeringen.no/no/dokumenter/meld.-st.-3-20152016/id2498577/</t>
  </si>
  <si>
    <t>State Accounts 2015</t>
  </si>
  <si>
    <t>Statoil ASA</t>
  </si>
  <si>
    <t>Petoro AS</t>
  </si>
  <si>
    <t>Skagen44 AS</t>
  </si>
  <si>
    <t>Oil, value</t>
  </si>
  <si>
    <t>Gas, value</t>
  </si>
  <si>
    <t>NGL, value</t>
  </si>
  <si>
    <t>http://www.norskpetroleum.no/en/production-and-exports/exports-of-oil-and-gas/</t>
  </si>
  <si>
    <t>http://ssb.no/en/nasjonalregnskap-og-konjunkturer/statistikker/nr/aar/2017-02-09?fane=tabell&amp;sort=nummer&amp;tabell=294902</t>
  </si>
  <si>
    <t>Constant 2005 pries</t>
  </si>
  <si>
    <t>Includes condensates</t>
  </si>
  <si>
    <t>http://ssb.no/en/nasjonalregnskap-og-konjunkturer/tables/nr-tables</t>
  </si>
  <si>
    <t>Current prices</t>
  </si>
  <si>
    <t>http://ssb.no/en/offentlig-sektor/statistikker/statsregn</t>
  </si>
  <si>
    <t>http://www.norskpetroleum.no/en/economy/governments-revenues/</t>
  </si>
  <si>
    <t xml:space="preserve">Numbers are inflated using CPI Norway. </t>
  </si>
  <si>
    <t>Oil, Gas</t>
  </si>
  <si>
    <t>Other companies - non-rights holders</t>
  </si>
  <si>
    <t>http://www.eiti.no/2016/12/29/norges-attende-eiti-rapport-ferdigstilt/</t>
  </si>
  <si>
    <t>www.norskpetroleum.no/en/</t>
  </si>
  <si>
    <t>Other data and information regarding extractives</t>
  </si>
  <si>
    <t>Christoffer Claussen</t>
  </si>
  <si>
    <t>EITI International Secretariat</t>
  </si>
  <si>
    <t>From annual exchange rates of the Central Bank of Norway: http://www.norges-bank.no/en/Statistics/exchange_rates/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</si>
</sst>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0_-;\-* #,##0_-;_-* &quot;-&quot;_-;_-@_-"/>
    <numFmt numFmtId="165" formatCode="_-* #,##0.00_-;\-* #,##0.00_-;_-* &quot;-&quot;??_-;_-@_-"/>
    <numFmt numFmtId="166" formatCode="yyyy\-mm\-dd;@"/>
    <numFmt numFmtId="167" formatCode="#,##0_ ;[Red]\-#,##0\ "/>
    <numFmt numFmtId="168" formatCode="_-* #,##0_-;\-* #,##0_-;_-* &quot;-&quot;??_-;_-@_-"/>
  </numFmts>
  <fonts count="3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sz val="10"/>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right/>
      <top/>
      <bottom style="medium">
        <color auto="1"/>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bottom style="thin">
        <color auto="1"/>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5" fillId="0" borderId="0"/>
    <xf numFmtId="43" fontId="35" fillId="0" borderId="0" applyFont="0" applyFill="0" applyBorder="0" applyAlignment="0" applyProtection="0"/>
  </cellStyleXfs>
  <cellXfs count="17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0"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6"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6" fontId="11" fillId="4" borderId="26" xfId="0" applyNumberFormat="1" applyFont="1" applyFill="1" applyBorder="1" applyAlignment="1">
      <alignment horizontal="left" vertical="center" wrapText="1"/>
    </xf>
    <xf numFmtId="166" fontId="11" fillId="4" borderId="27" xfId="0" applyNumberFormat="1" applyFont="1" applyFill="1" applyBorder="1" applyAlignment="1">
      <alignment horizontal="left" vertical="center" wrapText="1"/>
    </xf>
    <xf numFmtId="0" fontId="32" fillId="0" borderId="0" xfId="0" applyFont="1" applyBorder="1" applyAlignment="1">
      <alignment vertical="center"/>
    </xf>
    <xf numFmtId="166" fontId="11" fillId="4" borderId="29"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6"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9" xfId="0" applyFont="1" applyBorder="1" applyAlignment="1">
      <alignment vertical="center"/>
    </xf>
    <xf numFmtId="166" fontId="11" fillId="5" borderId="31"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2" fillId="0" borderId="9" xfId="0" applyFont="1" applyBorder="1" applyAlignment="1">
      <alignment vertical="center"/>
    </xf>
    <xf numFmtId="0" fontId="11" fillId="0" borderId="37" xfId="0" applyFont="1" applyBorder="1" applyAlignment="1">
      <alignment vertical="center"/>
    </xf>
    <xf numFmtId="0" fontId="11" fillId="10" borderId="31"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165" fontId="11" fillId="0" borderId="0" xfId="0" applyNumberFormat="1" applyFont="1" applyAlignment="1">
      <alignment horizontal="left" vertical="center" wrapText="1"/>
    </xf>
    <xf numFmtId="1" fontId="11" fillId="0" borderId="0" xfId="0" applyNumberFormat="1" applyFont="1" applyAlignment="1">
      <alignment horizontal="left" vertical="center" wrapText="1"/>
    </xf>
    <xf numFmtId="3" fontId="2" fillId="0" borderId="0" xfId="0" applyNumberFormat="1" applyFont="1"/>
    <xf numFmtId="167" fontId="2" fillId="0" borderId="0" xfId="245" applyNumberFormat="1" applyFont="1"/>
    <xf numFmtId="0" fontId="21" fillId="0" borderId="0" xfId="0" applyFont="1" applyAlignment="1">
      <alignment vertical="center"/>
    </xf>
    <xf numFmtId="0" fontId="20" fillId="0" borderId="0" xfId="0" applyFont="1" applyAlignment="1">
      <alignment vertical="center"/>
    </xf>
    <xf numFmtId="166" fontId="11" fillId="4" borderId="19" xfId="0" applyNumberFormat="1" applyFont="1" applyFill="1" applyBorder="1" applyAlignment="1">
      <alignment horizontal="left" vertical="center" wrapText="1"/>
    </xf>
    <xf numFmtId="0" fontId="2" fillId="0" borderId="22" xfId="0" applyFont="1" applyBorder="1"/>
    <xf numFmtId="0" fontId="5" fillId="10" borderId="17" xfId="128" applyFill="1" applyBorder="1" applyAlignment="1">
      <alignment horizontal="left" vertical="center" wrapText="1"/>
    </xf>
    <xf numFmtId="0" fontId="0" fillId="10" borderId="0" xfId="0" applyFill="1" applyBorder="1" applyAlignment="1">
      <alignment horizontal="center" vertical="center" wrapText="1"/>
    </xf>
    <xf numFmtId="0" fontId="2" fillId="10" borderId="0" xfId="0" applyFont="1" applyFill="1" applyBorder="1" applyAlignment="1">
      <alignment horizontal="center"/>
    </xf>
    <xf numFmtId="168" fontId="2" fillId="0" borderId="0" xfId="245" applyNumberFormat="1" applyFont="1"/>
    <xf numFmtId="166" fontId="11" fillId="4" borderId="34" xfId="0" applyNumberFormat="1" applyFont="1" applyFill="1" applyBorder="1" applyAlignment="1">
      <alignment horizontal="left" vertical="center" wrapText="1"/>
    </xf>
    <xf numFmtId="0" fontId="5" fillId="5" borderId="29" xfId="128" applyFill="1" applyBorder="1" applyAlignment="1">
      <alignment horizontal="left" vertical="center" wrapText="1"/>
    </xf>
    <xf numFmtId="168" fontId="11" fillId="4" borderId="28" xfId="245" applyNumberFormat="1" applyFont="1" applyFill="1" applyBorder="1" applyAlignment="1">
      <alignment horizontal="right" vertical="center" wrapText="1"/>
    </xf>
    <xf numFmtId="164" fontId="11" fillId="4" borderId="38" xfId="0" applyNumberFormat="1" applyFont="1" applyFill="1" applyBorder="1" applyAlignment="1">
      <alignment horizontal="right" vertical="center" wrapText="1"/>
    </xf>
    <xf numFmtId="164" fontId="11" fillId="4" borderId="28" xfId="0" applyNumberFormat="1" applyFont="1" applyFill="1" applyBorder="1" applyAlignment="1">
      <alignment horizontal="right" vertical="center" wrapText="1"/>
    </xf>
    <xf numFmtId="166" fontId="5" fillId="4" borderId="29" xfId="128" applyNumberFormat="1" applyFill="1" applyBorder="1" applyAlignment="1">
      <alignment horizontal="left" vertical="center" wrapText="1"/>
    </xf>
    <xf numFmtId="166" fontId="5" fillId="4" borderId="27" xfId="128" applyNumberFormat="1" applyFill="1" applyBorder="1" applyAlignment="1">
      <alignment horizontal="left" vertical="center" wrapText="1"/>
    </xf>
    <xf numFmtId="166" fontId="5" fillId="7" borderId="42" xfId="128" applyNumberFormat="1" applyFill="1" applyBorder="1" applyAlignment="1">
      <alignment horizontal="left" vertical="center" wrapText="1"/>
    </xf>
    <xf numFmtId="166" fontId="5" fillId="4" borderId="29" xfId="128" applyNumberFormat="1" applyFont="1" applyFill="1" applyBorder="1" applyAlignment="1">
      <alignment horizontal="left" vertical="center" wrapText="1"/>
    </xf>
    <xf numFmtId="0" fontId="16" fillId="0" borderId="0" xfId="0" applyFont="1" applyBorder="1" applyAlignment="1">
      <alignment vertical="center"/>
    </xf>
    <xf numFmtId="0" fontId="16" fillId="0" borderId="9" xfId="0" applyFont="1" applyBorder="1" applyAlignment="1">
      <alignment vertical="center"/>
    </xf>
    <xf numFmtId="0" fontId="5" fillId="4" borderId="15" xfId="128" applyFill="1" applyBorder="1" applyAlignment="1">
      <alignment horizontal="left" vertical="center" wrapText="1"/>
    </xf>
    <xf numFmtId="0" fontId="5" fillId="5" borderId="15" xfId="128" applyFill="1" applyBorder="1" applyAlignment="1">
      <alignment horizontal="left" vertical="center" wrapText="1"/>
    </xf>
    <xf numFmtId="0" fontId="21" fillId="0" borderId="0" xfId="0" applyFont="1"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4" xfId="0" applyFont="1" applyFill="1" applyBorder="1" applyAlignment="1">
      <alignment horizontal="left" vertical="center" wrapText="1"/>
    </xf>
    <xf numFmtId="0" fontId="11" fillId="10" borderId="20" xfId="0" applyFont="1" applyFill="1" applyBorder="1" applyAlignment="1">
      <alignment horizontal="left" vertical="center" wrapText="1"/>
    </xf>
    <xf numFmtId="166" fontId="11" fillId="5" borderId="35" xfId="0" applyNumberFormat="1" applyFont="1" applyFill="1" applyBorder="1" applyAlignment="1">
      <alignment horizontal="left" vertical="center" wrapText="1"/>
    </xf>
    <xf numFmtId="166" fontId="11" fillId="5" borderId="40"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4" fillId="0" borderId="39" xfId="0" applyFont="1" applyBorder="1" applyAlignment="1">
      <alignment horizontal="left" vertical="center"/>
    </xf>
    <xf numFmtId="0" fontId="11" fillId="5" borderId="34" xfId="0" applyFont="1" applyFill="1" applyBorder="1" applyAlignment="1">
      <alignment horizontal="left" vertical="center" wrapText="1"/>
    </xf>
    <xf numFmtId="0" fontId="11" fillId="5" borderId="20" xfId="0" applyFont="1" applyFill="1" applyBorder="1" applyAlignment="1">
      <alignment horizontal="left" vertical="center" wrapText="1"/>
    </xf>
    <xf numFmtId="166" fontId="11" fillId="4" borderId="34" xfId="0" applyNumberFormat="1" applyFont="1" applyFill="1" applyBorder="1" applyAlignment="1">
      <alignment horizontal="left" vertical="center" wrapText="1"/>
    </xf>
    <xf numFmtId="166" fontId="11" fillId="4" borderId="20" xfId="0" applyNumberFormat="1" applyFont="1" applyFill="1" applyBorder="1" applyAlignment="1">
      <alignment horizontal="left" vertical="center" wrapText="1"/>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7"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41" xfId="0" applyFont="1" applyBorder="1" applyAlignment="1">
      <alignment horizontal="left" vertical="top" wrapText="1"/>
    </xf>
    <xf numFmtId="0" fontId="29" fillId="0" borderId="36" xfId="0" applyFont="1" applyBorder="1" applyAlignment="1">
      <alignment vertical="center" wrapText="1"/>
    </xf>
    <xf numFmtId="0" fontId="29" fillId="0" borderId="14" xfId="0" applyFont="1" applyBorder="1" applyAlignment="1">
      <alignment vertical="center" wrapText="1"/>
    </xf>
    <xf numFmtId="0" fontId="29" fillId="0" borderId="20" xfId="0" applyFont="1" applyBorder="1" applyAlignment="1">
      <alignment vertical="center" wrapText="1"/>
    </xf>
    <xf numFmtId="3" fontId="14" fillId="0" borderId="2" xfId="0" applyNumberFormat="1" applyFont="1" applyBorder="1" applyAlignment="1">
      <alignment vertical="top"/>
    </xf>
    <xf numFmtId="3" fontId="14" fillId="0" borderId="0" xfId="0" applyNumberFormat="1" applyFont="1" applyBorder="1" applyAlignment="1">
      <alignment vertical="top"/>
    </xf>
    <xf numFmtId="0" fontId="9" fillId="0" borderId="3" xfId="0" applyFont="1" applyBorder="1" applyAlignment="1">
      <alignment horizontal="left"/>
    </xf>
    <xf numFmtId="0" fontId="9" fillId="0" borderId="4" xfId="0" applyFont="1" applyBorder="1" applyAlignment="1">
      <alignment horizontal="left"/>
    </xf>
  </cellXfs>
  <cellStyles count="333">
    <cellStyle name="Comma" xfId="245" builtinId="3"/>
    <cellStyle name="Comma 2" xfId="33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1"/>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www.norskpetroleum.no/en/" TargetMode="External"/><Relationship Id="rId1" Type="http://schemas.openxmlformats.org/officeDocument/2006/relationships/hyperlink" Target="http://www.eiti.no/2016/12/29/norges-attende-eiti-rapport-ferdigstil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norskpetroleum.no/en/production-and-exports/exports-of-oil-and-gas/" TargetMode="External"/><Relationship Id="rId3" Type="http://schemas.openxmlformats.org/officeDocument/2006/relationships/hyperlink" Target="http://ssb.no/en/nasjonalregnskap-og-konjunkturer/statistikker/nr/aar/2017-02-09?fane=tabell&amp;sort=nummer&amp;tabell=294902" TargetMode="External"/><Relationship Id="rId7" Type="http://schemas.openxmlformats.org/officeDocument/2006/relationships/hyperlink" Target="http://www.norskpetroleum.no/en/production-and-exports/exports-of-oil-and-gas/" TargetMode="External"/><Relationship Id="rId2" Type="http://schemas.openxmlformats.org/officeDocument/2006/relationships/hyperlink" Target="http://ssb.no/en/nasjonalregnskap-og-konjunkturer/statistikker/nr/aar/2017-02-09?fane=tabell&amp;sort=nummer&amp;tabell=294902" TargetMode="External"/><Relationship Id="rId1" Type="http://schemas.openxmlformats.org/officeDocument/2006/relationships/hyperlink" Target="https://www.regjeringen.no/no/dokumenter/meld.-st.-3-20152016/id2498577/" TargetMode="External"/><Relationship Id="rId6" Type="http://schemas.openxmlformats.org/officeDocument/2006/relationships/hyperlink" Target="http://ssb.no/en/offentlig-sektor/statistikker/statsregn" TargetMode="External"/><Relationship Id="rId11" Type="http://schemas.openxmlformats.org/officeDocument/2006/relationships/printerSettings" Target="../printerSettings/printerSettings3.bin"/><Relationship Id="rId5" Type="http://schemas.openxmlformats.org/officeDocument/2006/relationships/hyperlink" Target="http://ssb.no/en/nasjonalregnskap-og-konjunkturer/tables/nr-tables" TargetMode="External"/><Relationship Id="rId10" Type="http://schemas.openxmlformats.org/officeDocument/2006/relationships/hyperlink" Target="http://www.norskpetroleum.no/en/economy/governments-revenues/" TargetMode="External"/><Relationship Id="rId4" Type="http://schemas.openxmlformats.org/officeDocument/2006/relationships/hyperlink" Target="http://ssb.no/en/nasjonalregnskap-og-konjunkturer/tables/nr-tables" TargetMode="External"/><Relationship Id="rId9" Type="http://schemas.openxmlformats.org/officeDocument/2006/relationships/hyperlink" Target="http://www.norskpetroleum.no/en/production-and-exports/exports-of-oil-and-ga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abSelected="1" workbookViewId="0"/>
  </sheetViews>
  <sheetFormatPr defaultColWidth="3.5" defaultRowHeight="24" customHeight="1"/>
  <cols>
    <col min="1" max="1" width="3.5" style="21"/>
    <col min="2" max="2" width="30.375" style="21" customWidth="1"/>
    <col min="3" max="3" width="37.875" style="21" customWidth="1"/>
    <col min="4" max="4" width="85.875" style="21" customWidth="1"/>
    <col min="5" max="16384" width="3.5" style="21"/>
  </cols>
  <sheetData>
    <row r="1" spans="2:4" ht="15.95" customHeight="1"/>
    <row r="2" spans="2:4" ht="20.25">
      <c r="B2" s="153" t="s">
        <v>146</v>
      </c>
      <c r="C2" s="153"/>
      <c r="D2" s="153"/>
    </row>
    <row r="3" spans="2:4" ht="15.95" customHeight="1">
      <c r="B3" s="130" t="s">
        <v>225</v>
      </c>
      <c r="C3" s="130"/>
      <c r="D3" s="130"/>
    </row>
    <row r="4" spans="2:4" ht="15.95" customHeight="1">
      <c r="B4" s="19"/>
      <c r="C4" s="20"/>
      <c r="D4" s="20"/>
    </row>
    <row r="5" spans="2:4" ht="15.95" customHeight="1">
      <c r="B5" s="20" t="s">
        <v>38</v>
      </c>
      <c r="C5" s="20"/>
      <c r="D5" s="20"/>
    </row>
    <row r="6" spans="2:4" ht="15.95" customHeight="1">
      <c r="B6" s="154" t="s">
        <v>34</v>
      </c>
      <c r="C6" s="154"/>
      <c r="D6" s="154"/>
    </row>
    <row r="7" spans="2:4" ht="15.95" customHeight="1">
      <c r="B7" s="154"/>
      <c r="C7" s="154"/>
      <c r="D7" s="154"/>
    </row>
    <row r="8" spans="2:4" ht="15.95" customHeight="1">
      <c r="B8" s="150"/>
      <c r="C8" s="150"/>
      <c r="D8" s="150"/>
    </row>
    <row r="9" spans="2:4" ht="15.95" customHeight="1">
      <c r="B9" s="150" t="s">
        <v>147</v>
      </c>
      <c r="C9" s="150"/>
      <c r="D9" s="150"/>
    </row>
    <row r="10" spans="2:4" ht="15.95" customHeight="1">
      <c r="B10" s="150" t="s">
        <v>47</v>
      </c>
      <c r="C10" s="150"/>
      <c r="D10" s="150"/>
    </row>
    <row r="11" spans="2:4" ht="15.95" customHeight="1">
      <c r="B11" s="150"/>
      <c r="C11" s="150"/>
      <c r="D11" s="150"/>
    </row>
    <row r="12" spans="2:4" ht="15.95" customHeight="1">
      <c r="B12" s="150" t="s">
        <v>48</v>
      </c>
      <c r="C12" s="150"/>
      <c r="D12" s="150"/>
    </row>
    <row r="13" spans="2:4" ht="15.95" customHeight="1">
      <c r="B13" s="150" t="s">
        <v>145</v>
      </c>
      <c r="C13" s="150"/>
      <c r="D13" s="150"/>
    </row>
    <row r="14" spans="2:4" ht="15.95" customHeight="1">
      <c r="B14" s="150" t="s">
        <v>35</v>
      </c>
      <c r="C14" s="150"/>
      <c r="D14" s="150"/>
    </row>
    <row r="15" spans="2:4" ht="15.95" customHeight="1">
      <c r="B15" s="150" t="s">
        <v>52</v>
      </c>
      <c r="C15" s="150"/>
      <c r="D15" s="150"/>
    </row>
    <row r="16" spans="2:4" ht="15.95" customHeight="1">
      <c r="B16" s="150"/>
      <c r="C16" s="150"/>
      <c r="D16" s="150"/>
    </row>
    <row r="17" spans="2:4" ht="15.95" customHeight="1">
      <c r="B17" s="152" t="s">
        <v>36</v>
      </c>
      <c r="C17" s="152"/>
      <c r="D17" s="77"/>
    </row>
    <row r="18" spans="2:4" ht="15.95" customHeight="1">
      <c r="B18" s="151" t="s">
        <v>37</v>
      </c>
      <c r="C18" s="151"/>
      <c r="D18" s="77"/>
    </row>
    <row r="19" spans="2:4" ht="15.95" customHeight="1">
      <c r="B19" s="22"/>
      <c r="C19" s="22"/>
      <c r="D19" s="22"/>
    </row>
    <row r="20" spans="2:4" ht="15.95" customHeight="1">
      <c r="B20" s="129"/>
      <c r="C20" s="129"/>
      <c r="D20" s="129"/>
    </row>
    <row r="21" spans="2:4" ht="15.95" customHeight="1">
      <c r="B21" s="129" t="s">
        <v>206</v>
      </c>
      <c r="C21" s="129"/>
      <c r="D21" s="78" t="s">
        <v>205</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zoomScale="85" zoomScaleNormal="85" workbookViewId="0"/>
  </sheetViews>
  <sheetFormatPr defaultColWidth="3.5" defaultRowHeight="24" customHeight="1"/>
  <cols>
    <col min="1" max="1" width="3.5" style="84"/>
    <col min="2" max="2" width="53.375" style="84" customWidth="1"/>
    <col min="3" max="3" width="27" style="84" customWidth="1"/>
    <col min="4" max="4" width="60.375" style="84" customWidth="1"/>
    <col min="5" max="5" width="38.375" style="84" customWidth="1"/>
    <col min="6" max="16384" width="3.5" style="84"/>
  </cols>
  <sheetData>
    <row r="1" spans="2:5" ht="15.95" customHeight="1"/>
    <row r="2" spans="2:5" ht="24.95" customHeight="1">
      <c r="B2" s="87" t="s">
        <v>144</v>
      </c>
    </row>
    <row r="3" spans="2:5" ht="15.95" customHeight="1">
      <c r="B3" s="88" t="s">
        <v>49</v>
      </c>
    </row>
    <row r="4" spans="2:5" ht="15.95" customHeight="1" thickBot="1">
      <c r="D4" s="23" t="s">
        <v>28</v>
      </c>
      <c r="E4" s="23" t="s">
        <v>202</v>
      </c>
    </row>
    <row r="5" spans="2:5" ht="15.95" customHeight="1" thickTop="1">
      <c r="B5" s="89" t="s">
        <v>40</v>
      </c>
      <c r="C5" s="90"/>
      <c r="D5" s="91" t="s">
        <v>226</v>
      </c>
      <c r="E5" s="75"/>
    </row>
    <row r="6" spans="2:5" ht="15.95" customHeight="1">
      <c r="B6" s="92" t="s">
        <v>41</v>
      </c>
      <c r="C6" s="89" t="s">
        <v>19</v>
      </c>
      <c r="D6" s="93">
        <v>42005</v>
      </c>
      <c r="E6" s="75"/>
    </row>
    <row r="7" spans="2:5" ht="15.95" customHeight="1">
      <c r="B7" s="94"/>
      <c r="C7" s="89" t="s">
        <v>20</v>
      </c>
      <c r="D7" s="93">
        <v>42369</v>
      </c>
      <c r="E7" s="75"/>
    </row>
    <row r="8" spans="2:5" ht="15.95" customHeight="1">
      <c r="B8" s="89" t="s">
        <v>42</v>
      </c>
      <c r="C8" s="95"/>
      <c r="D8" s="96" t="s">
        <v>227</v>
      </c>
      <c r="E8" s="75"/>
    </row>
    <row r="9" spans="2:5" ht="15.95" customHeight="1">
      <c r="B9" s="89" t="s">
        <v>43</v>
      </c>
      <c r="C9" s="89"/>
      <c r="D9" s="93">
        <v>42711</v>
      </c>
      <c r="E9" s="75"/>
    </row>
    <row r="10" spans="2:5" ht="15.95" customHeight="1">
      <c r="B10" s="92" t="s">
        <v>44</v>
      </c>
      <c r="C10" s="89" t="s">
        <v>21</v>
      </c>
      <c r="D10" s="96" t="s">
        <v>228</v>
      </c>
      <c r="E10" s="75"/>
    </row>
    <row r="11" spans="2:5" ht="15.95" customHeight="1">
      <c r="B11" s="97" t="s">
        <v>31</v>
      </c>
      <c r="C11" s="89" t="s">
        <v>22</v>
      </c>
      <c r="D11" s="96" t="s">
        <v>228</v>
      </c>
      <c r="E11" s="75"/>
    </row>
    <row r="12" spans="2:5" ht="15.95" customHeight="1">
      <c r="B12" s="98"/>
      <c r="C12" s="89" t="s">
        <v>23</v>
      </c>
      <c r="D12" s="96" t="s">
        <v>229</v>
      </c>
      <c r="E12" s="75"/>
    </row>
    <row r="13" spans="2:5" ht="15.95" customHeight="1">
      <c r="B13" s="98"/>
      <c r="C13" s="89" t="s">
        <v>24</v>
      </c>
      <c r="D13" s="99"/>
      <c r="E13" s="75"/>
    </row>
    <row r="14" spans="2:5" ht="15.95" customHeight="1">
      <c r="B14" s="92" t="s">
        <v>45</v>
      </c>
      <c r="C14" s="92" t="s">
        <v>32</v>
      </c>
      <c r="D14" s="148" t="s">
        <v>333</v>
      </c>
      <c r="E14" s="75"/>
    </row>
    <row r="15" spans="2:5" ht="15.95" customHeight="1">
      <c r="B15" s="97" t="s">
        <v>33</v>
      </c>
      <c r="C15" s="90" t="s">
        <v>210</v>
      </c>
      <c r="D15" s="100" t="s">
        <v>265</v>
      </c>
      <c r="E15" s="75"/>
    </row>
    <row r="16" spans="2:5" ht="15.95" customHeight="1">
      <c r="C16" s="95" t="s">
        <v>25</v>
      </c>
      <c r="D16" s="149" t="s">
        <v>334</v>
      </c>
      <c r="E16" s="75" t="s">
        <v>335</v>
      </c>
    </row>
    <row r="17" spans="2:5" ht="15.95" customHeight="1">
      <c r="B17" s="89" t="s">
        <v>54</v>
      </c>
      <c r="C17" s="89"/>
      <c r="D17" s="96">
        <v>5</v>
      </c>
      <c r="E17" s="75"/>
    </row>
    <row r="18" spans="2:5" ht="15.95" customHeight="1">
      <c r="B18" s="89" t="s">
        <v>55</v>
      </c>
      <c r="C18" s="89"/>
      <c r="D18" s="96">
        <v>66</v>
      </c>
      <c r="E18" s="75"/>
    </row>
    <row r="19" spans="2:5" ht="15.95" customHeight="1">
      <c r="B19" s="92" t="s">
        <v>58</v>
      </c>
      <c r="C19" s="89" t="s">
        <v>150</v>
      </c>
      <c r="D19" s="93" t="s">
        <v>230</v>
      </c>
      <c r="E19" s="75"/>
    </row>
    <row r="20" spans="2:5" ht="15.95" customHeight="1">
      <c r="B20" s="94"/>
      <c r="C20" s="89" t="s">
        <v>148</v>
      </c>
      <c r="D20" s="123">
        <v>8.0739000000000001</v>
      </c>
      <c r="E20" s="75" t="s">
        <v>338</v>
      </c>
    </row>
    <row r="21" spans="2:5" ht="15.95" customHeight="1">
      <c r="B21" s="92" t="s">
        <v>46</v>
      </c>
      <c r="C21" s="89" t="s">
        <v>26</v>
      </c>
      <c r="D21" s="96" t="s">
        <v>228</v>
      </c>
      <c r="E21" s="75"/>
    </row>
    <row r="22" spans="2:5" ht="15.95" customHeight="1">
      <c r="B22" s="97" t="s">
        <v>204</v>
      </c>
      <c r="C22" s="89" t="s">
        <v>27</v>
      </c>
      <c r="D22" s="96" t="s">
        <v>228</v>
      </c>
      <c r="E22" s="75"/>
    </row>
    <row r="23" spans="2:5" ht="15.95" customHeight="1">
      <c r="B23" s="98"/>
      <c r="C23" s="92" t="s">
        <v>39</v>
      </c>
      <c r="D23" s="96" t="s">
        <v>231</v>
      </c>
      <c r="E23" s="75"/>
    </row>
    <row r="24" spans="2:5" ht="15.95" customHeight="1">
      <c r="B24" s="92" t="s">
        <v>159</v>
      </c>
      <c r="C24" s="89" t="s">
        <v>156</v>
      </c>
      <c r="D24" s="101" t="s">
        <v>336</v>
      </c>
      <c r="E24" s="75"/>
    </row>
    <row r="25" spans="2:5" ht="15.95" customHeight="1">
      <c r="B25" s="98"/>
      <c r="C25" s="89" t="s">
        <v>158</v>
      </c>
      <c r="D25" s="102" t="s">
        <v>337</v>
      </c>
      <c r="E25" s="75"/>
    </row>
    <row r="26" spans="2:5" ht="15.95" customHeight="1" thickBot="1">
      <c r="B26" s="95"/>
      <c r="C26" s="89" t="s">
        <v>157</v>
      </c>
      <c r="D26" s="133" t="s">
        <v>267</v>
      </c>
      <c r="E26" s="75"/>
    </row>
    <row r="27" spans="2:5" ht="15.95" customHeight="1" thickTop="1">
      <c r="B27" s="98"/>
      <c r="C27" s="98"/>
      <c r="D27" s="103"/>
    </row>
    <row r="28" spans="2:5" ht="15.95" customHeight="1">
      <c r="B28" s="98"/>
      <c r="C28" s="98"/>
      <c r="D28" s="10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6"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53"/>
  <sheetViews>
    <sheetView showGridLines="0" zoomScale="85" zoomScaleNormal="85" zoomScalePageLayoutView="121" workbookViewId="0"/>
  </sheetViews>
  <sheetFormatPr defaultColWidth="3.5" defaultRowHeight="24" customHeight="1"/>
  <cols>
    <col min="1" max="1" width="3.5" style="84"/>
    <col min="2" max="2" width="55.625" style="84" customWidth="1"/>
    <col min="3" max="3" width="52" style="84" customWidth="1"/>
    <col min="4" max="4" width="35.375" style="84" bestFit="1" customWidth="1"/>
    <col min="5" max="5" width="15.125" style="84" bestFit="1" customWidth="1"/>
    <col min="6" max="6" width="32.875" style="84" bestFit="1" customWidth="1"/>
    <col min="7" max="7" width="32.125" style="84" customWidth="1"/>
    <col min="8" max="8" width="46.5" style="84" customWidth="1"/>
    <col min="9" max="16384" width="3.5" style="84"/>
  </cols>
  <sheetData>
    <row r="1" spans="2:8" ht="15.95" customHeight="1"/>
    <row r="2" spans="2:8" ht="24.95" customHeight="1">
      <c r="B2" s="87" t="s">
        <v>29</v>
      </c>
      <c r="C2" s="17"/>
      <c r="D2" s="125"/>
      <c r="E2" s="23"/>
    </row>
    <row r="3" spans="2:8" ht="15.95" customHeight="1">
      <c r="B3" s="104"/>
      <c r="E3" s="23"/>
    </row>
    <row r="4" spans="2:8" ht="15" customHeight="1" thickBot="1">
      <c r="D4" s="23" t="s">
        <v>28</v>
      </c>
      <c r="E4" s="23" t="s">
        <v>160</v>
      </c>
      <c r="F4" s="24" t="s">
        <v>203</v>
      </c>
      <c r="G4" s="23" t="s">
        <v>202</v>
      </c>
      <c r="H4" s="73"/>
    </row>
    <row r="5" spans="2:8" ht="16.5" customHeight="1">
      <c r="B5" s="92" t="s">
        <v>164</v>
      </c>
      <c r="C5" s="89" t="s">
        <v>216</v>
      </c>
      <c r="D5" s="140">
        <v>340842000000</v>
      </c>
      <c r="E5" s="105" t="s">
        <v>230</v>
      </c>
      <c r="F5" s="143" t="s">
        <v>323</v>
      </c>
      <c r="G5" s="76" t="s">
        <v>324</v>
      </c>
    </row>
    <row r="6" spans="2:8" ht="16.5" customHeight="1">
      <c r="B6" s="107" t="s">
        <v>161</v>
      </c>
      <c r="C6" s="89" t="s">
        <v>213</v>
      </c>
      <c r="D6" s="141">
        <v>2259877000000</v>
      </c>
      <c r="E6" s="131" t="s">
        <v>230</v>
      </c>
      <c r="F6" s="142" t="s">
        <v>323</v>
      </c>
      <c r="G6" s="76" t="s">
        <v>324</v>
      </c>
    </row>
    <row r="7" spans="2:8" ht="16.5" customHeight="1">
      <c r="C7" s="109" t="s">
        <v>214</v>
      </c>
      <c r="D7" s="141">
        <v>231713558798.2832</v>
      </c>
      <c r="E7" s="131" t="s">
        <v>230</v>
      </c>
      <c r="F7" s="142" t="s">
        <v>329</v>
      </c>
      <c r="G7" s="76" t="s">
        <v>330</v>
      </c>
    </row>
    <row r="8" spans="2:8" ht="16.5" customHeight="1">
      <c r="B8" s="98"/>
      <c r="C8" s="89" t="s">
        <v>215</v>
      </c>
      <c r="D8" s="139">
        <v>1331515000000</v>
      </c>
      <c r="E8" s="131" t="s">
        <v>230</v>
      </c>
      <c r="F8" s="144" t="s">
        <v>328</v>
      </c>
      <c r="G8" s="76" t="s">
        <v>327</v>
      </c>
    </row>
    <row r="9" spans="2:8" ht="15.95" customHeight="1">
      <c r="B9" s="98"/>
      <c r="C9" s="89" t="s">
        <v>217</v>
      </c>
      <c r="D9" s="141">
        <v>448712000000</v>
      </c>
      <c r="E9" s="131" t="s">
        <v>230</v>
      </c>
      <c r="F9" s="142" t="s">
        <v>326</v>
      </c>
      <c r="G9" s="76" t="s">
        <v>327</v>
      </c>
    </row>
    <row r="10" spans="2:8" ht="15.95" customHeight="1">
      <c r="B10" s="98"/>
      <c r="C10" s="89" t="s">
        <v>218</v>
      </c>
      <c r="D10" s="141">
        <v>1165481000000</v>
      </c>
      <c r="E10" s="131" t="s">
        <v>230</v>
      </c>
      <c r="F10" s="142" t="s">
        <v>326</v>
      </c>
      <c r="G10" s="76" t="s">
        <v>327</v>
      </c>
    </row>
    <row r="11" spans="2:8" ht="15.95" customHeight="1">
      <c r="B11" s="92" t="s">
        <v>165</v>
      </c>
      <c r="C11" s="89" t="s">
        <v>162</v>
      </c>
      <c r="D11" s="141">
        <v>90970000</v>
      </c>
      <c r="E11" s="131" t="s">
        <v>264</v>
      </c>
      <c r="F11" s="145" t="s">
        <v>322</v>
      </c>
      <c r="G11" s="76"/>
    </row>
    <row r="12" spans="2:8" ht="15.95" customHeight="1">
      <c r="B12" s="107" t="s">
        <v>161</v>
      </c>
      <c r="C12" s="89" t="s">
        <v>163</v>
      </c>
      <c r="D12" s="141">
        <v>114920000</v>
      </c>
      <c r="E12" s="131" t="s">
        <v>242</v>
      </c>
      <c r="F12" s="145" t="s">
        <v>322</v>
      </c>
      <c r="G12" s="76"/>
    </row>
    <row r="13" spans="2:8" ht="15.95" customHeight="1">
      <c r="B13" s="146"/>
      <c r="C13" s="89" t="s">
        <v>263</v>
      </c>
      <c r="D13" s="141">
        <v>22070000</v>
      </c>
      <c r="E13" s="131" t="s">
        <v>242</v>
      </c>
      <c r="F13" s="145" t="s">
        <v>322</v>
      </c>
      <c r="G13" s="76" t="s">
        <v>325</v>
      </c>
    </row>
    <row r="14" spans="2:8" ht="15.95" customHeight="1">
      <c r="B14"/>
      <c r="C14" s="89" t="s">
        <v>319</v>
      </c>
      <c r="D14" s="139" t="s">
        <v>265</v>
      </c>
      <c r="E14" s="131" t="s">
        <v>230</v>
      </c>
      <c r="F14" s="108"/>
      <c r="G14" s="76"/>
    </row>
    <row r="15" spans="2:8" ht="15.95" customHeight="1">
      <c r="B15"/>
      <c r="C15" s="89" t="s">
        <v>320</v>
      </c>
      <c r="D15" s="139" t="s">
        <v>265</v>
      </c>
      <c r="E15" s="131" t="s">
        <v>230</v>
      </c>
      <c r="F15" s="108"/>
      <c r="G15" s="76"/>
    </row>
    <row r="16" spans="2:8" ht="15.95" customHeight="1">
      <c r="B16" s="147"/>
      <c r="C16" s="89" t="s">
        <v>321</v>
      </c>
      <c r="D16" s="139" t="s">
        <v>265</v>
      </c>
      <c r="E16" s="131" t="s">
        <v>230</v>
      </c>
      <c r="F16" s="108"/>
      <c r="G16" s="76" t="s">
        <v>325</v>
      </c>
    </row>
    <row r="17" spans="2:7" ht="15.95" customHeight="1">
      <c r="B17" s="92" t="s">
        <v>166</v>
      </c>
      <c r="C17" s="89" t="s">
        <v>162</v>
      </c>
      <c r="D17" s="139" t="s">
        <v>265</v>
      </c>
      <c r="E17" s="131" t="s">
        <v>264</v>
      </c>
      <c r="F17" s="145"/>
      <c r="G17" s="76"/>
    </row>
    <row r="18" spans="2:7" ht="15.95" customHeight="1">
      <c r="B18" s="107" t="s">
        <v>161</v>
      </c>
      <c r="C18" s="89" t="s">
        <v>163</v>
      </c>
      <c r="D18" s="139" t="s">
        <v>265</v>
      </c>
      <c r="E18" s="131" t="s">
        <v>242</v>
      </c>
      <c r="F18" s="145"/>
      <c r="G18" s="76"/>
    </row>
    <row r="19" spans="2:7" ht="15.95" customHeight="1">
      <c r="B19" s="146"/>
      <c r="C19" s="89" t="s">
        <v>263</v>
      </c>
      <c r="D19" s="139" t="s">
        <v>265</v>
      </c>
      <c r="E19" s="131" t="s">
        <v>242</v>
      </c>
      <c r="F19" s="145"/>
      <c r="G19" s="76" t="s">
        <v>325</v>
      </c>
    </row>
    <row r="20" spans="2:7" ht="15.95" customHeight="1">
      <c r="B20"/>
      <c r="C20" s="89" t="s">
        <v>319</v>
      </c>
      <c r="D20" s="139">
        <v>197116000000</v>
      </c>
      <c r="E20" s="131" t="s">
        <v>230</v>
      </c>
      <c r="F20" s="145" t="s">
        <v>322</v>
      </c>
      <c r="G20" s="76"/>
    </row>
    <row r="21" spans="2:7" ht="15.95" customHeight="1">
      <c r="B21"/>
      <c r="C21" s="89" t="s">
        <v>320</v>
      </c>
      <c r="D21" s="139">
        <v>220676000000</v>
      </c>
      <c r="E21" s="131" t="s">
        <v>230</v>
      </c>
      <c r="F21" s="145" t="s">
        <v>322</v>
      </c>
      <c r="G21" s="76"/>
    </row>
    <row r="22" spans="2:7" ht="15.95" customHeight="1">
      <c r="B22" s="147"/>
      <c r="C22" s="89" t="s">
        <v>321</v>
      </c>
      <c r="D22" s="139">
        <v>4565000000</v>
      </c>
      <c r="E22" s="131" t="s">
        <v>230</v>
      </c>
      <c r="F22" s="145" t="s">
        <v>322</v>
      </c>
      <c r="G22" s="76" t="s">
        <v>325</v>
      </c>
    </row>
    <row r="23" spans="2:7" ht="15.95" customHeight="1">
      <c r="B23" s="92" t="s">
        <v>220</v>
      </c>
      <c r="C23" s="89" t="s">
        <v>219</v>
      </c>
      <c r="D23" s="155" t="s">
        <v>228</v>
      </c>
      <c r="E23" s="156"/>
      <c r="F23" s="108"/>
      <c r="G23" s="76"/>
    </row>
    <row r="24" spans="2:7" ht="15.95" customHeight="1">
      <c r="B24" s="97" t="s">
        <v>154</v>
      </c>
      <c r="C24" s="89" t="s">
        <v>56</v>
      </c>
      <c r="D24" s="162"/>
      <c r="E24" s="163"/>
      <c r="F24" s="111"/>
      <c r="G24" s="76"/>
    </row>
    <row r="25" spans="2:7" ht="15.95" customHeight="1">
      <c r="B25" s="98"/>
      <c r="C25" s="89" t="s">
        <v>155</v>
      </c>
      <c r="D25" s="162" t="s">
        <v>315</v>
      </c>
      <c r="E25" s="163"/>
      <c r="F25" s="138" t="s">
        <v>314</v>
      </c>
      <c r="G25" s="76"/>
    </row>
    <row r="26" spans="2:7" ht="15.95" customHeight="1">
      <c r="B26" s="97"/>
      <c r="C26" s="89" t="s">
        <v>174</v>
      </c>
      <c r="D26" s="162" t="s">
        <v>232</v>
      </c>
      <c r="E26" s="163"/>
      <c r="F26" s="112" t="s">
        <v>233</v>
      </c>
      <c r="G26" s="76"/>
    </row>
    <row r="27" spans="2:7" ht="15.95" customHeight="1">
      <c r="B27" s="113" t="s">
        <v>167</v>
      </c>
      <c r="C27" s="114" t="s">
        <v>234</v>
      </c>
      <c r="D27" s="164" t="s">
        <v>237</v>
      </c>
      <c r="E27" s="165"/>
      <c r="F27" s="108" t="s">
        <v>236</v>
      </c>
      <c r="G27" s="76"/>
    </row>
    <row r="28" spans="2:7" ht="15.95" customHeight="1">
      <c r="B28" s="97" t="s">
        <v>175</v>
      </c>
      <c r="C28" s="114" t="s">
        <v>235</v>
      </c>
      <c r="D28" s="164"/>
      <c r="E28" s="165"/>
      <c r="F28" s="108"/>
      <c r="G28" s="76"/>
    </row>
    <row r="29" spans="2:7" ht="15.95" customHeight="1">
      <c r="B29" s="115"/>
      <c r="C29" s="89" t="s">
        <v>171</v>
      </c>
      <c r="D29" s="162"/>
      <c r="E29" s="163"/>
      <c r="F29" s="112"/>
      <c r="G29" s="76"/>
    </row>
    <row r="30" spans="2:7" ht="15.95" customHeight="1">
      <c r="B30" s="113" t="s">
        <v>168</v>
      </c>
      <c r="C30" s="114" t="s">
        <v>30</v>
      </c>
      <c r="D30" s="164" t="s">
        <v>232</v>
      </c>
      <c r="E30" s="165"/>
      <c r="F30" s="108" t="s">
        <v>238</v>
      </c>
      <c r="G30" s="76"/>
    </row>
    <row r="31" spans="2:7" ht="15.95" customHeight="1">
      <c r="B31" s="113" t="s">
        <v>169</v>
      </c>
      <c r="C31" s="114" t="s">
        <v>57</v>
      </c>
      <c r="D31" s="162" t="s">
        <v>229</v>
      </c>
      <c r="E31" s="163"/>
      <c r="F31" s="112"/>
      <c r="G31" s="76"/>
    </row>
    <row r="32" spans="2:7" ht="15.95" customHeight="1">
      <c r="B32" s="113" t="s">
        <v>170</v>
      </c>
      <c r="C32" s="114" t="s">
        <v>172</v>
      </c>
      <c r="D32" s="155" t="s">
        <v>228</v>
      </c>
      <c r="E32" s="156"/>
      <c r="F32" s="108" t="s">
        <v>153</v>
      </c>
      <c r="G32" s="76"/>
    </row>
    <row r="33" spans="2:7" ht="15.95" customHeight="1">
      <c r="B33" s="23" t="s">
        <v>152</v>
      </c>
      <c r="C33" s="114" t="s">
        <v>173</v>
      </c>
      <c r="D33" s="155" t="s">
        <v>239</v>
      </c>
      <c r="E33" s="156"/>
      <c r="F33" s="111"/>
      <c r="G33" s="76"/>
    </row>
    <row r="34" spans="2:7" ht="15.95" customHeight="1">
      <c r="C34" s="114" t="s">
        <v>151</v>
      </c>
      <c r="D34" s="162" t="s">
        <v>237</v>
      </c>
      <c r="E34" s="163"/>
      <c r="F34" s="112" t="s">
        <v>236</v>
      </c>
      <c r="G34" s="76"/>
    </row>
    <row r="35" spans="2:7" ht="15.95" customHeight="1" thickBot="1">
      <c r="B35" s="116"/>
      <c r="C35" s="110" t="s">
        <v>149</v>
      </c>
      <c r="D35" s="157"/>
      <c r="E35" s="158"/>
      <c r="F35" s="117"/>
      <c r="G35" s="76"/>
    </row>
    <row r="36" spans="2:7" ht="15.95" customHeight="1">
      <c r="B36" s="118"/>
      <c r="C36" s="118"/>
      <c r="D36" s="119"/>
      <c r="E36" s="119"/>
      <c r="F36" s="119"/>
    </row>
    <row r="37" spans="2:7" ht="15.95" customHeight="1">
      <c r="D37" s="126"/>
    </row>
    <row r="38" spans="2:7" ht="15.95" customHeight="1" thickBot="1">
      <c r="D38" s="161" t="s">
        <v>50</v>
      </c>
      <c r="E38" s="161"/>
    </row>
    <row r="39" spans="2:7" ht="15.95" customHeight="1">
      <c r="B39" s="92" t="s">
        <v>176</v>
      </c>
      <c r="C39" s="89" t="s">
        <v>178</v>
      </c>
      <c r="D39" s="159" t="s">
        <v>228</v>
      </c>
      <c r="E39" s="160"/>
      <c r="F39" s="106" t="s">
        <v>153</v>
      </c>
      <c r="G39" s="76"/>
    </row>
    <row r="40" spans="2:7" ht="15.95" customHeight="1">
      <c r="B40" s="107" t="s">
        <v>161</v>
      </c>
      <c r="C40" s="89" t="s">
        <v>241</v>
      </c>
      <c r="D40" s="124" t="s">
        <v>265</v>
      </c>
      <c r="E40" s="131" t="s">
        <v>242</v>
      </c>
      <c r="F40" s="108"/>
      <c r="G40" s="76"/>
    </row>
    <row r="41" spans="2:7" ht="15.95" customHeight="1">
      <c r="B41" s="107"/>
      <c r="C41" s="89" t="s">
        <v>240</v>
      </c>
      <c r="D41" s="124" t="s">
        <v>265</v>
      </c>
      <c r="E41" s="131" t="s">
        <v>242</v>
      </c>
      <c r="F41" s="108"/>
      <c r="G41" s="76"/>
    </row>
    <row r="42" spans="2:7" ht="15.95" customHeight="1">
      <c r="B42" s="107"/>
      <c r="C42" s="89" t="s">
        <v>243</v>
      </c>
      <c r="D42" s="124">
        <v>59436000000</v>
      </c>
      <c r="E42" s="131" t="s">
        <v>230</v>
      </c>
      <c r="F42" s="108" t="s">
        <v>245</v>
      </c>
      <c r="G42" s="76"/>
    </row>
    <row r="43" spans="2:7" ht="15.95" customHeight="1">
      <c r="C43" s="89" t="s">
        <v>244</v>
      </c>
      <c r="D43" s="124">
        <v>86097000000</v>
      </c>
      <c r="E43" s="131" t="s">
        <v>230</v>
      </c>
      <c r="F43" s="108" t="s">
        <v>245</v>
      </c>
      <c r="G43" s="76"/>
    </row>
    <row r="44" spans="2:7" ht="15.95" customHeight="1">
      <c r="B44" s="92" t="s">
        <v>180</v>
      </c>
      <c r="C44" s="95" t="s">
        <v>178</v>
      </c>
      <c r="D44" s="155" t="s">
        <v>231</v>
      </c>
      <c r="E44" s="156"/>
      <c r="F44" s="108" t="s">
        <v>153</v>
      </c>
      <c r="G44" s="76"/>
    </row>
    <row r="45" spans="2:7" ht="15.95" customHeight="1">
      <c r="B45" s="92" t="s">
        <v>177</v>
      </c>
      <c r="C45" s="95" t="s">
        <v>179</v>
      </c>
      <c r="D45" s="155" t="s">
        <v>231</v>
      </c>
      <c r="E45" s="156"/>
      <c r="F45" s="108" t="s">
        <v>153</v>
      </c>
      <c r="G45" s="76"/>
    </row>
    <row r="46" spans="2:7" ht="15.95" customHeight="1">
      <c r="B46" s="107" t="s">
        <v>161</v>
      </c>
      <c r="C46" s="89" t="s">
        <v>184</v>
      </c>
      <c r="D46" s="137"/>
      <c r="E46" s="131"/>
      <c r="F46" s="108" t="s">
        <v>153</v>
      </c>
      <c r="G46" s="76"/>
    </row>
    <row r="47" spans="2:7" ht="15.95" customHeight="1">
      <c r="B47" s="92" t="s">
        <v>181</v>
      </c>
      <c r="C47" s="95" t="s">
        <v>185</v>
      </c>
      <c r="D47" s="155" t="s">
        <v>228</v>
      </c>
      <c r="E47" s="156"/>
      <c r="F47" s="108" t="s">
        <v>245</v>
      </c>
      <c r="G47" s="76"/>
    </row>
    <row r="48" spans="2:7" ht="15.95" customHeight="1">
      <c r="B48" s="107" t="s">
        <v>161</v>
      </c>
      <c r="C48" s="89" t="s">
        <v>184</v>
      </c>
      <c r="D48" s="124">
        <v>11113000000</v>
      </c>
      <c r="E48" s="131" t="s">
        <v>230</v>
      </c>
      <c r="F48" s="108" t="s">
        <v>245</v>
      </c>
      <c r="G48" s="76"/>
    </row>
    <row r="49" spans="2:7" ht="15.95" customHeight="1">
      <c r="B49" s="92" t="s">
        <v>182</v>
      </c>
      <c r="C49" s="95" t="s">
        <v>186</v>
      </c>
      <c r="D49" s="155" t="s">
        <v>231</v>
      </c>
      <c r="E49" s="156"/>
      <c r="F49" s="108" t="s">
        <v>153</v>
      </c>
      <c r="G49" s="76"/>
    </row>
    <row r="50" spans="2:7" ht="15.95" customHeight="1">
      <c r="B50" s="107" t="s">
        <v>161</v>
      </c>
      <c r="C50" s="89" t="s">
        <v>184</v>
      </c>
      <c r="D50" s="137"/>
      <c r="E50" s="131"/>
      <c r="F50" s="108" t="s">
        <v>153</v>
      </c>
      <c r="G50" s="76"/>
    </row>
    <row r="51" spans="2:7" ht="15.95" customHeight="1">
      <c r="B51" s="92" t="s">
        <v>183</v>
      </c>
      <c r="C51" s="95" t="s">
        <v>187</v>
      </c>
      <c r="D51" s="155" t="s">
        <v>231</v>
      </c>
      <c r="E51" s="156"/>
      <c r="F51" s="108" t="s">
        <v>153</v>
      </c>
      <c r="G51" s="76"/>
    </row>
    <row r="52" spans="2:7" ht="15.95" customHeight="1" thickBot="1">
      <c r="B52" s="120" t="s">
        <v>161</v>
      </c>
      <c r="C52" s="121" t="s">
        <v>184</v>
      </c>
      <c r="D52" s="85"/>
      <c r="E52" s="86"/>
      <c r="F52" s="122" t="s">
        <v>153</v>
      </c>
      <c r="G52" s="76"/>
    </row>
    <row r="53" spans="2:7" ht="15.95" customHeight="1"/>
  </sheetData>
  <mergeCells count="20">
    <mergeCell ref="D34:E34"/>
    <mergeCell ref="D23:E23"/>
    <mergeCell ref="D24:E24"/>
    <mergeCell ref="D25:E25"/>
    <mergeCell ref="D26:E26"/>
    <mergeCell ref="D27:E27"/>
    <mergeCell ref="D28:E28"/>
    <mergeCell ref="D29:E29"/>
    <mergeCell ref="D30:E30"/>
    <mergeCell ref="D31:E31"/>
    <mergeCell ref="D32:E32"/>
    <mergeCell ref="D33:E33"/>
    <mergeCell ref="D51:E51"/>
    <mergeCell ref="D35:E35"/>
    <mergeCell ref="D39:E39"/>
    <mergeCell ref="D44:E44"/>
    <mergeCell ref="D45:E45"/>
    <mergeCell ref="D47:E47"/>
    <mergeCell ref="D49:E49"/>
    <mergeCell ref="D38:E38"/>
  </mergeCells>
  <dataValidations xWindow="1043" yWindow="1056" count="2">
    <dataValidation allowBlank="1" sqref="F32:F33 F27:F28 F35 F30 D27:D28 D30 F39:F52 F5:F7 F9:F24"/>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2:E33 D23:E23 D44:E45 D47:E47 D49:E49 D51:E51 D39:E39">
      <formula1>"Yes,No,Partially,Not applicable,&lt;choose option&gt;"</formula1>
    </dataValidation>
  </dataValidations>
  <hyperlinks>
    <hyperlink ref="F25" r:id="rId1"/>
    <hyperlink ref="F5" r:id="rId2"/>
    <hyperlink ref="F6" r:id="rId3"/>
    <hyperlink ref="F10" r:id="rId4"/>
    <hyperlink ref="F9" r:id="rId5"/>
    <hyperlink ref="F8" r:id="rId6"/>
    <hyperlink ref="F20" r:id="rId7"/>
    <hyperlink ref="F21" r:id="rId8"/>
    <hyperlink ref="F11:F13" r:id="rId9" display="http://www.norskpetroleum.no/en/production-and-exports/exports-of-oil-and-gas/"/>
    <hyperlink ref="F7" r:id="rId10"/>
  </hyperlinks>
  <pageMargins left="0.75" right="0.75" top="1" bottom="1" header="0.5" footer="0.5"/>
  <pageSetup paperSize="9" scale="52" orientation="landscape" horizontalDpi="2400" verticalDpi="2400"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B79"/>
  <sheetViews>
    <sheetView zoomScale="70" zoomScaleNormal="70" zoomScalePageLayoutView="127"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25.125" style="1" customWidth="1"/>
    <col min="9" max="76" width="15.625" style="1" customWidth="1"/>
    <col min="77" max="16384" width="10.875" style="1"/>
  </cols>
  <sheetData>
    <row r="1" spans="2:76" ht="15.95" customHeight="1"/>
    <row r="2" spans="2:76" ht="26.25">
      <c r="B2" s="18" t="s">
        <v>134</v>
      </c>
      <c r="G2" s="64" t="s">
        <v>192</v>
      </c>
      <c r="H2" s="13" t="s">
        <v>137</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row>
    <row r="3" spans="2:76">
      <c r="B3" s="49" t="s">
        <v>135</v>
      </c>
      <c r="G3" s="132" t="s">
        <v>230</v>
      </c>
      <c r="H3" s="51" t="s">
        <v>142</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row>
    <row r="4" spans="2:76" ht="78.75">
      <c r="B4" s="50" t="s">
        <v>141</v>
      </c>
      <c r="H4" s="14" t="s">
        <v>17</v>
      </c>
      <c r="I4" s="134" t="s">
        <v>268</v>
      </c>
      <c r="J4" s="134" t="s">
        <v>254</v>
      </c>
      <c r="K4" s="134" t="s">
        <v>269</v>
      </c>
      <c r="L4" s="134" t="s">
        <v>290</v>
      </c>
      <c r="M4" s="134" t="s">
        <v>3</v>
      </c>
      <c r="N4" s="134" t="s">
        <v>291</v>
      </c>
      <c r="O4" s="134" t="s">
        <v>4</v>
      </c>
      <c r="P4" s="134" t="s">
        <v>292</v>
      </c>
      <c r="Q4" s="134" t="s">
        <v>270</v>
      </c>
      <c r="R4" s="134" t="s">
        <v>5</v>
      </c>
      <c r="S4" s="134" t="s">
        <v>271</v>
      </c>
      <c r="T4" s="134" t="s">
        <v>272</v>
      </c>
      <c r="U4" s="134" t="s">
        <v>253</v>
      </c>
      <c r="V4" s="134" t="s">
        <v>293</v>
      </c>
      <c r="W4" s="134" t="s">
        <v>273</v>
      </c>
      <c r="X4" s="134" t="s">
        <v>6</v>
      </c>
      <c r="Y4" s="134" t="s">
        <v>294</v>
      </c>
      <c r="Z4" s="134" t="s">
        <v>295</v>
      </c>
      <c r="AA4" s="134" t="s">
        <v>296</v>
      </c>
      <c r="AB4" s="134" t="s">
        <v>274</v>
      </c>
      <c r="AC4" s="134" t="s">
        <v>252</v>
      </c>
      <c r="AD4" s="134" t="s">
        <v>297</v>
      </c>
      <c r="AE4" s="134" t="s">
        <v>7</v>
      </c>
      <c r="AF4" s="134" t="s">
        <v>8</v>
      </c>
      <c r="AG4" s="134" t="s">
        <v>275</v>
      </c>
      <c r="AH4" s="134" t="s">
        <v>276</v>
      </c>
      <c r="AI4" s="134" t="s">
        <v>251</v>
      </c>
      <c r="AJ4" s="134" t="s">
        <v>250</v>
      </c>
      <c r="AK4" s="134" t="s">
        <v>298</v>
      </c>
      <c r="AL4" s="134" t="s">
        <v>278</v>
      </c>
      <c r="AM4" s="134" t="s">
        <v>279</v>
      </c>
      <c r="AN4" s="134" t="s">
        <v>9</v>
      </c>
      <c r="AO4" s="134" t="s">
        <v>249</v>
      </c>
      <c r="AP4" s="134" t="s">
        <v>280</v>
      </c>
      <c r="AQ4" s="134" t="s">
        <v>281</v>
      </c>
      <c r="AR4" s="134" t="s">
        <v>10</v>
      </c>
      <c r="AS4" s="134" t="s">
        <v>283</v>
      </c>
      <c r="AT4" s="134" t="s">
        <v>299</v>
      </c>
      <c r="AU4" s="134" t="s">
        <v>317</v>
      </c>
      <c r="AV4" s="134" t="s">
        <v>11</v>
      </c>
      <c r="AW4" s="134" t="s">
        <v>284</v>
      </c>
      <c r="AX4" s="134" t="s">
        <v>300</v>
      </c>
      <c r="AY4" s="134" t="s">
        <v>301</v>
      </c>
      <c r="AZ4" s="134" t="s">
        <v>302</v>
      </c>
      <c r="BA4" s="134" t="s">
        <v>285</v>
      </c>
      <c r="BB4" s="134" t="s">
        <v>318</v>
      </c>
      <c r="BC4" s="134" t="s">
        <v>303</v>
      </c>
      <c r="BD4" s="134" t="s">
        <v>304</v>
      </c>
      <c r="BE4" s="134" t="s">
        <v>316</v>
      </c>
      <c r="BF4" s="134" t="s">
        <v>288</v>
      </c>
      <c r="BG4" s="134" t="s">
        <v>305</v>
      </c>
      <c r="BH4" s="134" t="s">
        <v>289</v>
      </c>
      <c r="BI4" s="134" t="s">
        <v>13</v>
      </c>
      <c r="BJ4" s="134" t="s">
        <v>14</v>
      </c>
      <c r="BK4" s="134" t="s">
        <v>306</v>
      </c>
      <c r="BL4" s="134" t="s">
        <v>15</v>
      </c>
      <c r="BM4" s="134" t="s">
        <v>277</v>
      </c>
      <c r="BN4" s="134" t="s">
        <v>307</v>
      </c>
      <c r="BO4" s="134" t="s">
        <v>282</v>
      </c>
      <c r="BP4" s="134" t="s">
        <v>308</v>
      </c>
      <c r="BQ4" s="134" t="s">
        <v>286</v>
      </c>
      <c r="BR4" s="134" t="s">
        <v>287</v>
      </c>
      <c r="BS4" s="134" t="s">
        <v>12</v>
      </c>
      <c r="BT4" s="134" t="s">
        <v>309</v>
      </c>
      <c r="BU4" s="134" t="s">
        <v>310</v>
      </c>
      <c r="BV4" s="134" t="s">
        <v>311</v>
      </c>
      <c r="BW4" s="134" t="s">
        <v>332</v>
      </c>
    </row>
    <row r="5" spans="2:76">
      <c r="B5" s="50"/>
      <c r="H5" s="9" t="s">
        <v>18</v>
      </c>
      <c r="I5" s="135">
        <v>914807077</v>
      </c>
      <c r="J5" s="135">
        <v>996460088</v>
      </c>
      <c r="K5" s="135">
        <v>989490168</v>
      </c>
      <c r="L5" s="135">
        <v>986615806</v>
      </c>
      <c r="M5" s="135">
        <v>986615806</v>
      </c>
      <c r="N5" s="135">
        <v>913776712</v>
      </c>
      <c r="O5" s="135">
        <v>994434403</v>
      </c>
      <c r="P5" s="135">
        <v>990089655</v>
      </c>
      <c r="Q5" s="135">
        <v>930322784</v>
      </c>
      <c r="R5" s="135">
        <v>988217867</v>
      </c>
      <c r="S5" s="135">
        <v>918110127</v>
      </c>
      <c r="T5" s="135">
        <v>995915995</v>
      </c>
      <c r="U5" s="135">
        <v>987863749</v>
      </c>
      <c r="V5" s="135">
        <v>985740909</v>
      </c>
      <c r="W5" s="135">
        <v>926620207</v>
      </c>
      <c r="X5" s="135">
        <v>989795848</v>
      </c>
      <c r="Y5" s="135">
        <v>931713671</v>
      </c>
      <c r="Z5" s="135">
        <v>914515300</v>
      </c>
      <c r="AA5" s="135">
        <v>983426417</v>
      </c>
      <c r="AB5" s="135">
        <v>919160675</v>
      </c>
      <c r="AC5" s="135">
        <v>998709326</v>
      </c>
      <c r="AD5" s="135" t="s">
        <v>265</v>
      </c>
      <c r="AE5" s="135">
        <v>989399071</v>
      </c>
      <c r="AF5" s="135">
        <v>990554382</v>
      </c>
      <c r="AG5" s="135">
        <v>930459321</v>
      </c>
      <c r="AH5" s="135">
        <v>953133210</v>
      </c>
      <c r="AI5" s="135">
        <v>946680591</v>
      </c>
      <c r="AJ5" s="135">
        <v>998726441</v>
      </c>
      <c r="AK5" s="135">
        <v>991735194</v>
      </c>
      <c r="AL5" s="135">
        <v>998152550</v>
      </c>
      <c r="AM5" s="135">
        <v>986209409</v>
      </c>
      <c r="AN5" s="135">
        <v>986478434</v>
      </c>
      <c r="AO5" s="135">
        <v>998516048</v>
      </c>
      <c r="AP5" s="135">
        <v>988120545</v>
      </c>
      <c r="AQ5" s="135">
        <v>987008644</v>
      </c>
      <c r="AR5" s="135">
        <v>891797702</v>
      </c>
      <c r="AS5" s="135">
        <v>988400025</v>
      </c>
      <c r="AT5" s="135">
        <v>913905881</v>
      </c>
      <c r="AU5" s="135">
        <v>983382355</v>
      </c>
      <c r="AV5" s="135">
        <v>997015231</v>
      </c>
      <c r="AW5" s="135">
        <v>991317155</v>
      </c>
      <c r="AX5" s="135">
        <v>887995222</v>
      </c>
      <c r="AY5" s="135">
        <v>998852722</v>
      </c>
      <c r="AZ5" s="135" t="s">
        <v>312</v>
      </c>
      <c r="BA5" s="135">
        <v>998433223</v>
      </c>
      <c r="BB5" s="135">
        <v>989795767</v>
      </c>
      <c r="BC5" s="135">
        <v>990809712</v>
      </c>
      <c r="BD5" s="135">
        <v>998483476</v>
      </c>
      <c r="BE5" s="135">
        <v>923609016</v>
      </c>
      <c r="BF5" s="135">
        <v>990888213</v>
      </c>
      <c r="BG5" s="135">
        <v>989362100</v>
      </c>
      <c r="BH5" s="135">
        <v>927066440</v>
      </c>
      <c r="BI5" s="135">
        <v>991870830</v>
      </c>
      <c r="BJ5" s="135">
        <v>934651758</v>
      </c>
      <c r="BK5" s="135">
        <v>913561473</v>
      </c>
      <c r="BL5" s="135">
        <v>985224323</v>
      </c>
      <c r="BM5" s="135">
        <v>997229088</v>
      </c>
      <c r="BN5" s="135">
        <v>995152142</v>
      </c>
      <c r="BO5" s="135">
        <v>975871932</v>
      </c>
      <c r="BP5" s="135">
        <v>918352074</v>
      </c>
      <c r="BQ5" s="135">
        <v>996739910</v>
      </c>
      <c r="BR5" s="135">
        <v>996888177</v>
      </c>
      <c r="BS5" s="135">
        <v>991252606</v>
      </c>
      <c r="BT5" s="135" t="s">
        <v>313</v>
      </c>
      <c r="BU5" s="135">
        <v>910229958</v>
      </c>
      <c r="BV5" s="135">
        <v>987469781</v>
      </c>
      <c r="BW5" s="135" t="s">
        <v>231</v>
      </c>
    </row>
    <row r="6" spans="2:76">
      <c r="H6" s="10" t="s">
        <v>1</v>
      </c>
      <c r="I6" s="35" t="s">
        <v>331</v>
      </c>
      <c r="J6" s="35" t="s">
        <v>331</v>
      </c>
      <c r="K6" s="35" t="s">
        <v>331</v>
      </c>
      <c r="L6" s="35" t="s">
        <v>331</v>
      </c>
      <c r="M6" s="35" t="s">
        <v>331</v>
      </c>
      <c r="N6" s="35" t="s">
        <v>331</v>
      </c>
      <c r="O6" s="35" t="s">
        <v>331</v>
      </c>
      <c r="P6" s="35" t="s">
        <v>331</v>
      </c>
      <c r="Q6" s="35" t="s">
        <v>331</v>
      </c>
      <c r="R6" s="35" t="s">
        <v>331</v>
      </c>
      <c r="S6" s="35" t="s">
        <v>331</v>
      </c>
      <c r="T6" s="35" t="s">
        <v>331</v>
      </c>
      <c r="U6" s="35" t="s">
        <v>331</v>
      </c>
      <c r="V6" s="35" t="s">
        <v>331</v>
      </c>
      <c r="W6" s="35" t="s">
        <v>331</v>
      </c>
      <c r="X6" s="35" t="s">
        <v>331</v>
      </c>
      <c r="Y6" s="35" t="s">
        <v>331</v>
      </c>
      <c r="Z6" s="35" t="s">
        <v>331</v>
      </c>
      <c r="AA6" s="35" t="s">
        <v>331</v>
      </c>
      <c r="AB6" s="35" t="s">
        <v>331</v>
      </c>
      <c r="AC6" s="35" t="s">
        <v>331</v>
      </c>
      <c r="AD6" s="35" t="s">
        <v>331</v>
      </c>
      <c r="AE6" s="35" t="s">
        <v>331</v>
      </c>
      <c r="AF6" s="35" t="s">
        <v>331</v>
      </c>
      <c r="AG6" s="35" t="s">
        <v>331</v>
      </c>
      <c r="AH6" s="35" t="s">
        <v>331</v>
      </c>
      <c r="AI6" s="35" t="s">
        <v>331</v>
      </c>
      <c r="AJ6" s="35" t="s">
        <v>331</v>
      </c>
      <c r="AK6" s="35" t="s">
        <v>331</v>
      </c>
      <c r="AL6" s="35" t="s">
        <v>331</v>
      </c>
      <c r="AM6" s="35" t="s">
        <v>331</v>
      </c>
      <c r="AN6" s="35" t="s">
        <v>331</v>
      </c>
      <c r="AO6" s="35" t="s">
        <v>331</v>
      </c>
      <c r="AP6" s="35" t="s">
        <v>331</v>
      </c>
      <c r="AQ6" s="35" t="s">
        <v>331</v>
      </c>
      <c r="AR6" s="35" t="s">
        <v>331</v>
      </c>
      <c r="AS6" s="35" t="s">
        <v>331</v>
      </c>
      <c r="AT6" s="35" t="s">
        <v>331</v>
      </c>
      <c r="AU6" s="35" t="s">
        <v>331</v>
      </c>
      <c r="AV6" s="35" t="s">
        <v>331</v>
      </c>
      <c r="AW6" s="35" t="s">
        <v>331</v>
      </c>
      <c r="AX6" s="35" t="s">
        <v>331</v>
      </c>
      <c r="AY6" s="35" t="s">
        <v>331</v>
      </c>
      <c r="AZ6" s="35" t="s">
        <v>331</v>
      </c>
      <c r="BA6" s="35" t="s">
        <v>331</v>
      </c>
      <c r="BB6" s="35" t="s">
        <v>331</v>
      </c>
      <c r="BC6" s="35" t="s">
        <v>331</v>
      </c>
      <c r="BD6" s="35" t="s">
        <v>331</v>
      </c>
      <c r="BE6" s="35" t="s">
        <v>331</v>
      </c>
      <c r="BF6" s="35" t="s">
        <v>331</v>
      </c>
      <c r="BG6" s="35" t="s">
        <v>331</v>
      </c>
      <c r="BH6" s="35" t="s">
        <v>331</v>
      </c>
      <c r="BI6" s="35" t="s">
        <v>331</v>
      </c>
      <c r="BJ6" s="35" t="s">
        <v>331</v>
      </c>
      <c r="BK6" s="35" t="s">
        <v>331</v>
      </c>
      <c r="BL6" s="35" t="s">
        <v>331</v>
      </c>
      <c r="BM6" s="35" t="s">
        <v>331</v>
      </c>
      <c r="BN6" s="35" t="s">
        <v>331</v>
      </c>
      <c r="BO6" s="35" t="s">
        <v>331</v>
      </c>
      <c r="BP6" s="35" t="s">
        <v>331</v>
      </c>
      <c r="BQ6" s="35" t="s">
        <v>331</v>
      </c>
      <c r="BR6" s="35" t="s">
        <v>331</v>
      </c>
      <c r="BS6" s="35" t="s">
        <v>331</v>
      </c>
      <c r="BT6" s="35" t="s">
        <v>331</v>
      </c>
      <c r="BU6" s="35" t="s">
        <v>331</v>
      </c>
      <c r="BV6" s="35" t="s">
        <v>331</v>
      </c>
      <c r="BW6" s="35" t="s">
        <v>331</v>
      </c>
    </row>
    <row r="7" spans="2:76" ht="21" customHeight="1">
      <c r="B7" s="13" t="s">
        <v>136</v>
      </c>
      <c r="C7" s="12"/>
      <c r="D7" s="12"/>
      <c r="E7" s="172" t="s">
        <v>211</v>
      </c>
      <c r="F7" s="173"/>
      <c r="G7" s="174"/>
      <c r="H7" s="177" t="s">
        <v>193</v>
      </c>
      <c r="I7" s="178"/>
      <c r="J7" s="178"/>
      <c r="K7" s="178"/>
      <c r="L7" s="178"/>
      <c r="M7" s="178"/>
      <c r="N7" s="178"/>
      <c r="O7" s="178"/>
    </row>
    <row r="8" spans="2:76" ht="65.099999999999994" customHeight="1">
      <c r="B8" s="166" t="s">
        <v>221</v>
      </c>
      <c r="C8" s="167"/>
      <c r="D8" s="168"/>
      <c r="E8" s="169" t="s">
        <v>222</v>
      </c>
      <c r="F8" s="170"/>
      <c r="G8" s="171"/>
      <c r="H8" s="175" t="s">
        <v>143</v>
      </c>
      <c r="I8" s="176"/>
      <c r="J8" s="176"/>
      <c r="K8" s="176"/>
      <c r="L8" s="176"/>
      <c r="M8" s="176"/>
      <c r="N8" s="176"/>
      <c r="O8" s="176"/>
    </row>
    <row r="9" spans="2:76">
      <c r="B9" s="29" t="s">
        <v>133</v>
      </c>
      <c r="C9" s="5"/>
      <c r="D9" s="30" t="s">
        <v>51</v>
      </c>
      <c r="E9" s="31" t="s">
        <v>2</v>
      </c>
      <c r="F9" s="52" t="s">
        <v>188</v>
      </c>
      <c r="G9" s="30" t="s">
        <v>190</v>
      </c>
      <c r="H9" s="33" t="s">
        <v>16</v>
      </c>
      <c r="I9" s="32">
        <v>9319865611.5400028</v>
      </c>
      <c r="J9" s="32">
        <v>-178723352</v>
      </c>
      <c r="K9" s="32">
        <v>-346908320</v>
      </c>
      <c r="L9" s="32">
        <v>-171651664</v>
      </c>
      <c r="M9" s="32">
        <v>345499563.13999999</v>
      </c>
      <c r="N9" s="32">
        <v>0</v>
      </c>
      <c r="O9" s="32">
        <v>-456516596.99999994</v>
      </c>
      <c r="P9" s="32">
        <v>1743508376.9999998</v>
      </c>
      <c r="Q9" s="32">
        <v>-87791473.999999985</v>
      </c>
      <c r="R9" s="32">
        <v>-218132582</v>
      </c>
      <c r="S9" s="32">
        <v>3958514053.6599998</v>
      </c>
      <c r="T9" s="32">
        <v>-104379036</v>
      </c>
      <c r="U9" s="32">
        <v>-175205369</v>
      </c>
      <c r="V9" s="32">
        <v>146443500</v>
      </c>
      <c r="W9" s="32">
        <v>724776790</v>
      </c>
      <c r="X9" s="32">
        <v>2483194924.4000006</v>
      </c>
      <c r="Y9" s="32">
        <v>5637710557</v>
      </c>
      <c r="Z9" s="32">
        <v>-373095932</v>
      </c>
      <c r="AA9" s="32">
        <v>4334425796</v>
      </c>
      <c r="AB9" s="32">
        <v>447266190.00000006</v>
      </c>
      <c r="AC9" s="32">
        <v>-25445627</v>
      </c>
      <c r="AD9" s="32">
        <v>17528980811.82</v>
      </c>
      <c r="AE9" s="32">
        <v>-532473715.00000006</v>
      </c>
      <c r="AF9" s="32">
        <v>-387133277</v>
      </c>
      <c r="AG9" s="32">
        <v>-35349094.999999993</v>
      </c>
      <c r="AH9" s="32">
        <v>426519911</v>
      </c>
      <c r="AI9" s="32">
        <v>-68124844</v>
      </c>
      <c r="AJ9" s="32">
        <v>-118591892</v>
      </c>
      <c r="AK9" s="32">
        <v>-100829059</v>
      </c>
      <c r="AL9" s="32">
        <v>-78576632.000000015</v>
      </c>
      <c r="AM9" s="32">
        <v>-2565904647</v>
      </c>
      <c r="AN9" s="32">
        <v>-496783347.99999994</v>
      </c>
      <c r="AO9" s="32">
        <v>-148516827</v>
      </c>
      <c r="AP9" s="32">
        <v>-229802648.00000003</v>
      </c>
      <c r="AQ9" s="32">
        <v>-323130397</v>
      </c>
      <c r="AR9" s="32">
        <v>-378102094</v>
      </c>
      <c r="AS9" s="32">
        <v>9355599</v>
      </c>
      <c r="AT9" s="32">
        <v>-5474133.0000000009</v>
      </c>
      <c r="AU9" s="32">
        <v>93639129000</v>
      </c>
      <c r="AV9" s="32">
        <v>-71658301</v>
      </c>
      <c r="AW9" s="32">
        <v>0</v>
      </c>
      <c r="AX9" s="32">
        <v>-34605973</v>
      </c>
      <c r="AY9" s="32">
        <v>-349895456</v>
      </c>
      <c r="AZ9" s="32">
        <v>-3656417706.8000002</v>
      </c>
      <c r="BA9" s="32">
        <v>-122360763</v>
      </c>
      <c r="BB9" s="32">
        <v>-62523227.999999993</v>
      </c>
      <c r="BC9" s="32">
        <v>-5866272</v>
      </c>
      <c r="BD9" s="32">
        <v>-1068054341</v>
      </c>
      <c r="BE9" s="32">
        <v>15382000000</v>
      </c>
      <c r="BF9" s="32">
        <v>66401663510.280067</v>
      </c>
      <c r="BG9" s="32">
        <v>-402699943.99999988</v>
      </c>
      <c r="BH9" s="32">
        <v>6774945491</v>
      </c>
      <c r="BI9" s="32">
        <v>-1165468416</v>
      </c>
      <c r="BJ9" s="32">
        <v>-586280447</v>
      </c>
      <c r="BK9" s="32">
        <v>0</v>
      </c>
      <c r="BL9" s="32">
        <v>1714094999.8800001</v>
      </c>
      <c r="BM9" s="32">
        <v>510980877</v>
      </c>
      <c r="BN9" s="32">
        <v>660201798</v>
      </c>
      <c r="BO9" s="32">
        <v>86216837</v>
      </c>
      <c r="BP9" s="32">
        <v>227895539.99999997</v>
      </c>
      <c r="BQ9" s="32">
        <v>662659117.00000012</v>
      </c>
      <c r="BR9" s="32">
        <v>2291251897</v>
      </c>
      <c r="BS9" s="32">
        <v>-1986740</v>
      </c>
      <c r="BT9" s="32">
        <v>-480374267</v>
      </c>
      <c r="BU9" s="32">
        <v>-563332068</v>
      </c>
      <c r="BV9" s="32">
        <v>1703160</v>
      </c>
      <c r="BW9" s="32">
        <v>-103901705</v>
      </c>
    </row>
    <row r="10" spans="2:76">
      <c r="B10" s="42" t="s">
        <v>59</v>
      </c>
      <c r="C10" s="43" t="s">
        <v>60</v>
      </c>
      <c r="D10" s="7"/>
      <c r="E10" s="36"/>
      <c r="F10" s="53"/>
      <c r="G10" s="59"/>
      <c r="H10" s="34">
        <v>0</v>
      </c>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row>
    <row r="11" spans="2:76">
      <c r="B11" s="44" t="s">
        <v>61</v>
      </c>
      <c r="C11" s="45" t="s">
        <v>62</v>
      </c>
      <c r="D11" s="6"/>
      <c r="E11" s="36"/>
      <c r="F11" s="53"/>
      <c r="G11" s="59"/>
      <c r="H11" s="34">
        <v>0</v>
      </c>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row>
    <row r="12" spans="2:76">
      <c r="B12" s="40" t="s">
        <v>63</v>
      </c>
      <c r="C12" s="26" t="s">
        <v>64</v>
      </c>
      <c r="D12" s="25" t="s">
        <v>246</v>
      </c>
      <c r="E12" s="36" t="s">
        <v>248</v>
      </c>
      <c r="F12" s="53" t="s">
        <v>260</v>
      </c>
      <c r="G12" s="59">
        <v>103672477000</v>
      </c>
      <c r="H12" s="34">
        <v>103672476726</v>
      </c>
      <c r="I12" s="136">
        <v>9199302225.0000019</v>
      </c>
      <c r="J12" s="136">
        <v>-178723352</v>
      </c>
      <c r="K12" s="136">
        <v>-346908320</v>
      </c>
      <c r="L12" s="136">
        <v>-216976785</v>
      </c>
      <c r="M12" s="136">
        <v>52960797</v>
      </c>
      <c r="N12" s="136">
        <v>0</v>
      </c>
      <c r="O12" s="136">
        <v>-456516596.99999994</v>
      </c>
      <c r="P12" s="136">
        <v>1671445901.9999998</v>
      </c>
      <c r="Q12" s="136">
        <v>-87791473.999999985</v>
      </c>
      <c r="R12" s="136">
        <v>-218132582</v>
      </c>
      <c r="S12" s="136">
        <v>3476557056</v>
      </c>
      <c r="T12" s="136">
        <v>-104379036</v>
      </c>
      <c r="U12" s="136">
        <v>-175205369</v>
      </c>
      <c r="V12" s="136">
        <v>146443500</v>
      </c>
      <c r="W12" s="136">
        <v>675194831</v>
      </c>
      <c r="X12" s="136">
        <v>2384262634.0000005</v>
      </c>
      <c r="Y12" s="136">
        <v>5633122557</v>
      </c>
      <c r="Z12" s="136">
        <v>-373095932</v>
      </c>
      <c r="AA12" s="136">
        <v>4277849796</v>
      </c>
      <c r="AB12" s="136">
        <v>370610638.00000006</v>
      </c>
      <c r="AC12" s="136">
        <v>-25445627</v>
      </c>
      <c r="AD12" s="136">
        <v>17423122280</v>
      </c>
      <c r="AE12" s="136">
        <v>-532473715.00000006</v>
      </c>
      <c r="AF12" s="136">
        <v>-387133277</v>
      </c>
      <c r="AG12" s="136">
        <v>-35349094.999999993</v>
      </c>
      <c r="AH12" s="136">
        <v>426519911</v>
      </c>
      <c r="AI12" s="136">
        <v>-68124844</v>
      </c>
      <c r="AJ12" s="136">
        <v>-118591892</v>
      </c>
      <c r="AK12" s="136">
        <v>-100829059</v>
      </c>
      <c r="AL12" s="136">
        <v>-78576632.000000015</v>
      </c>
      <c r="AM12" s="136">
        <v>-2757220358</v>
      </c>
      <c r="AN12" s="136">
        <v>-520981003.99999994</v>
      </c>
      <c r="AO12" s="136">
        <v>-148516827</v>
      </c>
      <c r="AP12" s="136">
        <v>-229802648.00000003</v>
      </c>
      <c r="AQ12" s="136">
        <v>-318227690</v>
      </c>
      <c r="AR12" s="136">
        <v>-378102094</v>
      </c>
      <c r="AS12" s="136">
        <v>0</v>
      </c>
      <c r="AT12" s="136">
        <v>-5474133.0000000009</v>
      </c>
      <c r="AU12" s="136"/>
      <c r="AV12" s="136">
        <v>-71658301</v>
      </c>
      <c r="AW12" s="136">
        <v>0</v>
      </c>
      <c r="AX12" s="136">
        <v>-61594973</v>
      </c>
      <c r="AY12" s="136">
        <v>-349895456</v>
      </c>
      <c r="AZ12" s="136">
        <v>-3771178505</v>
      </c>
      <c r="BA12" s="136">
        <v>-122360763</v>
      </c>
      <c r="BB12" s="136">
        <v>-62523227.999999993</v>
      </c>
      <c r="BC12" s="136">
        <v>-5866272</v>
      </c>
      <c r="BD12" s="136">
        <v>-1068054341</v>
      </c>
      <c r="BE12" s="136"/>
      <c r="BF12" s="136">
        <v>61883789369</v>
      </c>
      <c r="BG12" s="136">
        <v>-411097150.99999988</v>
      </c>
      <c r="BH12" s="136">
        <v>6748151433</v>
      </c>
      <c r="BI12" s="136">
        <v>-1180371845</v>
      </c>
      <c r="BJ12" s="136">
        <v>-587857481</v>
      </c>
      <c r="BK12" s="136">
        <v>0</v>
      </c>
      <c r="BL12" s="136">
        <v>1568161304</v>
      </c>
      <c r="BM12" s="136">
        <v>510980877</v>
      </c>
      <c r="BN12" s="136">
        <v>660201798</v>
      </c>
      <c r="BO12" s="136">
        <v>86216837</v>
      </c>
      <c r="BP12" s="136">
        <v>227895539.99999997</v>
      </c>
      <c r="BQ12" s="136">
        <v>662659117.00000012</v>
      </c>
      <c r="BR12" s="136">
        <v>2291251897</v>
      </c>
      <c r="BS12" s="136">
        <v>-1986740</v>
      </c>
      <c r="BT12" s="136">
        <v>-480374267</v>
      </c>
      <c r="BU12" s="136">
        <v>-563332068</v>
      </c>
      <c r="BV12" s="136">
        <v>1703160</v>
      </c>
      <c r="BW12" s="136">
        <v>-105197000</v>
      </c>
      <c r="BX12" s="127"/>
    </row>
    <row r="13" spans="2:76">
      <c r="B13" s="40" t="s">
        <v>65</v>
      </c>
      <c r="C13" s="26" t="s">
        <v>66</v>
      </c>
      <c r="D13" s="25" t="s">
        <v>246</v>
      </c>
      <c r="E13" s="36"/>
      <c r="F13" s="4"/>
      <c r="G13" s="59"/>
      <c r="H13" s="34">
        <v>0</v>
      </c>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row>
    <row r="14" spans="2:76">
      <c r="B14" s="40" t="s">
        <v>67</v>
      </c>
      <c r="C14" s="26" t="s">
        <v>68</v>
      </c>
      <c r="D14" s="25" t="s">
        <v>231</v>
      </c>
      <c r="E14" s="36"/>
      <c r="F14" s="53"/>
      <c r="G14" s="59"/>
      <c r="H14" s="34">
        <v>0</v>
      </c>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row>
    <row r="15" spans="2:76">
      <c r="B15" s="40" t="s">
        <v>69</v>
      </c>
      <c r="C15" s="26" t="s">
        <v>70</v>
      </c>
      <c r="D15" s="25" t="s">
        <v>231</v>
      </c>
      <c r="E15" s="36"/>
      <c r="F15" s="53"/>
      <c r="G15" s="59"/>
      <c r="H15" s="34">
        <v>0</v>
      </c>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row>
    <row r="16" spans="2:76">
      <c r="B16" s="47" t="s">
        <v>71</v>
      </c>
      <c r="C16" s="45" t="s">
        <v>72</v>
      </c>
      <c r="D16" s="6"/>
      <c r="E16" s="36"/>
      <c r="F16" s="53"/>
      <c r="G16" s="59"/>
      <c r="H16" s="34">
        <v>0</v>
      </c>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row>
    <row r="17" spans="2:80">
      <c r="B17" s="40" t="s">
        <v>73</v>
      </c>
      <c r="C17" s="26" t="s">
        <v>74</v>
      </c>
      <c r="D17" s="25" t="s">
        <v>231</v>
      </c>
      <c r="E17" s="36"/>
      <c r="F17" s="53"/>
      <c r="G17" s="59"/>
      <c r="H17" s="34">
        <v>0</v>
      </c>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row>
    <row r="18" spans="2:80">
      <c r="B18" s="40" t="s">
        <v>75</v>
      </c>
      <c r="C18" s="26" t="s">
        <v>76</v>
      </c>
      <c r="D18" s="25" t="s">
        <v>231</v>
      </c>
      <c r="E18" s="36"/>
      <c r="F18" s="53"/>
      <c r="G18" s="59"/>
      <c r="H18" s="34">
        <v>0</v>
      </c>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row>
    <row r="19" spans="2:80">
      <c r="B19" s="47" t="s">
        <v>77</v>
      </c>
      <c r="C19" s="45" t="s">
        <v>78</v>
      </c>
      <c r="D19" s="7"/>
      <c r="E19" s="36"/>
      <c r="F19" s="53"/>
      <c r="G19" s="59"/>
      <c r="H19" s="34">
        <v>0</v>
      </c>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row>
    <row r="20" spans="2:80">
      <c r="B20" s="40" t="s">
        <v>79</v>
      </c>
      <c r="C20" s="26" t="s">
        <v>80</v>
      </c>
      <c r="D20" s="25" t="s">
        <v>246</v>
      </c>
      <c r="E20" s="36" t="s">
        <v>266</v>
      </c>
      <c r="F20" s="53" t="s">
        <v>259</v>
      </c>
      <c r="G20" s="59">
        <v>1550933000</v>
      </c>
      <c r="H20" s="34">
        <v>1550933498</v>
      </c>
      <c r="I20" s="136">
        <v>85477760</v>
      </c>
      <c r="J20" s="136">
        <v>0</v>
      </c>
      <c r="K20" s="136">
        <v>0</v>
      </c>
      <c r="L20" s="136">
        <v>6713000</v>
      </c>
      <c r="M20" s="136">
        <v>81780000</v>
      </c>
      <c r="N20" s="136">
        <v>0</v>
      </c>
      <c r="O20" s="136">
        <v>0</v>
      </c>
      <c r="P20" s="136">
        <v>72062475</v>
      </c>
      <c r="Q20" s="136">
        <v>0</v>
      </c>
      <c r="R20" s="136">
        <v>0</v>
      </c>
      <c r="S20" s="136">
        <v>65042000</v>
      </c>
      <c r="T20" s="136">
        <v>0</v>
      </c>
      <c r="U20" s="136">
        <v>0</v>
      </c>
      <c r="V20" s="136">
        <v>0</v>
      </c>
      <c r="W20" s="136">
        <v>49581959</v>
      </c>
      <c r="X20" s="136">
        <v>24523028.000000004</v>
      </c>
      <c r="Y20" s="136">
        <v>4588000</v>
      </c>
      <c r="Z20" s="136">
        <v>0</v>
      </c>
      <c r="AA20" s="136">
        <v>4907000</v>
      </c>
      <c r="AB20" s="136">
        <v>76655552</v>
      </c>
      <c r="AC20" s="136">
        <v>0</v>
      </c>
      <c r="AD20" s="136">
        <v>7262000</v>
      </c>
      <c r="AE20" s="136">
        <v>0</v>
      </c>
      <c r="AF20" s="136">
        <v>0</v>
      </c>
      <c r="AG20" s="136">
        <v>0</v>
      </c>
      <c r="AH20" s="136">
        <v>0</v>
      </c>
      <c r="AI20" s="136">
        <v>0</v>
      </c>
      <c r="AJ20" s="136">
        <v>0</v>
      </c>
      <c r="AK20" s="136">
        <v>0</v>
      </c>
      <c r="AL20" s="136">
        <v>0</v>
      </c>
      <c r="AM20" s="136">
        <v>191315711</v>
      </c>
      <c r="AN20" s="136">
        <v>20812841</v>
      </c>
      <c r="AO20" s="136">
        <v>0</v>
      </c>
      <c r="AP20" s="136">
        <v>0</v>
      </c>
      <c r="AQ20" s="136">
        <v>-4902707</v>
      </c>
      <c r="AR20" s="136">
        <v>0</v>
      </c>
      <c r="AS20" s="136">
        <v>9355599</v>
      </c>
      <c r="AT20" s="136">
        <v>0</v>
      </c>
      <c r="AU20" s="136"/>
      <c r="AV20" s="136">
        <v>0</v>
      </c>
      <c r="AW20" s="136">
        <v>0</v>
      </c>
      <c r="AX20" s="136">
        <v>26989000</v>
      </c>
      <c r="AY20" s="136">
        <v>0</v>
      </c>
      <c r="AZ20" s="136">
        <v>73343842</v>
      </c>
      <c r="BA20" s="136">
        <v>0</v>
      </c>
      <c r="BB20" s="136">
        <v>0</v>
      </c>
      <c r="BC20" s="136">
        <v>0</v>
      </c>
      <c r="BD20" s="136">
        <v>0</v>
      </c>
      <c r="BE20" s="136"/>
      <c r="BF20" s="136">
        <v>635092991</v>
      </c>
      <c r="BG20" s="136">
        <v>8083000</v>
      </c>
      <c r="BH20" s="136">
        <v>26111700</v>
      </c>
      <c r="BI20" s="136">
        <v>13811153</v>
      </c>
      <c r="BJ20" s="136">
        <v>0</v>
      </c>
      <c r="BK20" s="136">
        <v>0</v>
      </c>
      <c r="BL20" s="136">
        <v>72327594</v>
      </c>
      <c r="BM20" s="136">
        <v>0</v>
      </c>
      <c r="BN20" s="136">
        <v>0</v>
      </c>
      <c r="BO20" s="136">
        <v>0</v>
      </c>
      <c r="BP20" s="136">
        <v>0</v>
      </c>
      <c r="BQ20" s="136">
        <v>0</v>
      </c>
      <c r="BR20" s="136">
        <v>0</v>
      </c>
      <c r="BS20" s="136">
        <v>0</v>
      </c>
      <c r="BT20" s="136">
        <v>0</v>
      </c>
      <c r="BU20" s="136">
        <v>0</v>
      </c>
      <c r="BV20" s="136">
        <v>0</v>
      </c>
      <c r="BW20" s="136">
        <v>0</v>
      </c>
      <c r="BX20" s="128"/>
      <c r="BY20" s="128"/>
      <c r="BZ20" s="128"/>
      <c r="CA20" s="128"/>
      <c r="CB20" s="128"/>
    </row>
    <row r="21" spans="2:80">
      <c r="B21" s="40" t="s">
        <v>81</v>
      </c>
      <c r="C21" s="26" t="s">
        <v>82</v>
      </c>
      <c r="D21" s="25" t="s">
        <v>246</v>
      </c>
      <c r="E21" s="36" t="s">
        <v>257</v>
      </c>
      <c r="F21" s="53" t="s">
        <v>259</v>
      </c>
      <c r="G21" s="59">
        <v>4959425000</v>
      </c>
      <c r="H21" s="34">
        <v>4959425411.9200659</v>
      </c>
      <c r="I21" s="136">
        <v>56013779.540000007</v>
      </c>
      <c r="J21" s="136">
        <v>0</v>
      </c>
      <c r="K21" s="136">
        <v>0</v>
      </c>
      <c r="L21" s="136">
        <v>45785777</v>
      </c>
      <c r="M21" s="136">
        <v>211303994.13999999</v>
      </c>
      <c r="N21" s="136">
        <v>0</v>
      </c>
      <c r="O21" s="136">
        <v>0</v>
      </c>
      <c r="P21" s="136">
        <v>0</v>
      </c>
      <c r="Q21" s="136">
        <v>0</v>
      </c>
      <c r="R21" s="136">
        <v>0</v>
      </c>
      <c r="S21" s="136">
        <v>427299275.65999997</v>
      </c>
      <c r="T21" s="136">
        <v>0</v>
      </c>
      <c r="U21" s="136">
        <v>0</v>
      </c>
      <c r="V21" s="136">
        <v>0</v>
      </c>
      <c r="W21" s="136">
        <v>0</v>
      </c>
      <c r="X21" s="136">
        <v>74409262.400000006</v>
      </c>
      <c r="Y21" s="136">
        <v>0</v>
      </c>
      <c r="Z21" s="136">
        <v>0</v>
      </c>
      <c r="AA21" s="136">
        <v>51669000</v>
      </c>
      <c r="AB21" s="136">
        <v>0</v>
      </c>
      <c r="AC21" s="136">
        <v>0</v>
      </c>
      <c r="AD21" s="136">
        <v>98596531.819999993</v>
      </c>
      <c r="AE21" s="136">
        <v>0</v>
      </c>
      <c r="AF21" s="136">
        <v>0</v>
      </c>
      <c r="AG21" s="136">
        <v>0</v>
      </c>
      <c r="AH21" s="136">
        <v>0</v>
      </c>
      <c r="AI21" s="136">
        <v>0</v>
      </c>
      <c r="AJ21" s="136">
        <v>0</v>
      </c>
      <c r="AK21" s="136">
        <v>0</v>
      </c>
      <c r="AL21" s="136">
        <v>0</v>
      </c>
      <c r="AM21" s="136">
        <v>0</v>
      </c>
      <c r="AN21" s="136">
        <v>0</v>
      </c>
      <c r="AO21" s="136">
        <v>0</v>
      </c>
      <c r="AP21" s="136">
        <v>0</v>
      </c>
      <c r="AQ21" s="136">
        <v>0</v>
      </c>
      <c r="AR21" s="136">
        <v>0</v>
      </c>
      <c r="AS21" s="136">
        <v>0</v>
      </c>
      <c r="AT21" s="136">
        <v>0</v>
      </c>
      <c r="AU21" s="136"/>
      <c r="AV21" s="136">
        <v>0</v>
      </c>
      <c r="AW21" s="136">
        <v>0</v>
      </c>
      <c r="AX21" s="136">
        <v>0</v>
      </c>
      <c r="AY21" s="136">
        <v>0</v>
      </c>
      <c r="AZ21" s="136">
        <v>41416956.200000003</v>
      </c>
      <c r="BA21" s="136">
        <v>0</v>
      </c>
      <c r="BB21" s="136">
        <v>0</v>
      </c>
      <c r="BC21" s="136">
        <v>0</v>
      </c>
      <c r="BD21" s="136">
        <v>0</v>
      </c>
      <c r="BE21" s="136"/>
      <c r="BF21" s="136">
        <v>3879324733.2800655</v>
      </c>
      <c r="BG21" s="136">
        <v>0</v>
      </c>
      <c r="BH21" s="136">
        <v>0</v>
      </c>
      <c r="BI21" s="136">
        <v>0</v>
      </c>
      <c r="BJ21" s="136">
        <v>0</v>
      </c>
      <c r="BK21" s="136">
        <v>0</v>
      </c>
      <c r="BL21" s="136">
        <v>73606101.879999995</v>
      </c>
      <c r="BM21" s="136">
        <v>0</v>
      </c>
      <c r="BN21" s="136">
        <v>0</v>
      </c>
      <c r="BO21" s="136">
        <v>0</v>
      </c>
      <c r="BP21" s="136">
        <v>0</v>
      </c>
      <c r="BQ21" s="136">
        <v>0</v>
      </c>
      <c r="BR21" s="136">
        <v>0</v>
      </c>
      <c r="BS21" s="136">
        <v>0</v>
      </c>
      <c r="BT21" s="136">
        <v>0</v>
      </c>
      <c r="BU21" s="136">
        <v>0</v>
      </c>
      <c r="BV21" s="136">
        <v>0</v>
      </c>
      <c r="BW21" s="136">
        <v>0</v>
      </c>
      <c r="BX21" s="128"/>
      <c r="BY21" s="128"/>
      <c r="BZ21" s="128"/>
      <c r="CA21" s="128"/>
      <c r="CB21" s="128"/>
    </row>
    <row r="22" spans="2:80">
      <c r="B22" s="40" t="s">
        <v>81</v>
      </c>
      <c r="C22" s="26" t="s">
        <v>82</v>
      </c>
      <c r="D22" s="25" t="s">
        <v>246</v>
      </c>
      <c r="E22" s="36" t="s">
        <v>258</v>
      </c>
      <c r="F22" s="53" t="s">
        <v>261</v>
      </c>
      <c r="G22" s="59">
        <v>-27229000</v>
      </c>
      <c r="H22" s="34">
        <v>-27228913</v>
      </c>
      <c r="I22" s="136">
        <v>-20928153</v>
      </c>
      <c r="J22" s="136">
        <v>0</v>
      </c>
      <c r="K22" s="136">
        <v>0</v>
      </c>
      <c r="L22" s="136">
        <v>-7173656</v>
      </c>
      <c r="M22" s="136">
        <v>-545228.00000000012</v>
      </c>
      <c r="N22" s="136">
        <v>0</v>
      </c>
      <c r="O22" s="136">
        <v>0</v>
      </c>
      <c r="P22" s="136">
        <v>0</v>
      </c>
      <c r="Q22" s="136">
        <v>0</v>
      </c>
      <c r="R22" s="136">
        <v>0</v>
      </c>
      <c r="S22" s="136">
        <v>-10384278</v>
      </c>
      <c r="T22" s="136">
        <v>0</v>
      </c>
      <c r="U22" s="136">
        <v>0</v>
      </c>
      <c r="V22" s="136">
        <v>0</v>
      </c>
      <c r="W22" s="136">
        <v>0</v>
      </c>
      <c r="X22" s="136">
        <v>0</v>
      </c>
      <c r="Y22" s="136">
        <v>0</v>
      </c>
      <c r="Z22" s="136">
        <v>0</v>
      </c>
      <c r="AA22" s="136">
        <v>0</v>
      </c>
      <c r="AB22" s="136">
        <v>0</v>
      </c>
      <c r="AC22" s="136">
        <v>0</v>
      </c>
      <c r="AD22" s="136">
        <v>0</v>
      </c>
      <c r="AE22" s="136">
        <v>0</v>
      </c>
      <c r="AF22" s="136">
        <v>0</v>
      </c>
      <c r="AG22" s="136">
        <v>0</v>
      </c>
      <c r="AH22" s="136">
        <v>0</v>
      </c>
      <c r="AI22" s="136">
        <v>0</v>
      </c>
      <c r="AJ22" s="136">
        <v>0</v>
      </c>
      <c r="AK22" s="136">
        <v>0</v>
      </c>
      <c r="AL22" s="136">
        <v>0</v>
      </c>
      <c r="AM22" s="136">
        <v>0</v>
      </c>
      <c r="AN22" s="136">
        <v>3384815</v>
      </c>
      <c r="AO22" s="136">
        <v>0</v>
      </c>
      <c r="AP22" s="136">
        <v>0</v>
      </c>
      <c r="AQ22" s="136">
        <v>0</v>
      </c>
      <c r="AR22" s="136">
        <v>0</v>
      </c>
      <c r="AS22" s="136">
        <v>0</v>
      </c>
      <c r="AT22" s="136">
        <v>0</v>
      </c>
      <c r="AU22" s="136"/>
      <c r="AV22" s="136">
        <v>0</v>
      </c>
      <c r="AW22" s="136">
        <v>0</v>
      </c>
      <c r="AX22" s="136">
        <v>0</v>
      </c>
      <c r="AY22" s="136">
        <v>0</v>
      </c>
      <c r="AZ22" s="136">
        <v>0</v>
      </c>
      <c r="BA22" s="136">
        <v>0</v>
      </c>
      <c r="BB22" s="136">
        <v>0</v>
      </c>
      <c r="BC22" s="136">
        <v>0</v>
      </c>
      <c r="BD22" s="136">
        <v>0</v>
      </c>
      <c r="BE22" s="136"/>
      <c r="BF22" s="136">
        <v>3456417</v>
      </c>
      <c r="BG22" s="136">
        <v>314207</v>
      </c>
      <c r="BH22" s="136">
        <v>682358.00000000012</v>
      </c>
      <c r="BI22" s="136">
        <v>1092276</v>
      </c>
      <c r="BJ22" s="136">
        <v>1577034</v>
      </c>
      <c r="BK22" s="136">
        <v>0</v>
      </c>
      <c r="BL22" s="136">
        <v>0</v>
      </c>
      <c r="BM22" s="136">
        <v>0</v>
      </c>
      <c r="BN22" s="136">
        <v>0</v>
      </c>
      <c r="BO22" s="136">
        <v>0</v>
      </c>
      <c r="BP22" s="136">
        <v>0</v>
      </c>
      <c r="BQ22" s="136">
        <v>0</v>
      </c>
      <c r="BR22" s="136">
        <v>0</v>
      </c>
      <c r="BS22" s="136">
        <v>0</v>
      </c>
      <c r="BT22" s="136">
        <v>0</v>
      </c>
      <c r="BU22" s="136">
        <v>0</v>
      </c>
      <c r="BV22" s="136">
        <v>0</v>
      </c>
      <c r="BW22" s="136">
        <v>1295295</v>
      </c>
      <c r="BX22" s="128"/>
      <c r="BY22" s="128"/>
      <c r="BZ22" s="128"/>
      <c r="CA22" s="128"/>
      <c r="CB22" s="128"/>
    </row>
    <row r="23" spans="2:80">
      <c r="B23" s="40" t="s">
        <v>83</v>
      </c>
      <c r="C23" s="26" t="s">
        <v>84</v>
      </c>
      <c r="D23" s="25" t="s">
        <v>231</v>
      </c>
      <c r="E23" s="36"/>
      <c r="F23" s="53"/>
      <c r="G23" s="60"/>
      <c r="H23" s="34">
        <v>0</v>
      </c>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row>
    <row r="24" spans="2:80">
      <c r="B24" s="44" t="s">
        <v>85</v>
      </c>
      <c r="C24" s="45" t="s">
        <v>86</v>
      </c>
      <c r="D24" s="7"/>
      <c r="E24" s="36"/>
      <c r="F24" s="53"/>
      <c r="G24" s="59"/>
      <c r="H24" s="34">
        <v>0</v>
      </c>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row>
    <row r="25" spans="2:80">
      <c r="B25" s="40" t="s">
        <v>87</v>
      </c>
      <c r="C25" s="26" t="s">
        <v>88</v>
      </c>
      <c r="D25" s="25" t="s">
        <v>231</v>
      </c>
      <c r="E25" s="36"/>
      <c r="F25" s="53"/>
      <c r="G25" s="59"/>
      <c r="H25" s="34">
        <v>0</v>
      </c>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row>
    <row r="26" spans="2:80">
      <c r="B26" s="40" t="s">
        <v>89</v>
      </c>
      <c r="C26" s="26" t="s">
        <v>90</v>
      </c>
      <c r="D26" s="25" t="s">
        <v>231</v>
      </c>
      <c r="E26" s="36"/>
      <c r="F26" s="53"/>
      <c r="G26" s="59"/>
      <c r="H26" s="34">
        <v>0</v>
      </c>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row>
    <row r="27" spans="2:80">
      <c r="B27" s="40" t="s">
        <v>91</v>
      </c>
      <c r="C27" s="26" t="s">
        <v>92</v>
      </c>
      <c r="D27" s="25" t="s">
        <v>231</v>
      </c>
      <c r="E27" s="36"/>
      <c r="F27" s="53"/>
      <c r="G27" s="59"/>
      <c r="H27" s="34">
        <v>0</v>
      </c>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row>
    <row r="28" spans="2:80">
      <c r="B28" s="40" t="s">
        <v>93</v>
      </c>
      <c r="C28" s="26" t="s">
        <v>94</v>
      </c>
      <c r="D28" s="25" t="s">
        <v>231</v>
      </c>
      <c r="E28" s="36"/>
      <c r="F28" s="53"/>
      <c r="G28" s="59"/>
      <c r="H28" s="34">
        <v>0</v>
      </c>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row>
    <row r="29" spans="2:80">
      <c r="B29" s="41"/>
      <c r="C29" s="26"/>
      <c r="D29" s="7"/>
      <c r="E29" s="36"/>
      <c r="F29" s="53"/>
      <c r="G29" s="59"/>
      <c r="H29" s="34">
        <v>0</v>
      </c>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row>
    <row r="30" spans="2:80">
      <c r="B30" s="46" t="s">
        <v>95</v>
      </c>
      <c r="C30" s="43" t="s">
        <v>96</v>
      </c>
      <c r="D30" s="6"/>
      <c r="E30" s="36"/>
      <c r="F30" s="53"/>
      <c r="G30" s="59"/>
      <c r="H30" s="34">
        <v>0</v>
      </c>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row>
    <row r="31" spans="2:80">
      <c r="B31" s="40" t="s">
        <v>97</v>
      </c>
      <c r="C31" s="26" t="s">
        <v>98</v>
      </c>
      <c r="D31" s="25" t="s">
        <v>231</v>
      </c>
      <c r="E31" s="36"/>
      <c r="F31" s="53"/>
      <c r="G31" s="59"/>
      <c r="H31" s="34">
        <v>0</v>
      </c>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row>
    <row r="32" spans="2:80">
      <c r="B32" s="41"/>
      <c r="C32" s="27"/>
      <c r="D32" s="7"/>
      <c r="E32" s="36"/>
      <c r="F32" s="53"/>
      <c r="G32" s="59"/>
      <c r="H32" s="34">
        <v>0</v>
      </c>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row>
    <row r="33" spans="2:75">
      <c r="B33" s="46" t="s">
        <v>99</v>
      </c>
      <c r="C33" s="43" t="s">
        <v>0</v>
      </c>
      <c r="D33" s="7"/>
      <c r="E33" s="36"/>
      <c r="F33" s="53"/>
      <c r="G33" s="59"/>
      <c r="H33" s="34">
        <v>0</v>
      </c>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row>
    <row r="34" spans="2:75">
      <c r="B34" s="47" t="s">
        <v>100</v>
      </c>
      <c r="C34" s="45" t="s">
        <v>101</v>
      </c>
      <c r="D34" s="7"/>
      <c r="E34" s="36"/>
      <c r="F34" s="53"/>
      <c r="G34" s="59"/>
      <c r="H34" s="34">
        <v>0</v>
      </c>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row>
    <row r="35" spans="2:75">
      <c r="B35" s="47" t="s">
        <v>102</v>
      </c>
      <c r="C35" s="45" t="s">
        <v>103</v>
      </c>
      <c r="D35" s="7"/>
      <c r="E35" s="36"/>
      <c r="F35" s="53"/>
      <c r="G35" s="59"/>
      <c r="H35" s="34">
        <v>0</v>
      </c>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row>
    <row r="36" spans="2:75">
      <c r="B36" s="40" t="s">
        <v>104</v>
      </c>
      <c r="C36" s="26" t="s">
        <v>105</v>
      </c>
      <c r="D36" s="25" t="s">
        <v>231</v>
      </c>
      <c r="E36" s="36"/>
      <c r="F36" s="53"/>
      <c r="G36" s="59"/>
      <c r="H36" s="34">
        <v>0</v>
      </c>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row>
    <row r="37" spans="2:75">
      <c r="B37" s="40" t="s">
        <v>106</v>
      </c>
      <c r="C37" s="26" t="s">
        <v>107</v>
      </c>
      <c r="D37" s="25" t="s">
        <v>255</v>
      </c>
      <c r="E37" s="36" t="s">
        <v>256</v>
      </c>
      <c r="F37" s="53" t="s">
        <v>53</v>
      </c>
      <c r="G37" s="59">
        <v>15382000000</v>
      </c>
      <c r="H37" s="34">
        <v>15382000000</v>
      </c>
      <c r="I37" s="136">
        <v>0</v>
      </c>
      <c r="J37" s="136">
        <v>0</v>
      </c>
      <c r="K37" s="136">
        <v>0</v>
      </c>
      <c r="L37" s="136">
        <v>0</v>
      </c>
      <c r="M37" s="136">
        <v>0</v>
      </c>
      <c r="N37" s="136">
        <v>0</v>
      </c>
      <c r="O37" s="136">
        <v>0</v>
      </c>
      <c r="P37" s="136">
        <v>0</v>
      </c>
      <c r="Q37" s="136">
        <v>0</v>
      </c>
      <c r="R37" s="136">
        <v>0</v>
      </c>
      <c r="S37" s="136">
        <v>0</v>
      </c>
      <c r="T37" s="136">
        <v>0</v>
      </c>
      <c r="U37" s="136">
        <v>0</v>
      </c>
      <c r="V37" s="136">
        <v>0</v>
      </c>
      <c r="W37" s="136">
        <v>0</v>
      </c>
      <c r="X37" s="136">
        <v>0</v>
      </c>
      <c r="Y37" s="136">
        <v>0</v>
      </c>
      <c r="Z37" s="136">
        <v>0</v>
      </c>
      <c r="AA37" s="136">
        <v>0</v>
      </c>
      <c r="AB37" s="136">
        <v>0</v>
      </c>
      <c r="AC37" s="136">
        <v>0</v>
      </c>
      <c r="AD37" s="136">
        <v>0</v>
      </c>
      <c r="AE37" s="136">
        <v>0</v>
      </c>
      <c r="AF37" s="136">
        <v>0</v>
      </c>
      <c r="AG37" s="136">
        <v>0</v>
      </c>
      <c r="AH37" s="136">
        <v>0</v>
      </c>
      <c r="AI37" s="136">
        <v>0</v>
      </c>
      <c r="AJ37" s="136">
        <v>0</v>
      </c>
      <c r="AK37" s="136">
        <v>0</v>
      </c>
      <c r="AL37" s="136">
        <v>0</v>
      </c>
      <c r="AM37" s="136">
        <v>0</v>
      </c>
      <c r="AN37" s="136">
        <v>0</v>
      </c>
      <c r="AO37" s="136">
        <v>0</v>
      </c>
      <c r="AP37" s="136">
        <v>0</v>
      </c>
      <c r="AQ37" s="136">
        <v>0</v>
      </c>
      <c r="AR37" s="136">
        <v>0</v>
      </c>
      <c r="AS37" s="136">
        <v>0</v>
      </c>
      <c r="AT37" s="136">
        <v>0</v>
      </c>
      <c r="AU37" s="136">
        <v>0</v>
      </c>
      <c r="AV37" s="136">
        <v>0</v>
      </c>
      <c r="AW37" s="136">
        <v>0</v>
      </c>
      <c r="AX37" s="136">
        <v>0</v>
      </c>
      <c r="AY37" s="136">
        <v>0</v>
      </c>
      <c r="AZ37" s="136">
        <v>0</v>
      </c>
      <c r="BA37" s="136">
        <v>0</v>
      </c>
      <c r="BB37" s="136">
        <v>0</v>
      </c>
      <c r="BC37" s="136">
        <v>0</v>
      </c>
      <c r="BD37" s="136">
        <v>0</v>
      </c>
      <c r="BE37" s="136">
        <v>15382000000</v>
      </c>
      <c r="BF37" s="136">
        <v>0</v>
      </c>
      <c r="BG37" s="136">
        <v>0</v>
      </c>
      <c r="BH37" s="136">
        <v>0</v>
      </c>
      <c r="BI37" s="136">
        <v>0</v>
      </c>
      <c r="BJ37" s="136">
        <v>0</v>
      </c>
      <c r="BK37" s="136">
        <v>0</v>
      </c>
      <c r="BL37" s="136">
        <v>0</v>
      </c>
      <c r="BM37" s="136">
        <v>0</v>
      </c>
      <c r="BN37" s="136">
        <v>0</v>
      </c>
      <c r="BO37" s="136">
        <v>0</v>
      </c>
      <c r="BP37" s="136">
        <v>0</v>
      </c>
      <c r="BQ37" s="136">
        <v>0</v>
      </c>
      <c r="BR37" s="136">
        <v>0</v>
      </c>
      <c r="BS37" s="136">
        <v>0</v>
      </c>
      <c r="BT37" s="136">
        <v>0</v>
      </c>
      <c r="BU37" s="136">
        <v>0</v>
      </c>
      <c r="BV37" s="136">
        <v>0</v>
      </c>
      <c r="BW37" s="136">
        <v>0</v>
      </c>
    </row>
    <row r="38" spans="2:75" ht="15" customHeight="1">
      <c r="B38" s="40" t="s">
        <v>108</v>
      </c>
      <c r="C38" s="26" t="s">
        <v>109</v>
      </c>
      <c r="D38" s="25" t="s">
        <v>246</v>
      </c>
      <c r="E38" s="36" t="s">
        <v>262</v>
      </c>
      <c r="F38" s="53" t="s">
        <v>53</v>
      </c>
      <c r="G38" s="60">
        <v>93639129000</v>
      </c>
      <c r="H38" s="34">
        <v>93639129000</v>
      </c>
      <c r="I38" s="136">
        <v>0</v>
      </c>
      <c r="J38" s="136">
        <v>0</v>
      </c>
      <c r="K38" s="136">
        <v>0</v>
      </c>
      <c r="L38" s="136">
        <v>0</v>
      </c>
      <c r="M38" s="136">
        <v>0</v>
      </c>
      <c r="N38" s="136">
        <v>0</v>
      </c>
      <c r="O38" s="136">
        <v>0</v>
      </c>
      <c r="P38" s="136">
        <v>0</v>
      </c>
      <c r="Q38" s="136">
        <v>0</v>
      </c>
      <c r="R38" s="136">
        <v>0</v>
      </c>
      <c r="S38" s="136">
        <v>0</v>
      </c>
      <c r="T38" s="136">
        <v>0</v>
      </c>
      <c r="U38" s="136">
        <v>0</v>
      </c>
      <c r="V38" s="136">
        <v>0</v>
      </c>
      <c r="W38" s="136">
        <v>0</v>
      </c>
      <c r="X38" s="136">
        <v>0</v>
      </c>
      <c r="Y38" s="136">
        <v>0</v>
      </c>
      <c r="Z38" s="136">
        <v>0</v>
      </c>
      <c r="AA38" s="136">
        <v>0</v>
      </c>
      <c r="AB38" s="136">
        <v>0</v>
      </c>
      <c r="AC38" s="136">
        <v>0</v>
      </c>
      <c r="AD38" s="136">
        <v>0</v>
      </c>
      <c r="AE38" s="136">
        <v>0</v>
      </c>
      <c r="AF38" s="136">
        <v>0</v>
      </c>
      <c r="AG38" s="136">
        <v>0</v>
      </c>
      <c r="AH38" s="136">
        <v>0</v>
      </c>
      <c r="AI38" s="136">
        <v>0</v>
      </c>
      <c r="AJ38" s="136">
        <v>0</v>
      </c>
      <c r="AK38" s="136">
        <v>0</v>
      </c>
      <c r="AL38" s="136">
        <v>0</v>
      </c>
      <c r="AM38" s="136">
        <v>0</v>
      </c>
      <c r="AN38" s="136">
        <v>0</v>
      </c>
      <c r="AO38" s="136">
        <v>0</v>
      </c>
      <c r="AP38" s="136">
        <v>0</v>
      </c>
      <c r="AQ38" s="136">
        <v>0</v>
      </c>
      <c r="AR38" s="136">
        <v>0</v>
      </c>
      <c r="AS38" s="136">
        <v>0</v>
      </c>
      <c r="AT38" s="136">
        <v>0</v>
      </c>
      <c r="AU38" s="136">
        <v>93639129000</v>
      </c>
      <c r="AV38" s="136">
        <v>0</v>
      </c>
      <c r="AW38" s="136">
        <v>0</v>
      </c>
      <c r="AX38" s="136">
        <v>0</v>
      </c>
      <c r="AY38" s="136">
        <v>0</v>
      </c>
      <c r="AZ38" s="136">
        <v>0</v>
      </c>
      <c r="BA38" s="136">
        <v>0</v>
      </c>
      <c r="BB38" s="136">
        <v>0</v>
      </c>
      <c r="BC38" s="136">
        <v>0</v>
      </c>
      <c r="BD38" s="136">
        <v>0</v>
      </c>
      <c r="BE38" s="136">
        <v>0</v>
      </c>
      <c r="BF38" s="136">
        <v>0</v>
      </c>
      <c r="BG38" s="136">
        <v>0</v>
      </c>
      <c r="BH38" s="136">
        <v>0</v>
      </c>
      <c r="BI38" s="136">
        <v>0</v>
      </c>
      <c r="BJ38" s="136">
        <v>0</v>
      </c>
      <c r="BK38" s="136">
        <v>0</v>
      </c>
      <c r="BL38" s="136">
        <v>0</v>
      </c>
      <c r="BM38" s="136">
        <v>0</v>
      </c>
      <c r="BN38" s="136">
        <v>0</v>
      </c>
      <c r="BO38" s="136">
        <v>0</v>
      </c>
      <c r="BP38" s="136">
        <v>0</v>
      </c>
      <c r="BQ38" s="136">
        <v>0</v>
      </c>
      <c r="BR38" s="136">
        <v>0</v>
      </c>
      <c r="BS38" s="136">
        <v>0</v>
      </c>
      <c r="BT38" s="136">
        <v>0</v>
      </c>
      <c r="BU38" s="136">
        <v>0</v>
      </c>
      <c r="BV38" s="136">
        <v>0</v>
      </c>
      <c r="BW38" s="136">
        <v>0</v>
      </c>
    </row>
    <row r="39" spans="2:75">
      <c r="B39" s="47" t="s">
        <v>110</v>
      </c>
      <c r="C39" s="45" t="s">
        <v>111</v>
      </c>
      <c r="D39" s="6"/>
      <c r="E39" s="36"/>
      <c r="F39" s="53"/>
      <c r="G39" s="60"/>
      <c r="H39" s="34">
        <v>0</v>
      </c>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row>
    <row r="40" spans="2:75">
      <c r="B40" s="40" t="s">
        <v>112</v>
      </c>
      <c r="C40" s="26" t="s">
        <v>113</v>
      </c>
      <c r="D40" s="25" t="s">
        <v>231</v>
      </c>
      <c r="E40" s="36"/>
      <c r="F40" s="53"/>
      <c r="G40" s="59"/>
      <c r="H40" s="34">
        <v>0</v>
      </c>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row>
    <row r="41" spans="2:75">
      <c r="B41" s="40" t="s">
        <v>114</v>
      </c>
      <c r="C41" s="26" t="s">
        <v>115</v>
      </c>
      <c r="D41" s="25" t="s">
        <v>231</v>
      </c>
      <c r="E41" s="36"/>
      <c r="F41" s="53"/>
      <c r="G41" s="59"/>
      <c r="H41" s="34">
        <v>0</v>
      </c>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row>
    <row r="42" spans="2:75">
      <c r="B42" s="47" t="s">
        <v>110</v>
      </c>
      <c r="C42" s="45" t="s">
        <v>116</v>
      </c>
      <c r="D42" s="6"/>
      <c r="E42" s="36"/>
      <c r="F42" s="53"/>
      <c r="G42" s="59"/>
      <c r="H42" s="34">
        <v>0</v>
      </c>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row>
    <row r="43" spans="2:75">
      <c r="B43" s="40" t="s">
        <v>117</v>
      </c>
      <c r="C43" s="26" t="s">
        <v>118</v>
      </c>
      <c r="D43" s="25" t="s">
        <v>231</v>
      </c>
      <c r="E43" s="36"/>
      <c r="F43" s="53"/>
      <c r="G43" s="59"/>
      <c r="H43" s="34">
        <v>0</v>
      </c>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row>
    <row r="44" spans="2:75">
      <c r="B44" s="40" t="s">
        <v>119</v>
      </c>
      <c r="C44" s="26" t="s">
        <v>120</v>
      </c>
      <c r="D44" s="25" t="s">
        <v>231</v>
      </c>
      <c r="E44" s="36"/>
      <c r="F44" s="53"/>
      <c r="G44" s="59"/>
      <c r="H44" s="34">
        <v>0</v>
      </c>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row>
    <row r="45" spans="2:75">
      <c r="B45" s="40" t="s">
        <v>121</v>
      </c>
      <c r="C45" s="26" t="s">
        <v>138</v>
      </c>
      <c r="D45" s="25" t="s">
        <v>231</v>
      </c>
      <c r="E45" s="36"/>
      <c r="F45" s="53"/>
      <c r="G45" s="59"/>
      <c r="H45" s="34">
        <v>0</v>
      </c>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row>
    <row r="46" spans="2:75">
      <c r="B46" s="40" t="s">
        <v>122</v>
      </c>
      <c r="C46" s="26" t="s">
        <v>139</v>
      </c>
      <c r="D46" s="25" t="s">
        <v>231</v>
      </c>
      <c r="E46" s="36"/>
      <c r="F46" s="53"/>
      <c r="G46" s="59"/>
      <c r="H46" s="34">
        <v>0</v>
      </c>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row>
    <row r="47" spans="2:75">
      <c r="B47" s="47" t="s">
        <v>123</v>
      </c>
      <c r="C47" s="45" t="s">
        <v>124</v>
      </c>
      <c r="D47" s="6"/>
      <c r="E47" s="36"/>
      <c r="F47" s="53"/>
      <c r="G47" s="59"/>
      <c r="H47" s="34">
        <v>0</v>
      </c>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row>
    <row r="48" spans="2:75">
      <c r="B48" s="39" t="s">
        <v>125</v>
      </c>
      <c r="C48" s="26" t="s">
        <v>126</v>
      </c>
      <c r="D48" s="25" t="s">
        <v>231</v>
      </c>
      <c r="E48" s="37"/>
      <c r="F48" s="54"/>
      <c r="G48" s="59"/>
      <c r="H48" s="34">
        <v>0</v>
      </c>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row>
    <row r="49" spans="2:75">
      <c r="B49" s="40" t="s">
        <v>127</v>
      </c>
      <c r="C49" s="26" t="s">
        <v>128</v>
      </c>
      <c r="D49" s="25" t="s">
        <v>247</v>
      </c>
      <c r="E49" s="36"/>
      <c r="F49" s="53"/>
      <c r="G49" s="61"/>
      <c r="H49" s="34">
        <v>0</v>
      </c>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row>
    <row r="50" spans="2:75">
      <c r="B50" s="39" t="s">
        <v>129</v>
      </c>
      <c r="C50" s="26" t="s">
        <v>130</v>
      </c>
      <c r="D50" s="25" t="s">
        <v>231</v>
      </c>
      <c r="E50" s="36"/>
      <c r="F50" s="53"/>
      <c r="G50" s="59"/>
      <c r="H50" s="34">
        <v>0</v>
      </c>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row>
    <row r="51" spans="2:75">
      <c r="B51" s="40" t="s">
        <v>131</v>
      </c>
      <c r="C51" s="26" t="s">
        <v>132</v>
      </c>
      <c r="D51" s="25" t="s">
        <v>231</v>
      </c>
      <c r="E51" s="36"/>
      <c r="F51" s="53"/>
      <c r="G51" s="59"/>
      <c r="H51" s="34">
        <v>0</v>
      </c>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row>
    <row r="52" spans="2:75">
      <c r="B52" s="2"/>
      <c r="C52" s="28"/>
      <c r="D52" s="8"/>
      <c r="E52" s="38"/>
      <c r="F52" s="55"/>
      <c r="G52" s="62"/>
      <c r="H52" s="34">
        <v>0</v>
      </c>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row>
    <row r="53" spans="2:75">
      <c r="G53" s="63"/>
    </row>
    <row r="54" spans="2:75">
      <c r="E54" s="11"/>
      <c r="F54" s="11"/>
      <c r="G54" s="56" t="s">
        <v>191</v>
      </c>
      <c r="H54" s="57" t="s">
        <v>189</v>
      </c>
    </row>
    <row r="55" spans="2:75" ht="21">
      <c r="B55" s="48" t="s">
        <v>140</v>
      </c>
      <c r="G55" s="58">
        <v>219176735000</v>
      </c>
      <c r="H55" s="58">
        <v>219176735722.92004</v>
      </c>
    </row>
    <row r="56" spans="2:75">
      <c r="C56" s="83"/>
    </row>
    <row r="65" spans="2:75">
      <c r="B65" s="1"/>
    </row>
    <row r="66" spans="2:75">
      <c r="B66" s="1"/>
    </row>
    <row r="67" spans="2:75">
      <c r="B67" s="1"/>
    </row>
    <row r="68" spans="2:75">
      <c r="B68" s="1"/>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row>
    <row r="69" spans="2:75">
      <c r="B69" s="1"/>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row>
    <row r="70" spans="2:75">
      <c r="B70" s="1"/>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row>
    <row r="71" spans="2:75">
      <c r="B71" s="1"/>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row>
    <row r="72" spans="2:75">
      <c r="B72" s="1"/>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row>
    <row r="73" spans="2:75">
      <c r="B73" s="1"/>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row>
    <row r="74" spans="2:75">
      <c r="B74" s="1"/>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row>
    <row r="75" spans="2:75">
      <c r="B75" s="1"/>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row>
    <row r="76" spans="2:75">
      <c r="B76" s="1"/>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row>
    <row r="77" spans="2:75">
      <c r="B77" s="1"/>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row>
    <row r="78" spans="2:75">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row>
    <row r="79" spans="2:75">
      <c r="B79" s="1"/>
    </row>
  </sheetData>
  <mergeCells count="5">
    <mergeCell ref="B8:D8"/>
    <mergeCell ref="E8:G8"/>
    <mergeCell ref="E7:G7"/>
    <mergeCell ref="H8:O8"/>
    <mergeCell ref="H7:O7"/>
  </mergeCells>
  <conditionalFormatting sqref="D12:D20 D22:D51">
    <cfRule type="containsText" dxfId="1" priority="2" operator="containsText" text="Including;Not Applicable;Not included">
      <formula>NOT(ISERROR(SEARCH("Including;Not Applicable;Not included",D12)))</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7:D18 D12:D15 D31 D36:D38 D40:D41 D43:D46 D48:D51 D20:D23">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66"/>
    <col min="2" max="2" width="10.375" style="66" customWidth="1"/>
    <col min="3" max="3" width="8" style="66" customWidth="1"/>
    <col min="4" max="4" width="60.375" style="66" customWidth="1"/>
    <col min="5" max="5" width="2" style="69" customWidth="1"/>
    <col min="6" max="16384" width="3.5" style="66"/>
  </cols>
  <sheetData>
    <row r="1" spans="2:5" ht="15.95" customHeight="1">
      <c r="E1" s="66"/>
    </row>
    <row r="2" spans="2:5" ht="24.95" customHeight="1">
      <c r="B2" s="67" t="s">
        <v>194</v>
      </c>
      <c r="E2" s="66"/>
    </row>
    <row r="3" spans="2:5" ht="15.95" customHeight="1">
      <c r="B3" s="68" t="s">
        <v>49</v>
      </c>
      <c r="E3" s="66"/>
    </row>
    <row r="4" spans="2:5" ht="15.95" customHeight="1">
      <c r="B4" s="73" t="s">
        <v>197</v>
      </c>
      <c r="C4" s="73" t="s">
        <v>196</v>
      </c>
      <c r="D4" s="16" t="s">
        <v>198</v>
      </c>
      <c r="E4" s="66"/>
    </row>
    <row r="5" spans="2:5" ht="15.95" customHeight="1">
      <c r="B5" s="70">
        <v>42023</v>
      </c>
      <c r="C5" s="71" t="s">
        <v>200</v>
      </c>
      <c r="D5" s="74" t="s">
        <v>201</v>
      </c>
      <c r="E5" s="66"/>
    </row>
    <row r="6" spans="2:5" ht="15.95" customHeight="1" thickBot="1">
      <c r="B6" s="65">
        <v>41991</v>
      </c>
      <c r="C6" s="72" t="s">
        <v>195</v>
      </c>
      <c r="D6" s="80" t="s">
        <v>199</v>
      </c>
      <c r="E6" s="66"/>
    </row>
    <row r="7" spans="2:5" ht="15.95" customHeight="1" thickBot="1">
      <c r="B7" s="65">
        <v>42061</v>
      </c>
      <c r="C7" s="79" t="s">
        <v>223</v>
      </c>
      <c r="D7" s="81" t="s">
        <v>208</v>
      </c>
      <c r="E7" s="66"/>
    </row>
    <row r="8" spans="2:5" ht="15.95" customHeight="1">
      <c r="D8" s="82" t="s">
        <v>209</v>
      </c>
      <c r="E8" s="66"/>
    </row>
    <row r="9" spans="2:5" ht="15.95" customHeight="1">
      <c r="D9" s="66" t="s">
        <v>212</v>
      </c>
      <c r="E9" s="66"/>
    </row>
    <row r="10" spans="2:5" ht="15.95" customHeight="1">
      <c r="B10" s="65">
        <v>42068</v>
      </c>
      <c r="C10" s="79" t="s">
        <v>207</v>
      </c>
      <c r="D10" s="66" t="s">
        <v>224</v>
      </c>
      <c r="E10" s="66"/>
    </row>
    <row r="11" spans="2:5" ht="15.95" customHeight="1">
      <c r="E11" s="66"/>
    </row>
    <row r="12" spans="2:5" ht="15.95" customHeight="1">
      <c r="E12" s="66"/>
    </row>
    <row r="13" spans="2:5" ht="15.95" customHeight="1">
      <c r="E13" s="66"/>
    </row>
    <row r="14" spans="2:5" ht="15.95" customHeight="1">
      <c r="E14" s="66"/>
    </row>
    <row r="15" spans="2:5" ht="15.95" customHeight="1">
      <c r="E15" s="66"/>
    </row>
    <row r="16" spans="2:5" ht="15.95" customHeight="1">
      <c r="E16" s="66"/>
    </row>
    <row r="17" spans="5:5" ht="15.95" customHeight="1">
      <c r="E17" s="66"/>
    </row>
    <row r="18" spans="5:5" ht="15.95" customHeight="1">
      <c r="E18" s="66"/>
    </row>
    <row r="19" spans="5:5" ht="15.95" customHeight="1">
      <c r="E19" s="66"/>
    </row>
    <row r="20" spans="5:5" ht="15.95" customHeight="1">
      <c r="E20" s="66"/>
    </row>
    <row r="21" spans="5:5" ht="15.95" customHeight="1">
      <c r="E21" s="66"/>
    </row>
    <row r="22" spans="5:5" ht="15.95" customHeight="1">
      <c r="E22" s="66"/>
    </row>
    <row r="23" spans="5:5" ht="15.95" customHeight="1">
      <c r="E23" s="66"/>
    </row>
    <row r="24" spans="5:5" ht="15.95" customHeight="1">
      <c r="E24" s="66"/>
    </row>
    <row r="25" spans="5:5" ht="15.95" customHeight="1">
      <c r="E25" s="66"/>
    </row>
    <row r="26" spans="5:5" ht="15.95" customHeight="1">
      <c r="E26" s="66"/>
    </row>
    <row r="27" spans="5:5" ht="15.95" customHeight="1">
      <c r="E27" s="66"/>
    </row>
    <row r="28" spans="5:5" ht="15.95" customHeight="1">
      <c r="E28" s="66"/>
    </row>
    <row r="29" spans="5:5" ht="15.95" customHeight="1">
      <c r="E29" s="66"/>
    </row>
    <row r="30" spans="5:5" ht="15.95" customHeight="1">
      <c r="E30" s="66"/>
    </row>
    <row r="31" spans="5:5" ht="15.95" customHeight="1">
      <c r="E31" s="66"/>
    </row>
    <row r="32" spans="5:5" ht="15.95" customHeight="1">
      <c r="E32" s="66"/>
    </row>
    <row r="33" spans="5:5" ht="15.95" customHeight="1">
      <c r="E33" s="66"/>
    </row>
    <row r="34" spans="5:5" ht="15.95" customHeight="1"/>
    <row r="35" spans="5:5" ht="15.95" customHeight="1"/>
    <row r="36" spans="5:5" ht="15.95" customHeight="1">
      <c r="E36" s="66"/>
    </row>
    <row r="37" spans="5:5" ht="15.95" customHeight="1">
      <c r="E37" s="66"/>
    </row>
    <row r="38" spans="5:5" ht="15.95" customHeight="1">
      <c r="E38" s="66"/>
    </row>
    <row r="39" spans="5:5" ht="15.95" customHeight="1">
      <c r="E39" s="66"/>
    </row>
    <row r="40" spans="5:5" ht="15.95" customHeight="1">
      <c r="E40" s="66"/>
    </row>
    <row r="41" spans="5:5" ht="15.95" customHeight="1">
      <c r="E41" s="66"/>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6CF87-3AE2-4D67-B364-7BBDB58E7114}"/>
</file>

<file path=customXml/itemProps2.xml><?xml version="1.0" encoding="utf-8"?>
<ds:datastoreItem xmlns:ds="http://schemas.openxmlformats.org/officeDocument/2006/customXml" ds:itemID="{5AF4399B-BF3C-4C33-BEA4-BA1EF66AB1C3}">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2017-07-17T11:05:01Z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