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autoCompressPictures="0"/>
  <mc:AlternateContent xmlns:mc="http://schemas.openxmlformats.org/markup-compatibility/2006">
    <mc:Choice Requires="x15">
      <x15ac:absPath xmlns:x15ac="http://schemas.microsoft.com/office/spreadsheetml/2010/11/ac" url="I:\My Drive\Summary Data\Tanzania\"/>
    </mc:Choice>
  </mc:AlternateContent>
  <xr:revisionPtr revIDLastSave="0" documentId="13_ncr:1_{6397C825-7602-438B-8DB1-71044215D4D1}" xr6:coauthVersionLast="46" xr6:coauthVersionMax="46" xr10:uidLastSave="{00000000-0000-0000-0000-000000000000}"/>
  <bookViews>
    <workbookView xWindow="28680" yWindow="60" windowWidth="29040" windowHeight="176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externalReferences>
    <externalReference r:id="rId6"/>
  </externalReferences>
  <definedNames>
    <definedName name="aa">[1]!Table7_sectors[Sector(s)]</definedName>
    <definedName name="Sector_list">[1]!Table7_sectors[Sector(s)]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<sst xmlns="http://schemas.openxmlformats.org/spreadsheetml/2006/main" count="655" uniqueCount="405">
  <si>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</si>
  <si>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</si>
  <si>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</si>
  <si>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</si>
  <si>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</si>
  <si>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</si>
  <si>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</si>
  <si>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</si>
  <si>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</si>
  <si>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</si>
  <si>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</si>
  <si>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</si>
  <si>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</si>
  <si>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</si>
  <si>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</si>
  <si>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</si>
  <si>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</si>
  <si>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</si>
  <si>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</si>
  <si>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</si>
  <si>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</si>
  <si>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</si>
  <si>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</si>
  <si>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</si>
  <si>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</si>
  <si>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</si>
  <si>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</si>
  <si>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</si>
  <si>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</si>
  <si>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</si>
  <si>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</si>
  <si>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</si>
  <si>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</si>
  <si>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</si>
  <si>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</si>
  <si>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</si>
  <si>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</si>
  <si>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</si>
  <si>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</si>
  <si>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</si>
  <si>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</si>
  <si>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</si>
  <si>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</si>
  <si>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</si>
  <si>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</si>
  <si>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</si>
  <si>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</si>
  <si>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</si>
  <si>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</si>
  <si>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</si>
  <si>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</si>
  <si>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</si>
  <si>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</si>
  <si>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</si>
  <si>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</si>
  <si>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</si>
  <si>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</si>
  <si>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</si>
  <si>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</si>
  <si>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</si>
  <si>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</si>
  <si>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</si>
  <si>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</si>
  <si>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</si>
  <si>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</si>
  <si>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</si>
  <si>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</si>
  <si>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</si>
  <si>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</si>
  <si>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</si>
  <si>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</si>
  <si>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</si>
  <si>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</si>
  <si>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</si>
  <si>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</si>
  <si>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</si>
  <si>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</si>
  <si>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</si>
  <si>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</si>
  <si>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</si>
  <si>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</si>
  <si>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</si>
  <si>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</si>
  <si>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</si>
  <si>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</si>
  <si>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</si>
  <si>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</si>
  <si>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</si>
  <si>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</si>
  <si>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</si>
  <si>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</si>
  <si>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</si>
  <si>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</si>
  <si>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</si>
  <si>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</si>
  <si>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</si>
  <si>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</si>
  <si>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</si>
  <si>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</si>
  <si>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</si>
  <si>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</si>
  <si>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</si>
  <si>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</si>
  <si>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</si>
  <si>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</si>
  <si>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</si>
  <si>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</si>
  <si>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</si>
  <si>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</si>
  <si>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</si>
  <si>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</si>
  <si>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</si>
  <si>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</si>
  <si>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</si>
  <si>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</si>
  <si>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</si>
  <si>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</si>
  <si>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</si>
  <si>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</si>
  <si>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</si>
  <si>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</si>
  <si>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</si>
  <si>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</si>
  <si>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</si>
  <si>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</si>
  <si>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</si>
  <si>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</si>
  <si>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</si>
  <si>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</si>
  <si>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</si>
  <si>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</si>
  <si>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</si>
  <si>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</si>
  <si>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</si>
  <si>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</si>
  <si>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</si>
  <si>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</si>
  <si>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</si>
  <si>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</si>
  <si>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</si>
  <si>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</si>
  <si>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</si>
  <si>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</si>
  <si>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</si>
  <si>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</si>
  <si>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</si>
  <si>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</si>
  <si>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</si>
  <si>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</si>
  <si>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</si>
  <si>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</si>
  <si>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</si>
  <si>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</si>
  <si>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</si>
  <si>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</si>
  <si>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</si>
  <si>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</si>
  <si>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</si>
  <si>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</si>
  <si>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</si>
  <si>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</si>
  <si>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</si>
  <si>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</si>
  <si>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</si>
  <si>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</si>
  <si>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</si>
  <si>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</si>
  <si>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</si>
  <si>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</si>
  <si>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</si>
  <si>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</si>
  <si>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</si>
  <si>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</si>
  <si>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</si>
  <si>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</si>
  <si>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</si>
  <si>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</si>
  <si>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</si>
  <si>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</si>
  <si>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</si>
  <si>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&lt;Choose option&gt;</t>
  </si>
  <si>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</si>
  <si>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</si>
  <si>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</si>
  <si>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</si>
  <si>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</si>
  <si>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</si>
  <si>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</si>
  <si>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</si>
  <si>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</si>
  <si>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</si>
  <si>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</si>
  <si>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</si>
  <si>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</si>
  <si>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</si>
  <si>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</si>
  <si>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</si>
  <si>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</si>
  <si>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Gold</t>
  </si>
  <si>
    <t>Conversion rate utilised.  USD 1 =</t>
  </si>
  <si>
    <t>GFS codes</t>
  </si>
  <si>
    <t>GFS Descriptions</t>
  </si>
  <si>
    <t>data@eiti.org.</t>
  </si>
  <si>
    <t>Disaggregation of Data</t>
  </si>
  <si>
    <t>Coal, volume</t>
  </si>
  <si>
    <t>Gold, volume</t>
  </si>
  <si>
    <t>Oil, value</t>
  </si>
  <si>
    <t>Gas, value</t>
  </si>
  <si>
    <t>Coal, value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</si>
  <si>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</si>
  <si>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</si>
  <si>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</si>
  <si>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</si>
  <si>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</si>
  <si>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</si>
  <si>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</si>
  <si>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</si>
  <si>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</si>
  <si>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</si>
  <si>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</si>
  <si>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</si>
  <si>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</si>
  <si>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</si>
  <si>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</si>
  <si>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</si>
  <si>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</si>
  <si>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</si>
  <si>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</si>
  <si>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</si>
  <si>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</si>
  <si>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</si>
  <si>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</si>
  <si>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</si>
  <si>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</si>
  <si>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</si>
  <si>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</si>
  <si>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</si>
  <si>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</si>
  <si>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</si>
  <si>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Tanzania</t>
  </si>
  <si>
    <t>https://eiti.org/sites/default/files/documents/2014-2015_tanzania_eiti_report.pdf</t>
  </si>
  <si>
    <t>Boas and associates</t>
  </si>
  <si>
    <t>Yes</t>
  </si>
  <si>
    <t>TZS</t>
  </si>
  <si>
    <t>Not applicable</t>
  </si>
  <si>
    <t>Hugo Paret</t>
  </si>
  <si>
    <t>EITI International Secretariat</t>
  </si>
  <si>
    <t>data@eiti.org</t>
  </si>
  <si>
    <t>Not available</t>
  </si>
  <si>
    <t>https://www.bot.go.tz/Publications/EconomicAndOperationsAnnualReports/BOT%20ANNUAL%20REPORT%202015-16.pdf</t>
  </si>
  <si>
    <t>Silver, volume</t>
  </si>
  <si>
    <t>Silver, value</t>
  </si>
  <si>
    <t>Diamonds, volume</t>
  </si>
  <si>
    <t>Diamonds, value</t>
  </si>
  <si>
    <t>Tanzanite, volume</t>
  </si>
  <si>
    <t>Tanzanite, value</t>
  </si>
  <si>
    <t>33 091 730 000 cubic feet= 937442,776204 Sm3 o.e.</t>
  </si>
  <si>
    <t>carats</t>
  </si>
  <si>
    <t>Page 33 in the 2014-2015 EITI Report</t>
  </si>
  <si>
    <t>Page 17 in the 2014-2015 EITI Report</t>
  </si>
  <si>
    <t>Page 20 in the 2014-2015 EITI Report</t>
  </si>
  <si>
    <t>1 406 991oz= 43,763 Tonnes</t>
  </si>
  <si>
    <t>508629 oz= 15,82 Tonnes</t>
  </si>
  <si>
    <t>1 365 249 oz= 42,46399 Tonnes</t>
  </si>
  <si>
    <t>497 152 oz= 15,46316 Tonnes</t>
  </si>
  <si>
    <t>Page 63 in the 2014-2015 EITI Report</t>
  </si>
  <si>
    <t>Training fees are retained by TPDC</t>
  </si>
  <si>
    <t>Page 64 in the 2014-2015 EITI Report</t>
  </si>
  <si>
    <t xml:space="preserve"> Tanzanian law only requires coluntary CSR project</t>
  </si>
  <si>
    <t>https://www.madini.go.tz/act-policy-and-useful-doc/</t>
  </si>
  <si>
    <t>http://portal.madini.go.tz/map/</t>
  </si>
  <si>
    <t>Mining register</t>
  </si>
  <si>
    <t>http://www.teiti.or.tz/?p=1625</t>
  </si>
  <si>
    <t>Oil and Gas register</t>
  </si>
  <si>
    <t>Also available Appendix 2b in the 2014-2015 EITI Report</t>
  </si>
  <si>
    <t>2010 Mining law for Mining licenses, Petroleum Act for Oil licenses</t>
  </si>
  <si>
    <t>Mining law; Petroleum Act</t>
  </si>
  <si>
    <t>Tanzania EITI website</t>
  </si>
  <si>
    <t>http://www.teiti.or.tz/wp-content/uploads/2017/10/Annex_Beneficial-Ownership-Disclosure-forms.pdf</t>
  </si>
  <si>
    <t>http://www.teiti.or.tz/wp-content/uploads/2014/03/The-Tanzania-Extractive-Industries-Transparency-Accountability-Act-2015.pdf</t>
  </si>
  <si>
    <t>Partially</t>
  </si>
  <si>
    <t>5 petroleum contracts and 3 contract models are available at https://resourcecontracts.org/countries/tz</t>
  </si>
  <si>
    <t>https://resourcecontracts.org/countries/tz</t>
  </si>
  <si>
    <t>Resource contracts</t>
  </si>
  <si>
    <t>Page 38 in the 2014-2015 EITI Report</t>
  </si>
  <si>
    <t>Page 71 in the 2014-2015 EITI Report</t>
  </si>
  <si>
    <t>Page 72 in the 2014-2015 EITI Report</t>
  </si>
  <si>
    <t>Excise Duty on Natural Gas (Industrial use)</t>
  </si>
  <si>
    <t>Excise duty (Others)</t>
  </si>
  <si>
    <t>Profit per Production Sharing Agreements</t>
  </si>
  <si>
    <t>Tanzania Petroleum Development Corporation (TPDC)</t>
  </si>
  <si>
    <t>Withholding Taxes paid on company TIN where tax payer is NOT witholdee buy witholder</t>
  </si>
  <si>
    <t>Tanzania Revenue Authority (TRA)</t>
  </si>
  <si>
    <t>Taxpayer Identification Number</t>
  </si>
  <si>
    <t>Tanzania Revenue Authority</t>
  </si>
  <si>
    <t>https://www.tra.go.tz/index.php</t>
  </si>
  <si>
    <t>Abg Exploration Limited</t>
  </si>
  <si>
    <t>Active Resources T Limited</t>
  </si>
  <si>
    <t>Beach Petroleum Limited</t>
  </si>
  <si>
    <t>BG Tanzania Limited</t>
  </si>
  <si>
    <t>Bulyanhulu Gold Mine Limited</t>
  </si>
  <si>
    <t>Etablissements Maurel &amp; Prom</t>
  </si>
  <si>
    <t>Geita Gold Mining Limited</t>
  </si>
  <si>
    <t>Henan Afro Asia Geoengineering Tz Limited</t>
  </si>
  <si>
    <t>Jacana Resources Tanzania Limited</t>
  </si>
  <si>
    <t>Kabanga Nickel Company Limited</t>
  </si>
  <si>
    <t>M&amp;P Exploration Production Tanzania Limited</t>
  </si>
  <si>
    <t>Mantra Tanzania Limited</t>
  </si>
  <si>
    <t>Mbeya Cement CO. Limited</t>
  </si>
  <si>
    <t>Ndovu Resources Limited</t>
  </si>
  <si>
    <t>North Mara Gold Mine Limited</t>
  </si>
  <si>
    <t>Pan African Energy Tanzania Limited</t>
  </si>
  <si>
    <t>Pangea Minerals Limited</t>
  </si>
  <si>
    <t>Petrobras Tanzania Limited</t>
  </si>
  <si>
    <t>Resolute (Tanzania) Limited</t>
  </si>
  <si>
    <t>Shanta Mining Company Limited</t>
  </si>
  <si>
    <t>Stamigold Company Limited</t>
  </si>
  <si>
    <t>State Mining Corporation</t>
  </si>
  <si>
    <t>Statoil Tanzania As</t>
  </si>
  <si>
    <t>Tanga Cement CO. Limited</t>
  </si>
  <si>
    <t>Tanzania China International Mineral Resources Limited</t>
  </si>
  <si>
    <t>Tanzanite One Mining Limited</t>
  </si>
  <si>
    <t>Tanzania Petroleum Development Corporation</t>
  </si>
  <si>
    <t>Tanzania Portland Cement Co Limited</t>
  </si>
  <si>
    <t>Tanzgraphite (Tz) Limited</t>
  </si>
  <si>
    <t>Uranex Tanzania Limited</t>
  </si>
  <si>
    <t>Williamson Diamonds Limited</t>
  </si>
  <si>
    <t>100-209-187</t>
  </si>
  <si>
    <t>115-007-114</t>
  </si>
  <si>
    <t>113-593-865</t>
  </si>
  <si>
    <t>100-206-188</t>
  </si>
  <si>
    <t>106-819-246</t>
  </si>
  <si>
    <t>100-222-930</t>
  </si>
  <si>
    <t>105-397-968</t>
  </si>
  <si>
    <t>115-406-450</t>
  </si>
  <si>
    <t>100-217-228</t>
  </si>
  <si>
    <t>109-123-196</t>
  </si>
  <si>
    <t>105-158-750</t>
  </si>
  <si>
    <t>100-131-153</t>
  </si>
  <si>
    <t>100-353-644</t>
  </si>
  <si>
    <t>100-220-555</t>
  </si>
  <si>
    <t>101-181-316</t>
  </si>
  <si>
    <t>100-227-754</t>
  </si>
  <si>
    <t>107-192-077</t>
  </si>
  <si>
    <t>100-206-013</t>
  </si>
  <si>
    <t>101-849-937</t>
  </si>
  <si>
    <t>122-545-105</t>
  </si>
  <si>
    <t>102-904-303</t>
  </si>
  <si>
    <t>105-935-730</t>
  </si>
  <si>
    <t>100-159-937</t>
  </si>
  <si>
    <t>100-243-946</t>
  </si>
  <si>
    <t>100-183-498</t>
  </si>
  <si>
    <t>100-145-839</t>
  </si>
  <si>
    <t>121-313-464</t>
  </si>
  <si>
    <t>104-392-008</t>
  </si>
  <si>
    <t>100-108-682</t>
  </si>
  <si>
    <t>Oil, Gas &amp; Mining</t>
  </si>
  <si>
    <t>Mineral sands</t>
  </si>
  <si>
    <t>Mineral sands, Graphite, nickel, coal</t>
  </si>
  <si>
    <t>Nickel</t>
  </si>
  <si>
    <t>Uranium</t>
  </si>
  <si>
    <t>Limestone</t>
  </si>
  <si>
    <t>Iron ore, Coal</t>
  </si>
  <si>
    <t>Tanzanite</t>
  </si>
  <si>
    <t>Graphite</t>
  </si>
  <si>
    <t>Diamonds</t>
  </si>
  <si>
    <t>Royalties for Minerals</t>
  </si>
  <si>
    <t>Ministry of Energy and Minerals</t>
  </si>
  <si>
    <t>Corporation Tax (including provisional tax and advance tax)</t>
  </si>
  <si>
    <t>Rent &amp; Licence fee</t>
  </si>
  <si>
    <t>Included partially reconciled</t>
  </si>
  <si>
    <t>Additional Gas Revenue</t>
  </si>
  <si>
    <t>Service Levy</t>
  </si>
  <si>
    <t>Training Fees</t>
  </si>
  <si>
    <t>License Charges/Fees</t>
  </si>
  <si>
    <t>Royalty for Oil and Gas</t>
  </si>
  <si>
    <t>Local Levy</t>
  </si>
  <si>
    <t>MV Foreign Vehicle Permit</t>
  </si>
  <si>
    <t>Motor Vehicle Annual fee</t>
  </si>
  <si>
    <t>Stamp Duty</t>
  </si>
  <si>
    <t>Stamp duty on land</t>
  </si>
  <si>
    <t xml:space="preserve">Personal Income Tax </t>
  </si>
  <si>
    <t xml:space="preserve">Income tax Interest and Penalties  </t>
  </si>
  <si>
    <t xml:space="preserve">Tax on Insurance Premium </t>
  </si>
  <si>
    <t>Those revenue streams were excluded from the Table above, as they represent made on behalf of the employee, not the employer.</t>
  </si>
  <si>
    <t>Sales of Revenue and Stamp duty</t>
  </si>
  <si>
    <t>Local Authorities</t>
  </si>
  <si>
    <t>NSSF Contribution</t>
  </si>
  <si>
    <t>National Social Security Fund (NSSF)</t>
  </si>
  <si>
    <t>VAT paid to LTD</t>
  </si>
  <si>
    <t>Withholding taxes paid on company TIN where tax payer is
withholdee Witthholding taxe</t>
  </si>
  <si>
    <t>Pay-As-You-Earn (PAYE)</t>
  </si>
  <si>
    <t>Other material payments made to TRA</t>
  </si>
  <si>
    <t>Other material payments made to TPDC</t>
  </si>
  <si>
    <t>Import duty</t>
  </si>
  <si>
    <t>Page 25 in the 2014-2015 EITI Report</t>
  </si>
  <si>
    <t>Protected Gas /Additional Gas Revenues</t>
  </si>
  <si>
    <t>Fuel Duty</t>
  </si>
  <si>
    <t>Skills and Development Levy</t>
  </si>
  <si>
    <r>
      <t xml:space="preserve">The number corresponding to the total reconciled revenue seems inconsistent with the one from the EITI Report: TZS </t>
    </r>
    <r>
      <rPr>
        <b/>
        <sz val="12"/>
        <color theme="1"/>
        <rFont val="Calibri"/>
        <family val="2"/>
      </rPr>
      <t>311 250 624 831</t>
    </r>
    <r>
      <rPr>
        <sz val="12"/>
        <color theme="1"/>
        <rFont val="Calibri"/>
        <family val="2"/>
      </rPr>
      <t>. Discrepancies were found for Licence/Charge fees, Import duty, Excise duty</t>
    </r>
  </si>
  <si>
    <t>Service Levy + Local Levy: 19844930+1575401599= TZS1 595 246 529</t>
  </si>
  <si>
    <t/>
  </si>
  <si>
    <t>local government were also required to participate in the reporting</t>
  </si>
  <si>
    <t xml:space="preserve">Are we double counting revenues here? </t>
  </si>
  <si>
    <t>Copper,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</si>
</sst>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000_-;\-* #,##0.000_-;_-* &quot;-&quot;??_-;_-@_-"/>
  </numFmts>
  <fonts count="4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name val="Calibri"/>
      <family val="2"/>
      <scheme val="minor"/>
    </font>
  </fonts>
  <fills count="16">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theme="0"/>
        <bgColor theme="4" tint="0.79998168889431442"/>
      </patternFill>
    </fill>
    <fill>
      <patternFill patternType="solid">
        <fgColor rgb="FFFFFF00"/>
        <bgColor indexed="64"/>
      </patternFill>
    </fill>
  </fills>
  <borders count="33">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6"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cellStyleXfs>
  <cellXfs count="221">
    <xf numFmtId="0" fontId="0" fillId="0" borderId="0" xfId="0"/>
    <xf numFmtId="0" fontId="2" fillId="0" borderId="6" xfId="0" applyFont="1" applyBorder="1" applyAlignment="1">
      <alignment vertical="center" wrapText="1"/>
    </xf>
    <xf numFmtId="0" fontId="4" fillId="0" borderId="6"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0" xfId="27" applyFont="1" applyBorder="1" applyAlignment="1">
      <alignment vertical="center" wrapText="1"/>
    </xf>
    <xf numFmtId="0" fontId="3" fillId="0" borderId="9" xfId="0" applyFont="1" applyBorder="1" applyAlignment="1">
      <alignment vertical="center" wrapText="1"/>
    </xf>
    <xf numFmtId="0" fontId="3" fillId="0" borderId="7" xfId="0" applyFont="1" applyBorder="1" applyAlignment="1">
      <alignment vertical="center" wrapText="1"/>
    </xf>
    <xf numFmtId="0" fontId="2" fillId="0" borderId="1" xfId="0" applyFont="1" applyFill="1" applyBorder="1" applyAlignment="1">
      <alignment vertical="center" wrapText="1"/>
    </xf>
    <xf numFmtId="0" fontId="3" fillId="0" borderId="8"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8" xfId="0" applyFont="1" applyFill="1" applyBorder="1" applyAlignment="1">
      <alignment vertical="center" wrapText="1"/>
    </xf>
    <xf numFmtId="3" fontId="2" fillId="0" borderId="6" xfId="245" applyNumberFormat="1" applyFont="1" applyFill="1" applyBorder="1" applyAlignment="1">
      <alignment vertical="center" wrapText="1"/>
    </xf>
    <xf numFmtId="3" fontId="2" fillId="0" borderId="9"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17"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18"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1" xfId="0" applyFont="1" applyBorder="1" applyAlignment="1">
      <alignment vertical="center"/>
    </xf>
    <xf numFmtId="0" fontId="11" fillId="0" borderId="3" xfId="0" applyFont="1" applyBorder="1" applyAlignment="1">
      <alignment vertical="center"/>
    </xf>
    <xf numFmtId="0" fontId="11" fillId="0" borderId="0" xfId="0" applyFont="1" applyAlignment="1">
      <alignment vertical="center"/>
    </xf>
    <xf numFmtId="0" fontId="11" fillId="0" borderId="8"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1"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3" xfId="0" applyNumberFormat="1" applyFont="1" applyFill="1" applyBorder="1" applyAlignment="1">
      <alignment horizontal="left" vertical="center" wrapText="1"/>
    </xf>
    <xf numFmtId="0" fontId="11" fillId="0" borderId="11" xfId="0" applyFont="1" applyBorder="1" applyAlignment="1">
      <alignment vertical="center" wrapText="1"/>
    </xf>
    <xf numFmtId="0" fontId="34" fillId="0" borderId="0" xfId="0" applyFont="1" applyBorder="1" applyAlignment="1">
      <alignment vertical="center"/>
    </xf>
    <xf numFmtId="0" fontId="14" fillId="0" borderId="11" xfId="0" applyFont="1" applyBorder="1" applyAlignment="1">
      <alignment vertical="center"/>
    </xf>
    <xf numFmtId="164" fontId="11" fillId="10" borderId="23" xfId="0" applyNumberFormat="1" applyFont="1" applyFill="1" applyBorder="1" applyAlignment="1">
      <alignment horizontal="left" vertical="center" wrapText="1"/>
    </xf>
    <xf numFmtId="0" fontId="11" fillId="4" borderId="23" xfId="0" applyFont="1" applyFill="1" applyBorder="1" applyAlignment="1">
      <alignment horizontal="left" vertical="center" wrapText="1"/>
    </xf>
    <xf numFmtId="0" fontId="15" fillId="0" borderId="3" xfId="0" applyFont="1" applyBorder="1" applyAlignment="1">
      <alignment vertical="center"/>
    </xf>
    <xf numFmtId="0" fontId="15" fillId="0" borderId="11" xfId="0" applyFont="1" applyBorder="1" applyAlignment="1">
      <alignment vertical="center"/>
    </xf>
    <xf numFmtId="0" fontId="15" fillId="0" borderId="0" xfId="0" applyFont="1" applyAlignment="1">
      <alignment vertical="center"/>
    </xf>
    <xf numFmtId="0" fontId="14" fillId="0" borderId="8"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8" xfId="0" applyFont="1" applyBorder="1" applyAlignment="1">
      <alignment vertical="center"/>
    </xf>
    <xf numFmtId="0" fontId="2" fillId="0" borderId="0" xfId="0" applyFont="1" applyAlignment="1">
      <alignment vertical="center"/>
    </xf>
    <xf numFmtId="0" fontId="4" fillId="0" borderId="3"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7" fillId="0" borderId="0" xfId="0" applyFont="1" applyAlignment="1">
      <alignment vertical="center"/>
    </xf>
    <xf numFmtId="0" fontId="3" fillId="0" borderId="1" xfId="0" applyFont="1" applyBorder="1" applyAlignment="1">
      <alignment horizontal="right" vertical="center" wrapText="1"/>
    </xf>
    <xf numFmtId="0" fontId="0" fillId="9" borderId="0" xfId="0" applyFill="1" applyBorder="1" applyAlignment="1">
      <alignment vertical="center" wrapText="1"/>
    </xf>
    <xf numFmtId="0" fontId="3" fillId="0" borderId="1" xfId="0" applyFont="1" applyBorder="1" applyAlignment="1">
      <alignment horizontal="right" vertical="center"/>
    </xf>
    <xf numFmtId="0" fontId="2" fillId="9" borderId="0" xfId="0" applyFont="1" applyFill="1" applyBorder="1" applyAlignment="1">
      <alignment vertical="center"/>
    </xf>
    <xf numFmtId="0" fontId="3" fillId="0" borderId="7" xfId="0" applyFont="1" applyBorder="1" applyAlignment="1">
      <alignment horizontal="right" vertical="center"/>
    </xf>
    <xf numFmtId="0" fontId="2" fillId="9" borderId="8" xfId="0" applyFont="1" applyFill="1" applyBorder="1" applyAlignment="1">
      <alignment vertical="center"/>
    </xf>
    <xf numFmtId="0" fontId="3" fillId="0" borderId="7" xfId="0" applyFont="1" applyBorder="1" applyAlignment="1">
      <alignment vertical="center"/>
    </xf>
    <xf numFmtId="3" fontId="10" fillId="0" borderId="8"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19" xfId="245" applyNumberFormat="1" applyFont="1" applyFill="1" applyBorder="1" applyAlignment="1">
      <alignment horizontal="left" vertical="center" wrapText="1"/>
    </xf>
    <xf numFmtId="165" fontId="11" fillId="3" borderId="22" xfId="245" applyNumberFormat="1" applyFont="1" applyFill="1" applyBorder="1" applyAlignment="1">
      <alignment horizontal="left" vertical="center" wrapText="1"/>
    </xf>
    <xf numFmtId="0" fontId="11" fillId="3" borderId="28" xfId="0" applyFont="1"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5" fillId="4" borderId="29" xfId="128" applyFill="1" applyBorder="1" applyAlignment="1">
      <alignment horizontal="left" vertical="center" wrapText="1"/>
    </xf>
    <xf numFmtId="165" fontId="11" fillId="3" borderId="29" xfId="245" applyNumberFormat="1" applyFont="1" applyFill="1" applyBorder="1" applyAlignment="1">
      <alignment horizontal="left" vertical="center" wrapText="1"/>
    </xf>
    <xf numFmtId="49" fontId="11" fillId="3" borderId="29" xfId="0" applyNumberFormat="1" applyFont="1" applyFill="1" applyBorder="1" applyAlignment="1">
      <alignment horizontal="left" vertical="center" wrapText="1"/>
    </xf>
    <xf numFmtId="0" fontId="11" fillId="9" borderId="29" xfId="0" applyFont="1" applyFill="1" applyBorder="1" applyAlignment="1">
      <alignment horizontal="left" vertical="center" wrapText="1"/>
    </xf>
    <xf numFmtId="0" fontId="11" fillId="9" borderId="30" xfId="0" applyFont="1" applyFill="1" applyBorder="1" applyAlignment="1">
      <alignment horizontal="left" vertical="center" wrapText="1"/>
    </xf>
    <xf numFmtId="0" fontId="5" fillId="4" borderId="23" xfId="128" applyFill="1" applyBorder="1" applyAlignment="1">
      <alignment horizontal="left" vertical="center" wrapText="1"/>
    </xf>
    <xf numFmtId="0" fontId="5" fillId="4" borderId="26" xfId="128" applyFill="1" applyBorder="1" applyAlignment="1">
      <alignment horizontal="left" vertical="center" wrapText="1"/>
    </xf>
    <xf numFmtId="165" fontId="11" fillId="3" borderId="24" xfId="245" applyNumberFormat="1" applyFont="1" applyFill="1" applyBorder="1" applyAlignment="1">
      <alignment horizontal="left" vertical="center" wrapText="1"/>
    </xf>
    <xf numFmtId="3" fontId="4" fillId="0" borderId="32" xfId="0" applyNumberFormat="1" applyFont="1" applyBorder="1" applyAlignment="1">
      <alignment vertical="center" wrapText="1"/>
    </xf>
    <xf numFmtId="0" fontId="27" fillId="0" borderId="1" xfId="0" applyFont="1" applyBorder="1" applyAlignment="1">
      <alignment vertical="center"/>
    </xf>
    <xf numFmtId="0" fontId="4" fillId="0" borderId="15" xfId="0" applyFont="1" applyBorder="1" applyAlignment="1">
      <alignment horizontal="right" vertical="center"/>
    </xf>
    <xf numFmtId="49" fontId="25" fillId="13" borderId="1" xfId="0" applyNumberFormat="1" applyFont="1" applyFill="1" applyBorder="1" applyAlignment="1">
      <alignment horizontal="left" vertical="center" wrapText="1"/>
    </xf>
    <xf numFmtId="49" fontId="26" fillId="13" borderId="1" xfId="0" applyNumberFormat="1" applyFont="1" applyFill="1" applyBorder="1" applyAlignment="1">
      <alignment horizontal="left" vertical="center" wrapText="1"/>
    </xf>
    <xf numFmtId="49" fontId="2" fillId="13" borderId="1" xfId="0" applyNumberFormat="1" applyFont="1" applyFill="1" applyBorder="1" applyAlignment="1">
      <alignment horizontal="left" vertical="center"/>
    </xf>
    <xf numFmtId="49" fontId="26" fillId="13" borderId="1" xfId="0" applyNumberFormat="1" applyFont="1" applyFill="1" applyBorder="1" applyAlignment="1">
      <alignment horizontal="left" vertical="center"/>
    </xf>
    <xf numFmtId="49" fontId="3" fillId="13" borderId="1" xfId="0" applyNumberFormat="1" applyFont="1" applyFill="1" applyBorder="1" applyAlignment="1">
      <alignment horizontal="left" vertical="center"/>
    </xf>
    <xf numFmtId="49" fontId="25" fillId="13" borderId="1" xfId="0" applyNumberFormat="1" applyFont="1" applyFill="1" applyBorder="1" applyAlignment="1">
      <alignment horizontal="left" vertical="center"/>
    </xf>
    <xf numFmtId="49" fontId="2" fillId="13" borderId="1" xfId="0" applyNumberFormat="1" applyFont="1" applyFill="1" applyBorder="1" applyAlignment="1">
      <alignment horizontal="left" vertical="center" wrapText="1"/>
    </xf>
    <xf numFmtId="0" fontId="35" fillId="0" borderId="0" xfId="0" applyFont="1" applyAlignment="1">
      <alignment vertical="center"/>
    </xf>
    <xf numFmtId="49" fontId="11" fillId="3" borderId="20" xfId="0" applyNumberFormat="1" applyFont="1" applyFill="1" applyBorder="1" applyAlignment="1">
      <alignment horizontal="left" vertical="center" wrapText="1"/>
    </xf>
    <xf numFmtId="49" fontId="11" fillId="3" borderId="12" xfId="0" applyNumberFormat="1" applyFont="1" applyFill="1" applyBorder="1" applyAlignment="1">
      <alignment horizontal="left" vertical="center" wrapText="1"/>
    </xf>
    <xf numFmtId="49" fontId="11" fillId="3" borderId="25" xfId="0" applyNumberFormat="1" applyFont="1" applyFill="1" applyBorder="1" applyAlignment="1">
      <alignment horizontal="left" vertical="center" wrapText="1"/>
    </xf>
    <xf numFmtId="0" fontId="5" fillId="3" borderId="23" xfId="128" applyFill="1" applyBorder="1" applyAlignment="1">
      <alignment horizontal="left" vertical="center" wrapText="1"/>
    </xf>
    <xf numFmtId="164" fontId="11" fillId="3" borderId="26" xfId="0" applyNumberFormat="1" applyFont="1" applyFill="1" applyBorder="1" applyAlignment="1">
      <alignment horizontal="left" vertical="center" wrapText="1"/>
    </xf>
    <xf numFmtId="0" fontId="3" fillId="0" borderId="8"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3" xfId="0" applyFont="1" applyBorder="1" applyAlignment="1">
      <alignment horizontal="left" vertical="center" wrapText="1"/>
    </xf>
    <xf numFmtId="0" fontId="5" fillId="3" borderId="29" xfId="128" applyFont="1" applyFill="1" applyBorder="1" applyAlignment="1">
      <alignment horizontal="left" vertical="center" wrapText="1"/>
    </xf>
    <xf numFmtId="164" fontId="11" fillId="3" borderId="12" xfId="0" applyNumberFormat="1" applyFont="1" applyFill="1" applyBorder="1" applyAlignment="1">
      <alignment horizontal="left" vertical="center" wrapText="1"/>
    </xf>
    <xf numFmtId="0" fontId="3" fillId="0" borderId="14" xfId="0" applyFont="1" applyBorder="1" applyAlignment="1">
      <alignment vertical="center" wrapText="1"/>
    </xf>
    <xf numFmtId="0" fontId="0" fillId="4" borderId="32"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0" fontId="3" fillId="0" borderId="14" xfId="0" applyFont="1" applyBorder="1" applyAlignment="1">
      <alignment vertical="center"/>
    </xf>
    <xf numFmtId="0" fontId="2" fillId="9" borderId="15" xfId="0" applyFont="1" applyFill="1" applyBorder="1" applyAlignment="1">
      <alignment vertical="center"/>
    </xf>
    <xf numFmtId="164" fontId="11" fillId="3" borderId="12"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0" fontId="9" fillId="0" borderId="2" xfId="0" applyFont="1" applyBorder="1" applyAlignment="1">
      <alignment vertical="center"/>
    </xf>
    <xf numFmtId="0" fontId="5" fillId="3" borderId="29" xfId="128" applyFill="1" applyBorder="1" applyAlignment="1">
      <alignment horizontal="left" vertical="center" wrapText="1"/>
    </xf>
    <xf numFmtId="0" fontId="5" fillId="9" borderId="31" xfId="128" applyFill="1" applyBorder="1" applyAlignment="1">
      <alignment horizontal="left" vertical="center" wrapText="1"/>
    </xf>
    <xf numFmtId="164" fontId="5" fillId="3" borderId="21" xfId="128" applyNumberFormat="1" applyFill="1" applyBorder="1" applyAlignment="1">
      <alignment horizontal="left" vertical="center" wrapText="1"/>
    </xf>
    <xf numFmtId="166" fontId="11" fillId="3" borderId="22" xfId="245" applyNumberFormat="1" applyFont="1" applyFill="1" applyBorder="1" applyAlignment="1">
      <alignment horizontal="left" vertical="center" wrapText="1"/>
    </xf>
    <xf numFmtId="165" fontId="11" fillId="0" borderId="0" xfId="0" applyNumberFormat="1" applyFont="1" applyAlignment="1">
      <alignment horizontal="left" vertical="center" wrapText="1"/>
    </xf>
    <xf numFmtId="43" fontId="11" fillId="3" borderId="22" xfId="245" applyNumberFormat="1" applyFont="1" applyFill="1" applyBorder="1" applyAlignment="1">
      <alignment horizontal="left" vertical="center" wrapText="1"/>
    </xf>
    <xf numFmtId="164" fontId="5" fillId="3" borderId="23" xfId="128" applyNumberFormat="1" applyFill="1" applyBorder="1" applyAlignment="1">
      <alignment horizontal="left" vertical="center" wrapText="1"/>
    </xf>
    <xf numFmtId="0" fontId="2" fillId="0" borderId="0" xfId="0" applyFont="1" applyFill="1" applyBorder="1" applyAlignment="1">
      <alignment vertical="center"/>
    </xf>
    <xf numFmtId="0" fontId="5" fillId="4" borderId="15" xfId="128" applyFill="1" applyBorder="1" applyAlignment="1">
      <alignment vertical="center" wrapText="1"/>
    </xf>
    <xf numFmtId="0" fontId="2" fillId="5" borderId="0" xfId="0" applyFont="1" applyFill="1" applyBorder="1" applyAlignment="1">
      <alignment vertical="center"/>
    </xf>
    <xf numFmtId="0" fontId="1" fillId="5" borderId="0" xfId="331" applyNumberFormat="1" applyFont="1" applyFill="1" applyBorder="1" applyAlignment="1">
      <alignment horizontal="left" vertical="center"/>
    </xf>
    <xf numFmtId="0" fontId="1" fillId="14" borderId="0" xfId="331" applyNumberFormat="1" applyFont="1" applyFill="1" applyBorder="1" applyAlignment="1">
      <alignment horizontal="left" vertical="center"/>
    </xf>
    <xf numFmtId="43" fontId="2" fillId="0" borderId="0" xfId="245" applyFont="1" applyAlignment="1">
      <alignment vertical="center"/>
    </xf>
    <xf numFmtId="165" fontId="2" fillId="0" borderId="0" xfId="245" applyNumberFormat="1" applyFont="1" applyAlignment="1">
      <alignment vertical="center"/>
    </xf>
    <xf numFmtId="43" fontId="2" fillId="0" borderId="0" xfId="0" applyNumberFormat="1" applyFont="1" applyAlignment="1">
      <alignment vertical="center"/>
    </xf>
    <xf numFmtId="0" fontId="2" fillId="0" borderId="1" xfId="0" applyFont="1" applyFill="1" applyBorder="1" applyAlignment="1">
      <alignment vertical="center"/>
    </xf>
    <xf numFmtId="0" fontId="0" fillId="0" borderId="27" xfId="0" applyBorder="1"/>
    <xf numFmtId="0" fontId="2" fillId="0" borderId="11" xfId="0" applyFont="1" applyBorder="1" applyAlignment="1">
      <alignment vertical="center"/>
    </xf>
    <xf numFmtId="165" fontId="2" fillId="0" borderId="13" xfId="245" applyNumberFormat="1" applyFont="1" applyBorder="1" applyAlignment="1">
      <alignment vertical="center"/>
    </xf>
    <xf numFmtId="0" fontId="2" fillId="0" borderId="27" xfId="0" applyFont="1" applyBorder="1" applyAlignment="1">
      <alignment vertical="center"/>
    </xf>
    <xf numFmtId="0" fontId="2" fillId="0" borderId="27" xfId="0" applyFont="1" applyBorder="1" applyAlignment="1">
      <alignment vertical="center" wrapText="1"/>
    </xf>
    <xf numFmtId="3" fontId="2" fillId="0" borderId="0" xfId="0" applyNumberFormat="1" applyFont="1" applyAlignment="1">
      <alignment vertical="center"/>
    </xf>
    <xf numFmtId="49" fontId="2" fillId="13" borderId="7" xfId="0" applyNumberFormat="1" applyFont="1" applyFill="1" applyBorder="1" applyAlignment="1">
      <alignment vertical="center" wrapText="1"/>
    </xf>
    <xf numFmtId="49" fontId="2" fillId="13" borderId="8" xfId="0" applyNumberFormat="1" applyFont="1" applyFill="1" applyBorder="1" applyAlignment="1">
      <alignment vertical="center" wrapText="1"/>
    </xf>
    <xf numFmtId="0" fontId="2" fillId="0" borderId="9" xfId="0" applyFont="1" applyBorder="1" applyAlignment="1">
      <alignment vertical="center" wrapText="1"/>
    </xf>
    <xf numFmtId="0" fontId="2" fillId="0" borderId="7" xfId="0" applyFont="1" applyFill="1" applyBorder="1" applyAlignment="1">
      <alignment vertical="center" wrapText="1"/>
    </xf>
    <xf numFmtId="3" fontId="4" fillId="0" borderId="15" xfId="0" applyNumberFormat="1" applyFont="1" applyBorder="1" applyAlignment="1">
      <alignment vertical="center" wrapText="1"/>
    </xf>
    <xf numFmtId="165" fontId="2" fillId="0" borderId="0" xfId="0" applyNumberFormat="1" applyFont="1" applyAlignment="1">
      <alignment vertical="center"/>
    </xf>
    <xf numFmtId="165" fontId="2" fillId="0" borderId="0" xfId="245" applyNumberFormat="1" applyFont="1" applyBorder="1" applyAlignment="1">
      <alignment vertical="center"/>
    </xf>
    <xf numFmtId="165" fontId="2" fillId="0" borderId="3" xfId="245" applyNumberFormat="1" applyFont="1" applyBorder="1" applyAlignment="1">
      <alignment vertical="center"/>
    </xf>
    <xf numFmtId="165" fontId="0" fillId="0" borderId="0" xfId="245" applyNumberFormat="1" applyFont="1"/>
    <xf numFmtId="165" fontId="2" fillId="0" borderId="7" xfId="245" applyNumberFormat="1" applyFont="1" applyBorder="1" applyAlignment="1">
      <alignment vertical="center"/>
    </xf>
    <xf numFmtId="165" fontId="2" fillId="0" borderId="8" xfId="245" applyNumberFormat="1" applyFont="1" applyBorder="1" applyAlignment="1">
      <alignment vertical="center"/>
    </xf>
    <xf numFmtId="165" fontId="2" fillId="0" borderId="6" xfId="245" applyNumberFormat="1" applyFont="1" applyFill="1" applyBorder="1" applyAlignment="1">
      <alignment vertical="center" wrapText="1"/>
    </xf>
    <xf numFmtId="165" fontId="4" fillId="0" borderId="32" xfId="245" applyNumberFormat="1" applyFont="1" applyBorder="1" applyAlignment="1">
      <alignment vertical="center" wrapText="1"/>
    </xf>
    <xf numFmtId="165" fontId="2" fillId="0" borderId="6" xfId="245" applyNumberFormat="1" applyFont="1" applyBorder="1" applyAlignment="1">
      <alignment vertical="center" wrapText="1"/>
    </xf>
    <xf numFmtId="49" fontId="2" fillId="15" borderId="1" xfId="0" applyNumberFormat="1" applyFont="1" applyFill="1" applyBorder="1" applyAlignment="1">
      <alignment horizontal="left" vertical="center"/>
    </xf>
    <xf numFmtId="49" fontId="2" fillId="15" borderId="0" xfId="0" applyNumberFormat="1" applyFont="1" applyFill="1" applyBorder="1" applyAlignment="1">
      <alignment horizontal="left" vertical="center" wrapText="1" indent="6"/>
    </xf>
    <xf numFmtId="0" fontId="7" fillId="15" borderId="10" xfId="27" applyFont="1" applyFill="1" applyBorder="1" applyAlignment="1">
      <alignment vertical="center" wrapText="1"/>
    </xf>
    <xf numFmtId="0" fontId="0" fillId="15" borderId="0" xfId="0" applyFill="1"/>
    <xf numFmtId="0" fontId="2" fillId="15" borderId="0" xfId="0" applyFont="1" applyFill="1" applyBorder="1" applyAlignment="1">
      <alignment vertical="center" wrapText="1"/>
    </xf>
    <xf numFmtId="165" fontId="2" fillId="15" borderId="6" xfId="245" applyNumberFormat="1" applyFont="1" applyFill="1" applyBorder="1" applyAlignment="1">
      <alignment vertical="center" wrapText="1"/>
    </xf>
    <xf numFmtId="165" fontId="4" fillId="15" borderId="32" xfId="245" applyNumberFormat="1" applyFont="1" applyFill="1" applyBorder="1" applyAlignment="1">
      <alignment vertical="center" wrapText="1"/>
    </xf>
    <xf numFmtId="0" fontId="2" fillId="15" borderId="1" xfId="0" applyFont="1" applyFill="1" applyBorder="1" applyAlignment="1">
      <alignment vertical="center" wrapText="1"/>
    </xf>
    <xf numFmtId="0" fontId="2" fillId="15" borderId="0" xfId="0" applyFont="1" applyFill="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1" fillId="9" borderId="22" xfId="0" applyFont="1" applyFill="1" applyBorder="1" applyAlignment="1">
      <alignment horizontal="left" vertical="center" wrapText="1"/>
    </xf>
    <xf numFmtId="0" fontId="11" fillId="9" borderId="12" xfId="0" applyFont="1" applyFill="1" applyBorder="1" applyAlignment="1">
      <alignment horizontal="left" vertical="center" wrapText="1"/>
    </xf>
    <xf numFmtId="164" fontId="11" fillId="4" borderId="24" xfId="0" applyNumberFormat="1" applyFont="1" applyFill="1" applyBorder="1" applyAlignment="1">
      <alignment horizontal="left" vertical="center" wrapText="1"/>
    </xf>
    <xf numFmtId="164" fontId="11" fillId="4" borderId="25" xfId="0" applyNumberFormat="1" applyFont="1" applyFill="1" applyBorder="1" applyAlignment="1">
      <alignment horizontal="left" vertical="center" wrapText="1"/>
    </xf>
    <xf numFmtId="0" fontId="11" fillId="9" borderId="19" xfId="0" applyFont="1" applyFill="1" applyBorder="1" applyAlignment="1">
      <alignment horizontal="left" vertical="center" wrapText="1"/>
    </xf>
    <xf numFmtId="0" fontId="11" fillId="9" borderId="20"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42" fillId="4" borderId="22" xfId="128" applyNumberFormat="1" applyFont="1" applyFill="1" applyBorder="1" applyAlignment="1">
      <alignment horizontal="left" vertical="center" wrapText="1"/>
    </xf>
    <xf numFmtId="164" fontId="42" fillId="4" borderId="12" xfId="0" applyNumberFormat="1" applyFont="1" applyFill="1" applyBorder="1" applyAlignment="1">
      <alignment horizontal="left" vertical="center" wrapText="1"/>
    </xf>
    <xf numFmtId="0" fontId="11" fillId="4" borderId="22" xfId="0" applyFont="1" applyFill="1" applyBorder="1" applyAlignment="1">
      <alignment horizontal="left" vertical="center" wrapText="1"/>
    </xf>
    <xf numFmtId="0" fontId="11" fillId="4" borderId="12" xfId="0" applyFont="1" applyFill="1" applyBorder="1" applyAlignment="1">
      <alignment horizontal="left" vertical="center" wrapText="1"/>
    </xf>
    <xf numFmtId="164" fontId="11" fillId="3" borderId="22" xfId="0" applyNumberFormat="1" applyFont="1" applyFill="1" applyBorder="1" applyAlignment="1">
      <alignment horizontal="left" vertical="center" wrapText="1"/>
    </xf>
    <xf numFmtId="164" fontId="11" fillId="3" borderId="12" xfId="0" applyNumberFormat="1" applyFont="1" applyFill="1" applyBorder="1" applyAlignment="1">
      <alignment horizontal="left" vertical="center" wrapText="1"/>
    </xf>
    <xf numFmtId="3" fontId="14" fillId="0" borderId="1" xfId="0" applyNumberFormat="1" applyFont="1" applyBorder="1" applyAlignment="1">
      <alignment vertical="center"/>
    </xf>
    <xf numFmtId="0" fontId="36" fillId="0" borderId="0" xfId="0" applyFont="1" applyBorder="1" applyAlignment="1">
      <alignment vertical="center"/>
    </xf>
    <xf numFmtId="0" fontId="9" fillId="0" borderId="2" xfId="0" applyFont="1" applyBorder="1" applyAlignment="1">
      <alignment horizontal="left" vertical="center"/>
    </xf>
    <xf numFmtId="0" fontId="0" fillId="0" borderId="3"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5" xfId="0" applyFont="1" applyBorder="1" applyAlignment="1">
      <alignment vertical="center"/>
    </xf>
    <xf numFmtId="0" fontId="27" fillId="0" borderId="1" xfId="0" applyFont="1" applyBorder="1" applyAlignment="1">
      <alignment horizontal="left" vertical="center" wrapText="1"/>
    </xf>
    <xf numFmtId="0" fontId="37" fillId="0" borderId="0" xfId="0" applyFont="1" applyBorder="1" applyAlignment="1">
      <alignment horizontal="left" vertical="center" wrapText="1"/>
    </xf>
    <xf numFmtId="0" fontId="37" fillId="0" borderId="6" xfId="0" applyFont="1" applyBorder="1" applyAlignment="1">
      <alignment horizontal="left" vertical="center" wrapText="1"/>
    </xf>
    <xf numFmtId="0" fontId="30" fillId="0" borderId="27" xfId="0" applyFont="1"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xfId="331" xr:uid="{49A970EF-07D3-41C0-81F0-48BFB488FC20}"/>
    <cellStyle name="Output" xfId="320" builtinId="21"/>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65\Downloads\SD\2.0\Country%20case%20Tanzan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Country case Tanzania"/>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s://eiti.org/sites/default/files/documents/2014-2015_tanzania_eiti_report.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resourcecontracts.org/countries/tz" TargetMode="External"/><Relationship Id="rId3" Type="http://schemas.openxmlformats.org/officeDocument/2006/relationships/hyperlink" Target="https://www.madini.go.tz/act-policy-and-useful-doc/" TargetMode="External"/><Relationship Id="rId7" Type="http://schemas.openxmlformats.org/officeDocument/2006/relationships/hyperlink" Target="http://www.teiti.or.tz/wp-content/uploads/2014/03/The-Tanzania-Extractive-Industries-Transparency-Accountability-Act-2015.pdf" TargetMode="External"/><Relationship Id="rId2" Type="http://schemas.openxmlformats.org/officeDocument/2006/relationships/hyperlink" Target="https://www.bot.go.tz/Publications/EconomicAndOperationsAnnualReports/BOT%20ANNUAL%20REPORT%202015-16.pdf" TargetMode="External"/><Relationship Id="rId1" Type="http://schemas.openxmlformats.org/officeDocument/2006/relationships/hyperlink" Target="https://www.bot.go.tz/Publications/EconomicAndOperationsAnnualReports/BOT%20ANNUAL%20REPORT%202015-16.pdf" TargetMode="External"/><Relationship Id="rId6" Type="http://schemas.openxmlformats.org/officeDocument/2006/relationships/hyperlink" Target="http://www.teiti.or.tz/wp-content/uploads/2017/10/Annex_Beneficial-Ownership-Disclosure-forms.pdf" TargetMode="External"/><Relationship Id="rId5" Type="http://schemas.openxmlformats.org/officeDocument/2006/relationships/hyperlink" Target="http://www.teiti.or.tz/?p=1625" TargetMode="External"/><Relationship Id="rId4" Type="http://schemas.openxmlformats.org/officeDocument/2006/relationships/hyperlink" Target="http://portal.madini.go.tz/map/"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tra.go.tz/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5"/>
    <col min="2" max="2" width="30.375" style="5" customWidth="1"/>
    <col min="3" max="3" width="37.875" style="5" customWidth="1"/>
    <col min="4" max="4" width="85.875" style="5" customWidth="1"/>
    <col min="5" max="16384" width="3.5" style="5"/>
  </cols>
  <sheetData>
    <row r="1" spans="2:4" ht="15.95" customHeight="1"/>
    <row r="2" spans="2:4" ht="20.25">
      <c r="B2" s="189" t="s">
        <v>126</v>
      </c>
      <c r="C2" s="185"/>
      <c r="D2" s="185"/>
    </row>
    <row r="3" spans="2:4" ht="15.95" customHeight="1">
      <c r="B3" s="134" t="s">
        <v>234</v>
      </c>
      <c r="C3" s="134"/>
      <c r="D3" s="134"/>
    </row>
    <row r="4" spans="2:4" ht="15.95" customHeight="1">
      <c r="B4" s="132"/>
      <c r="C4" s="133"/>
      <c r="D4" s="133"/>
    </row>
    <row r="5" spans="2:4" ht="15.95" customHeight="1">
      <c r="B5" s="133" t="s">
        <v>235</v>
      </c>
      <c r="C5" s="133"/>
      <c r="D5" s="133"/>
    </row>
    <row r="6" spans="2:4" ht="15.95" customHeight="1">
      <c r="B6" s="190" t="s">
        <v>236</v>
      </c>
      <c r="C6" s="190"/>
      <c r="D6" s="190"/>
    </row>
    <row r="7" spans="2:4" ht="15.95" customHeight="1">
      <c r="B7" s="190"/>
      <c r="C7" s="190"/>
      <c r="D7" s="190"/>
    </row>
    <row r="8" spans="2:4" ht="15.95" customHeight="1">
      <c r="B8" s="184"/>
      <c r="C8" s="185"/>
      <c r="D8" s="185"/>
    </row>
    <row r="9" spans="2:4" ht="15.95" customHeight="1">
      <c r="B9" s="184" t="s">
        <v>238</v>
      </c>
      <c r="C9" s="185"/>
      <c r="D9" s="185"/>
    </row>
    <row r="10" spans="2:4" ht="15.95" customHeight="1">
      <c r="B10" s="184" t="s">
        <v>31</v>
      </c>
      <c r="C10" s="185"/>
      <c r="D10" s="185"/>
    </row>
    <row r="11" spans="2:4" ht="15.95" customHeight="1">
      <c r="B11" s="184"/>
      <c r="C11" s="185"/>
      <c r="D11" s="185"/>
    </row>
    <row r="12" spans="2:4" ht="15.95" customHeight="1">
      <c r="B12" s="184" t="s">
        <v>32</v>
      </c>
      <c r="C12" s="185"/>
      <c r="D12" s="185"/>
    </row>
    <row r="13" spans="2:4" ht="15.95" customHeight="1">
      <c r="B13" s="184" t="s">
        <v>125</v>
      </c>
      <c r="C13" s="185"/>
      <c r="D13" s="185"/>
    </row>
    <row r="14" spans="2:4" ht="15.95" customHeight="1">
      <c r="B14" s="184" t="s">
        <v>21</v>
      </c>
      <c r="C14" s="185"/>
      <c r="D14" s="185"/>
    </row>
    <row r="15" spans="2:4" ht="15.95" customHeight="1">
      <c r="B15" s="184" t="s">
        <v>237</v>
      </c>
      <c r="C15" s="185"/>
      <c r="D15" s="185"/>
    </row>
    <row r="16" spans="2:4" ht="15.95" customHeight="1">
      <c r="B16" s="184"/>
      <c r="C16" s="185"/>
      <c r="D16" s="185"/>
    </row>
    <row r="17" spans="2:4" ht="15.95" customHeight="1">
      <c r="B17" s="187" t="s">
        <v>22</v>
      </c>
      <c r="C17" s="188"/>
      <c r="D17" s="137"/>
    </row>
    <row r="18" spans="2:4" ht="15.95" customHeight="1">
      <c r="B18" s="186" t="s">
        <v>23</v>
      </c>
      <c r="C18" s="185"/>
      <c r="D18" s="137"/>
    </row>
    <row r="19" spans="2:4" ht="15.95" customHeight="1">
      <c r="B19" s="136"/>
      <c r="C19" s="136"/>
      <c r="D19" s="136"/>
    </row>
    <row r="20" spans="2:4" ht="15.95" customHeight="1">
      <c r="B20" s="135"/>
      <c r="C20" s="135"/>
      <c r="D20" s="135"/>
    </row>
    <row r="21" spans="2:4" ht="15.95" customHeight="1">
      <c r="B21" s="135" t="s">
        <v>173</v>
      </c>
      <c r="C21" s="135"/>
      <c r="D21" s="31" t="s">
        <v>202</v>
      </c>
    </row>
    <row r="22" spans="2:4" ht="15.95" customHeight="1">
      <c r="B22" s="6"/>
      <c r="C22" s="6"/>
      <c r="D22" s="6"/>
    </row>
    <row r="23" spans="2:4" ht="15.95" customHeight="1">
      <c r="B23" s="6"/>
      <c r="C23" s="6"/>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workbookViewId="0"/>
  </sheetViews>
  <sheetFormatPr defaultColWidth="3.5" defaultRowHeight="24" customHeight="1"/>
  <cols>
    <col min="1" max="1" width="3.5" style="36"/>
    <col min="2" max="2" width="53.375" style="36" customWidth="1"/>
    <col min="3" max="3" width="27" style="36" customWidth="1"/>
    <col min="4" max="4" width="34.375" style="36" customWidth="1"/>
    <col min="5" max="5" width="38.375" style="36" customWidth="1"/>
    <col min="6" max="16384" width="3.5" style="36"/>
  </cols>
  <sheetData>
    <row r="1" spans="2:5" ht="15.95" customHeight="1"/>
    <row r="2" spans="2:5" ht="24.95" customHeight="1">
      <c r="B2" s="37" t="s">
        <v>124</v>
      </c>
    </row>
    <row r="3" spans="2:5" ht="15.95" customHeight="1">
      <c r="B3" s="38" t="s">
        <v>33</v>
      </c>
    </row>
    <row r="4" spans="2:5" ht="15.95" customHeight="1" thickBot="1">
      <c r="D4" s="7" t="s">
        <v>15</v>
      </c>
      <c r="E4" s="7" t="s">
        <v>170</v>
      </c>
    </row>
    <row r="5" spans="2:5" ht="15.95" customHeight="1">
      <c r="B5" s="39" t="s">
        <v>25</v>
      </c>
      <c r="C5" s="39"/>
      <c r="D5" s="82" t="s">
        <v>239</v>
      </c>
      <c r="E5" s="30"/>
    </row>
    <row r="6" spans="2:5" ht="15.95" customHeight="1">
      <c r="B6" s="40" t="s">
        <v>26</v>
      </c>
      <c r="C6" s="39" t="s">
        <v>6</v>
      </c>
      <c r="D6" s="83">
        <v>41821</v>
      </c>
      <c r="E6" s="30"/>
    </row>
    <row r="7" spans="2:5" ht="15.95" customHeight="1">
      <c r="B7" s="41"/>
      <c r="C7" s="39" t="s">
        <v>7</v>
      </c>
      <c r="D7" s="83">
        <v>42185</v>
      </c>
      <c r="E7" s="30"/>
    </row>
    <row r="8" spans="2:5" ht="15.95" customHeight="1">
      <c r="B8" s="39" t="s">
        <v>27</v>
      </c>
      <c r="C8" s="42"/>
      <c r="D8" s="84" t="s">
        <v>241</v>
      </c>
      <c r="E8" s="30"/>
    </row>
    <row r="9" spans="2:5" ht="15.95" customHeight="1">
      <c r="B9" s="39" t="s">
        <v>28</v>
      </c>
      <c r="C9" s="39"/>
      <c r="D9" s="83">
        <v>42901</v>
      </c>
      <c r="E9" s="30"/>
    </row>
    <row r="10" spans="2:5" ht="15.95" customHeight="1">
      <c r="B10" s="40" t="s">
        <v>29</v>
      </c>
      <c r="C10" s="39" t="s">
        <v>8</v>
      </c>
      <c r="D10" s="84" t="s">
        <v>242</v>
      </c>
      <c r="E10" s="30"/>
    </row>
    <row r="11" spans="2:5" ht="15.95" customHeight="1">
      <c r="B11" s="43" t="s">
        <v>18</v>
      </c>
      <c r="C11" s="39" t="s">
        <v>9</v>
      </c>
      <c r="D11" s="84" t="s">
        <v>242</v>
      </c>
      <c r="E11" s="30"/>
    </row>
    <row r="12" spans="2:5" ht="15.95" customHeight="1">
      <c r="B12" s="44"/>
      <c r="C12" s="39" t="s">
        <v>10</v>
      </c>
      <c r="D12" s="84" t="s">
        <v>242</v>
      </c>
      <c r="E12" s="30"/>
    </row>
    <row r="13" spans="2:5" ht="15.95" customHeight="1">
      <c r="B13" s="44"/>
      <c r="C13" s="39" t="s">
        <v>11</v>
      </c>
      <c r="D13" s="85"/>
      <c r="E13" s="30"/>
    </row>
    <row r="14" spans="2:5" ht="15.95" customHeight="1">
      <c r="B14" s="40" t="s">
        <v>30</v>
      </c>
      <c r="C14" s="40" t="s">
        <v>19</v>
      </c>
      <c r="D14" s="139" t="s">
        <v>240</v>
      </c>
      <c r="E14" s="30"/>
    </row>
    <row r="15" spans="2:5" ht="15.95" customHeight="1">
      <c r="B15" s="43" t="s">
        <v>20</v>
      </c>
      <c r="C15" s="39" t="s">
        <v>177</v>
      </c>
      <c r="D15" s="84" t="s">
        <v>248</v>
      </c>
      <c r="E15" s="30"/>
    </row>
    <row r="16" spans="2:5" ht="15.95" customHeight="1">
      <c r="B16" s="43"/>
      <c r="C16" s="39" t="s">
        <v>215</v>
      </c>
      <c r="D16" s="122"/>
      <c r="E16" s="30"/>
    </row>
    <row r="17" spans="2:5" ht="15.95" customHeight="1">
      <c r="C17" s="42" t="s">
        <v>12</v>
      </c>
      <c r="D17" s="86"/>
      <c r="E17" s="30"/>
    </row>
    <row r="18" spans="2:5" ht="15.95" customHeight="1">
      <c r="B18" s="39" t="s">
        <v>36</v>
      </c>
      <c r="C18" s="39"/>
      <c r="D18" s="87">
        <v>6</v>
      </c>
      <c r="E18" s="30" t="s">
        <v>402</v>
      </c>
    </row>
    <row r="19" spans="2:5" ht="15.95" customHeight="1">
      <c r="B19" s="39" t="s">
        <v>37</v>
      </c>
      <c r="C19" s="39"/>
      <c r="D19" s="87">
        <v>31</v>
      </c>
      <c r="E19" s="30"/>
    </row>
    <row r="20" spans="2:5" ht="15.95" customHeight="1">
      <c r="B20" s="40" t="s">
        <v>40</v>
      </c>
      <c r="C20" s="39" t="s">
        <v>128</v>
      </c>
      <c r="D20" s="88" t="s">
        <v>243</v>
      </c>
      <c r="E20" s="30"/>
    </row>
    <row r="21" spans="2:5" ht="15.95" customHeight="1">
      <c r="B21" s="41"/>
      <c r="C21" s="39" t="s">
        <v>199</v>
      </c>
      <c r="D21" s="87">
        <v>1900</v>
      </c>
      <c r="E21" s="30"/>
    </row>
    <row r="22" spans="2:5" ht="15.95" customHeight="1">
      <c r="B22" s="40" t="s">
        <v>203</v>
      </c>
      <c r="C22" s="39" t="s">
        <v>13</v>
      </c>
      <c r="D22" s="84" t="s">
        <v>242</v>
      </c>
      <c r="E22" s="30"/>
    </row>
    <row r="23" spans="2:5" ht="15.95" customHeight="1">
      <c r="B23" s="43" t="s">
        <v>172</v>
      </c>
      <c r="C23" s="39" t="s">
        <v>14</v>
      </c>
      <c r="D23" s="84" t="s">
        <v>242</v>
      </c>
      <c r="E23" s="30"/>
    </row>
    <row r="24" spans="2:5" ht="15.95" customHeight="1">
      <c r="B24" s="44"/>
      <c r="C24" s="40" t="s">
        <v>24</v>
      </c>
      <c r="D24" s="84" t="s">
        <v>244</v>
      </c>
      <c r="E24" s="30"/>
    </row>
    <row r="25" spans="2:5" ht="15.95" customHeight="1">
      <c r="B25" s="40" t="s">
        <v>138</v>
      </c>
      <c r="C25" s="39" t="s">
        <v>135</v>
      </c>
      <c r="D25" s="89" t="s">
        <v>245</v>
      </c>
      <c r="E25" s="30"/>
    </row>
    <row r="26" spans="2:5" ht="15.95" customHeight="1">
      <c r="B26" s="44"/>
      <c r="C26" s="39" t="s">
        <v>137</v>
      </c>
      <c r="D26" s="90" t="s">
        <v>246</v>
      </c>
      <c r="E26" s="30"/>
    </row>
    <row r="27" spans="2:5" ht="15.95" customHeight="1" thickBot="1">
      <c r="B27" s="42"/>
      <c r="C27" s="39" t="s">
        <v>136</v>
      </c>
      <c r="D27" s="140" t="s">
        <v>247</v>
      </c>
      <c r="E27" s="30"/>
    </row>
    <row r="28" spans="2:5" ht="15.95" customHeight="1">
      <c r="B28" s="44"/>
      <c r="C28" s="44"/>
      <c r="D28" s="45"/>
    </row>
    <row r="29" spans="2:5" ht="15.95" customHeight="1">
      <c r="B29" s="44"/>
      <c r="C29" s="44"/>
      <c r="D29" s="4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C42ECDD7-BBC2-46C6-A2D4-CB58BE982B1A}"/>
    <hyperlink ref="D27" r:id="rId2" xr:uid="{0BB08836-1B8D-4389-945C-9653E3DBAD7C}"/>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73"/>
  <sheetViews>
    <sheetView showGridLines="0" topLeftCell="A49" zoomScale="85" zoomScaleNormal="85" workbookViewId="0">
      <selection activeCell="F79" sqref="F79"/>
    </sheetView>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875" style="36" bestFit="1" customWidth="1"/>
    <col min="7" max="7" width="32.125" style="36" customWidth="1"/>
    <col min="8" max="8" width="46.5" style="36" customWidth="1"/>
    <col min="9" max="16384" width="3.5" style="36"/>
  </cols>
  <sheetData>
    <row r="1" spans="2:8" ht="15.95" customHeight="1"/>
    <row r="2" spans="2:8" ht="24.95" customHeight="1">
      <c r="B2" s="37" t="s">
        <v>16</v>
      </c>
      <c r="C2" s="4"/>
      <c r="E2" s="7"/>
    </row>
    <row r="3" spans="2:8" ht="15.95" customHeight="1">
      <c r="B3" s="46"/>
      <c r="E3" s="7"/>
    </row>
    <row r="4" spans="2:8" ht="15" customHeight="1" thickBot="1">
      <c r="D4" s="7" t="s">
        <v>15</v>
      </c>
      <c r="E4" s="7" t="s">
        <v>139</v>
      </c>
      <c r="F4" s="8" t="s">
        <v>171</v>
      </c>
      <c r="G4" s="7" t="s">
        <v>170</v>
      </c>
      <c r="H4" s="28"/>
    </row>
    <row r="5" spans="2:8" ht="16.5" customHeight="1" thickBot="1">
      <c r="B5" s="40" t="s">
        <v>220</v>
      </c>
      <c r="C5" s="39" t="s">
        <v>184</v>
      </c>
      <c r="D5" s="80">
        <v>3659599000000</v>
      </c>
      <c r="E5" s="105" t="s">
        <v>243</v>
      </c>
      <c r="F5" s="141" t="s">
        <v>249</v>
      </c>
      <c r="G5" s="30"/>
    </row>
    <row r="6" spans="2:8" ht="16.5" customHeight="1" thickBot="1">
      <c r="B6" s="48" t="s">
        <v>140</v>
      </c>
      <c r="C6" s="39" t="s">
        <v>181</v>
      </c>
      <c r="D6" s="81">
        <v>90863681000000</v>
      </c>
      <c r="E6" s="105" t="s">
        <v>243</v>
      </c>
      <c r="F6" s="141" t="s">
        <v>249</v>
      </c>
      <c r="G6" s="30"/>
    </row>
    <row r="7" spans="2:8" ht="16.5" customHeight="1" thickBot="1">
      <c r="C7" s="50" t="s">
        <v>182</v>
      </c>
      <c r="D7" s="81">
        <v>808230056653</v>
      </c>
      <c r="E7" s="105" t="s">
        <v>243</v>
      </c>
      <c r="F7" s="141" t="s">
        <v>249</v>
      </c>
      <c r="G7" s="30"/>
    </row>
    <row r="8" spans="2:8" ht="16.5" customHeight="1" thickBot="1">
      <c r="B8" s="44"/>
      <c r="C8" s="39" t="s">
        <v>183</v>
      </c>
      <c r="D8" s="81">
        <v>9891680300000</v>
      </c>
      <c r="E8" s="105" t="s">
        <v>243</v>
      </c>
      <c r="F8" s="141" t="s">
        <v>249</v>
      </c>
      <c r="G8" s="30"/>
    </row>
    <row r="9" spans="2:8" ht="16.5" customHeight="1" thickBot="1">
      <c r="B9" s="44"/>
      <c r="C9" s="39" t="s">
        <v>185</v>
      </c>
      <c r="D9" s="81">
        <v>1432007651</v>
      </c>
      <c r="E9" s="106" t="s">
        <v>192</v>
      </c>
      <c r="F9" s="141" t="s">
        <v>249</v>
      </c>
      <c r="G9" s="30"/>
    </row>
    <row r="10" spans="2:8" ht="16.5" customHeight="1">
      <c r="B10" s="44"/>
      <c r="C10" s="39" t="s">
        <v>186</v>
      </c>
      <c r="D10" s="81">
        <v>5402300000</v>
      </c>
      <c r="E10" s="106" t="s">
        <v>192</v>
      </c>
      <c r="F10" s="141" t="s">
        <v>249</v>
      </c>
      <c r="G10" s="30"/>
    </row>
    <row r="11" spans="2:8" ht="15.95" customHeight="1">
      <c r="B11" s="40" t="s">
        <v>221</v>
      </c>
      <c r="C11" s="39" t="s">
        <v>141</v>
      </c>
      <c r="D11" s="81"/>
      <c r="E11" s="123" t="s">
        <v>194</v>
      </c>
      <c r="F11" s="49" t="s">
        <v>129</v>
      </c>
      <c r="G11" s="30"/>
    </row>
    <row r="12" spans="2:8" ht="15.95" customHeight="1">
      <c r="B12" s="48" t="s">
        <v>140</v>
      </c>
      <c r="C12" s="39" t="s">
        <v>206</v>
      </c>
      <c r="D12" s="81"/>
      <c r="E12" s="106" t="s">
        <v>192</v>
      </c>
      <c r="F12" s="49" t="s">
        <v>129</v>
      </c>
      <c r="G12" s="30"/>
    </row>
    <row r="13" spans="2:8" ht="15.95" customHeight="1">
      <c r="B13" s="51"/>
      <c r="C13" s="39" t="s">
        <v>142</v>
      </c>
      <c r="D13" s="81">
        <v>937442.77620399999</v>
      </c>
      <c r="E13" s="123" t="s">
        <v>195</v>
      </c>
      <c r="F13" s="49" t="s">
        <v>258</v>
      </c>
      <c r="G13" s="30" t="s">
        <v>256</v>
      </c>
    </row>
    <row r="14" spans="2:8" ht="15.95" customHeight="1">
      <c r="B14" s="51"/>
      <c r="C14" s="39" t="s">
        <v>207</v>
      </c>
      <c r="D14" s="81">
        <v>86811297</v>
      </c>
      <c r="E14" s="106" t="s">
        <v>192</v>
      </c>
      <c r="F14" s="49" t="s">
        <v>258</v>
      </c>
      <c r="G14" s="30"/>
    </row>
    <row r="15" spans="2:8" ht="15.95" customHeight="1">
      <c r="B15" s="51"/>
      <c r="C15" s="39" t="s">
        <v>205</v>
      </c>
      <c r="D15" s="142">
        <v>43.762999999999998</v>
      </c>
      <c r="E15" s="123" t="s">
        <v>211</v>
      </c>
      <c r="F15" s="49" t="s">
        <v>259</v>
      </c>
      <c r="G15" s="30" t="s">
        <v>261</v>
      </c>
      <c r="H15" s="143"/>
    </row>
    <row r="16" spans="2:8" ht="15.95" customHeight="1">
      <c r="B16"/>
      <c r="C16" s="39" t="s">
        <v>209</v>
      </c>
      <c r="D16" s="81">
        <v>1633122941</v>
      </c>
      <c r="E16" s="106" t="s">
        <v>192</v>
      </c>
      <c r="F16" s="49" t="s">
        <v>259</v>
      </c>
      <c r="G16" s="30"/>
    </row>
    <row r="17" spans="2:8" ht="15.95" customHeight="1">
      <c r="B17"/>
      <c r="C17" s="39" t="s">
        <v>250</v>
      </c>
      <c r="D17" s="142">
        <v>15.82</v>
      </c>
      <c r="E17" s="123" t="s">
        <v>211</v>
      </c>
      <c r="F17" s="49" t="s">
        <v>259</v>
      </c>
      <c r="G17" s="30" t="s">
        <v>262</v>
      </c>
      <c r="H17" s="143"/>
    </row>
    <row r="18" spans="2:8" ht="15.95" customHeight="1">
      <c r="B18"/>
      <c r="C18" s="39" t="s">
        <v>251</v>
      </c>
      <c r="D18" s="81">
        <v>8901007</v>
      </c>
      <c r="E18" s="106" t="s">
        <v>192</v>
      </c>
      <c r="F18" s="49" t="s">
        <v>259</v>
      </c>
      <c r="G18" s="30"/>
    </row>
    <row r="19" spans="2:8" ht="15.95" customHeight="1">
      <c r="B19"/>
      <c r="C19" s="39" t="s">
        <v>204</v>
      </c>
      <c r="D19" s="81">
        <v>255884</v>
      </c>
      <c r="E19" s="123" t="s">
        <v>211</v>
      </c>
      <c r="F19" s="49" t="s">
        <v>259</v>
      </c>
      <c r="G19" s="30"/>
    </row>
    <row r="20" spans="2:8" ht="15.95" customHeight="1">
      <c r="B20"/>
      <c r="C20" s="39" t="s">
        <v>208</v>
      </c>
      <c r="D20" s="81">
        <v>11514780</v>
      </c>
      <c r="E20" s="106" t="s">
        <v>192</v>
      </c>
      <c r="F20" s="49" t="s">
        <v>259</v>
      </c>
      <c r="G20" s="30"/>
    </row>
    <row r="21" spans="2:8" ht="15.95" customHeight="1">
      <c r="B21"/>
      <c r="C21" s="39" t="s">
        <v>404</v>
      </c>
      <c r="D21" s="81">
        <v>6467.7123689</v>
      </c>
      <c r="E21" s="123" t="s">
        <v>211</v>
      </c>
      <c r="F21" s="49" t="s">
        <v>259</v>
      </c>
      <c r="G21" s="30"/>
    </row>
    <row r="22" spans="2:8" ht="15.95" customHeight="1">
      <c r="B22" s="51"/>
      <c r="C22" s="39" t="s">
        <v>210</v>
      </c>
      <c r="D22" s="81">
        <v>37928580</v>
      </c>
      <c r="E22" s="106" t="s">
        <v>192</v>
      </c>
      <c r="F22" s="49" t="s">
        <v>259</v>
      </c>
      <c r="G22" s="30"/>
    </row>
    <row r="23" spans="2:8" ht="15.95" customHeight="1">
      <c r="B23" s="51"/>
      <c r="C23" s="39" t="s">
        <v>252</v>
      </c>
      <c r="D23" s="81">
        <v>216909</v>
      </c>
      <c r="E23" s="123" t="s">
        <v>257</v>
      </c>
      <c r="F23" s="49" t="s">
        <v>259</v>
      </c>
      <c r="G23" s="30"/>
    </row>
    <row r="24" spans="2:8" ht="15.95" customHeight="1">
      <c r="B24" s="51"/>
      <c r="C24" s="39" t="s">
        <v>253</v>
      </c>
      <c r="D24" s="81">
        <v>58768313</v>
      </c>
      <c r="E24" s="106" t="s">
        <v>192</v>
      </c>
      <c r="F24" s="49" t="s">
        <v>259</v>
      </c>
      <c r="G24" s="30"/>
    </row>
    <row r="25" spans="2:8" ht="15.95" customHeight="1">
      <c r="B25" s="51"/>
      <c r="C25" s="39" t="s">
        <v>254</v>
      </c>
      <c r="D25" s="142">
        <v>0.36592000000000002</v>
      </c>
      <c r="E25" s="123" t="s">
        <v>211</v>
      </c>
      <c r="F25" s="49" t="s">
        <v>259</v>
      </c>
      <c r="G25" s="30"/>
    </row>
    <row r="26" spans="2:8" ht="15.95" customHeight="1">
      <c r="B26" s="51"/>
      <c r="C26" s="39" t="s">
        <v>255</v>
      </c>
      <c r="D26" s="81">
        <v>683156</v>
      </c>
      <c r="E26" s="106" t="s">
        <v>192</v>
      </c>
      <c r="F26" s="49" t="s">
        <v>259</v>
      </c>
      <c r="G26" s="30"/>
    </row>
    <row r="27" spans="2:8" ht="15.95" customHeight="1">
      <c r="B27" s="40" t="s">
        <v>222</v>
      </c>
      <c r="C27" s="39" t="s">
        <v>141</v>
      </c>
      <c r="D27" s="81"/>
      <c r="E27" s="123" t="s">
        <v>194</v>
      </c>
      <c r="F27" s="49"/>
      <c r="G27" s="30"/>
    </row>
    <row r="28" spans="2:8" ht="15.95" customHeight="1">
      <c r="B28" s="48" t="s">
        <v>140</v>
      </c>
      <c r="C28" s="39" t="s">
        <v>206</v>
      </c>
      <c r="D28" s="81"/>
      <c r="E28" s="106" t="s">
        <v>192</v>
      </c>
      <c r="F28" s="49"/>
      <c r="G28" s="30"/>
    </row>
    <row r="29" spans="2:8" ht="15.95" customHeight="1">
      <c r="B29" s="51"/>
      <c r="C29" s="39" t="s">
        <v>142</v>
      </c>
      <c r="D29" s="81"/>
      <c r="E29" s="123" t="s">
        <v>195</v>
      </c>
      <c r="F29" s="49"/>
      <c r="G29" s="30"/>
    </row>
    <row r="30" spans="2:8" ht="15.95" customHeight="1">
      <c r="B30" s="51"/>
      <c r="C30" s="39" t="s">
        <v>207</v>
      </c>
      <c r="D30" s="81"/>
      <c r="E30" s="106" t="s">
        <v>192</v>
      </c>
      <c r="F30" s="49"/>
      <c r="G30" s="30"/>
    </row>
    <row r="31" spans="2:8" ht="15.95" customHeight="1">
      <c r="B31" s="51"/>
      <c r="C31" s="39" t="s">
        <v>205</v>
      </c>
      <c r="D31" s="144">
        <v>42.463990000000003</v>
      </c>
      <c r="E31" s="123" t="s">
        <v>211</v>
      </c>
      <c r="F31" s="49" t="s">
        <v>260</v>
      </c>
      <c r="G31" s="30" t="s">
        <v>263</v>
      </c>
    </row>
    <row r="32" spans="2:8" ht="15.95" customHeight="1">
      <c r="B32" s="51"/>
      <c r="C32" s="39" t="s">
        <v>209</v>
      </c>
      <c r="D32" s="81">
        <v>1322500000</v>
      </c>
      <c r="E32" s="106" t="s">
        <v>192</v>
      </c>
      <c r="F32" s="49" t="s">
        <v>260</v>
      </c>
      <c r="G32" s="30"/>
    </row>
    <row r="33" spans="2:7" ht="15.95" customHeight="1">
      <c r="B33" s="51"/>
      <c r="C33" s="39" t="s">
        <v>250</v>
      </c>
      <c r="D33" s="144">
        <v>15.46316</v>
      </c>
      <c r="E33" s="123" t="s">
        <v>211</v>
      </c>
      <c r="F33" s="49" t="s">
        <v>260</v>
      </c>
      <c r="G33" s="30" t="s">
        <v>264</v>
      </c>
    </row>
    <row r="34" spans="2:7" ht="15.95" customHeight="1">
      <c r="B34"/>
      <c r="C34" s="39" t="s">
        <v>251</v>
      </c>
      <c r="D34" s="81">
        <v>8700160</v>
      </c>
      <c r="E34" s="106" t="s">
        <v>192</v>
      </c>
      <c r="F34" s="49" t="s">
        <v>260</v>
      </c>
      <c r="G34" s="30"/>
    </row>
    <row r="35" spans="2:7" ht="15.95" customHeight="1">
      <c r="B35"/>
      <c r="C35" s="39" t="s">
        <v>204</v>
      </c>
      <c r="D35" s="81">
        <v>21449</v>
      </c>
      <c r="E35" s="123" t="s">
        <v>211</v>
      </c>
      <c r="F35" s="49" t="s">
        <v>260</v>
      </c>
      <c r="G35" s="30"/>
    </row>
    <row r="36" spans="2:7" ht="15.95" customHeight="1">
      <c r="B36"/>
      <c r="C36" s="39" t="s">
        <v>208</v>
      </c>
      <c r="D36" s="81">
        <v>965205</v>
      </c>
      <c r="E36" s="106" t="s">
        <v>192</v>
      </c>
      <c r="F36" s="49" t="s">
        <v>260</v>
      </c>
      <c r="G36" s="30"/>
    </row>
    <row r="37" spans="2:7" ht="15.95" customHeight="1">
      <c r="B37"/>
      <c r="C37" s="39" t="s">
        <v>404</v>
      </c>
      <c r="D37" s="81">
        <v>6240.1146860999997</v>
      </c>
      <c r="E37" s="123" t="s">
        <v>211</v>
      </c>
      <c r="F37" s="49" t="s">
        <v>260</v>
      </c>
      <c r="G37" s="30"/>
    </row>
    <row r="38" spans="2:7" ht="15.95" customHeight="1">
      <c r="B38"/>
      <c r="C38" s="39" t="s">
        <v>210</v>
      </c>
      <c r="D38" s="81">
        <v>36593880</v>
      </c>
      <c r="E38" s="106" t="s">
        <v>192</v>
      </c>
      <c r="F38" s="49" t="s">
        <v>260</v>
      </c>
      <c r="G38" s="30"/>
    </row>
    <row r="39" spans="2:7" ht="15.95" customHeight="1">
      <c r="B39"/>
      <c r="C39" s="39" t="s">
        <v>252</v>
      </c>
      <c r="D39" s="81">
        <v>216909.49</v>
      </c>
      <c r="E39" s="123" t="s">
        <v>257</v>
      </c>
      <c r="F39" s="49" t="s">
        <v>260</v>
      </c>
      <c r="G39" s="30"/>
    </row>
    <row r="40" spans="2:7" ht="15.95" customHeight="1">
      <c r="B40" s="51"/>
      <c r="C40" s="39" t="s">
        <v>253</v>
      </c>
      <c r="D40" s="81">
        <v>58768313.850000001</v>
      </c>
      <c r="E40" s="106" t="s">
        <v>192</v>
      </c>
      <c r="F40" s="49" t="s">
        <v>260</v>
      </c>
      <c r="G40" s="30"/>
    </row>
    <row r="41" spans="2:7" ht="15.95" customHeight="1">
      <c r="B41" s="51"/>
      <c r="C41" s="39" t="s">
        <v>254</v>
      </c>
      <c r="D41" s="81">
        <v>2395548</v>
      </c>
      <c r="E41" s="123" t="s">
        <v>257</v>
      </c>
      <c r="F41" s="49" t="s">
        <v>260</v>
      </c>
      <c r="G41" s="30"/>
    </row>
    <row r="42" spans="2:7" ht="15.95" customHeight="1">
      <c r="B42" s="51"/>
      <c r="C42" s="39" t="s">
        <v>255</v>
      </c>
      <c r="D42" s="81">
        <v>4480093</v>
      </c>
      <c r="E42" s="106" t="s">
        <v>192</v>
      </c>
      <c r="F42" s="49" t="s">
        <v>260</v>
      </c>
      <c r="G42" s="30"/>
    </row>
    <row r="43" spans="2:7" ht="15.95" customHeight="1">
      <c r="B43" s="40" t="s">
        <v>223</v>
      </c>
      <c r="C43" s="39" t="s">
        <v>187</v>
      </c>
      <c r="D43" s="191" t="s">
        <v>242</v>
      </c>
      <c r="E43" s="192"/>
      <c r="F43" s="49" t="s">
        <v>265</v>
      </c>
      <c r="G43" s="30" t="s">
        <v>266</v>
      </c>
    </row>
    <row r="44" spans="2:7" ht="15.95" customHeight="1">
      <c r="B44" s="43" t="s">
        <v>133</v>
      </c>
      <c r="C44" s="39" t="s">
        <v>38</v>
      </c>
      <c r="D44" s="201"/>
      <c r="E44" s="202"/>
      <c r="F44" s="53"/>
      <c r="G44" s="30"/>
    </row>
    <row r="45" spans="2:7" ht="15.95" customHeight="1">
      <c r="B45" s="44"/>
      <c r="C45" s="39" t="s">
        <v>134</v>
      </c>
      <c r="D45" s="201" t="s">
        <v>248</v>
      </c>
      <c r="E45" s="202"/>
      <c r="F45" s="91"/>
      <c r="G45" s="30"/>
    </row>
    <row r="46" spans="2:7" ht="15.95" customHeight="1">
      <c r="B46" s="43"/>
      <c r="C46" s="39" t="s">
        <v>146</v>
      </c>
      <c r="D46" s="201"/>
      <c r="E46" s="202"/>
      <c r="F46" s="91"/>
      <c r="G46" s="30"/>
    </row>
    <row r="47" spans="2:7" ht="15.95" customHeight="1">
      <c r="B47" s="55" t="s">
        <v>224</v>
      </c>
      <c r="C47" s="56" t="s">
        <v>216</v>
      </c>
      <c r="D47" s="203" t="s">
        <v>273</v>
      </c>
      <c r="E47" s="204"/>
      <c r="F47" s="108" t="s">
        <v>272</v>
      </c>
      <c r="G47" s="30" t="s">
        <v>274</v>
      </c>
    </row>
    <row r="48" spans="2:7" ht="15.95" customHeight="1">
      <c r="B48" s="43" t="s">
        <v>147</v>
      </c>
      <c r="C48" s="56" t="s">
        <v>217</v>
      </c>
      <c r="D48" s="203" t="s">
        <v>271</v>
      </c>
      <c r="E48" s="204"/>
      <c r="F48" s="108" t="s">
        <v>270</v>
      </c>
      <c r="G48" s="30"/>
    </row>
    <row r="49" spans="2:7" ht="15.95" customHeight="1">
      <c r="B49" s="57"/>
      <c r="C49" s="39" t="s">
        <v>143</v>
      </c>
      <c r="D49" s="201"/>
      <c r="E49" s="202"/>
      <c r="F49" s="54"/>
      <c r="G49" s="30"/>
    </row>
    <row r="50" spans="2:7" ht="15.95" customHeight="1">
      <c r="B50" s="55" t="s">
        <v>225</v>
      </c>
      <c r="C50" s="56" t="s">
        <v>17</v>
      </c>
      <c r="D50" s="203" t="s">
        <v>276</v>
      </c>
      <c r="E50" s="204"/>
      <c r="F50" s="145" t="s">
        <v>269</v>
      </c>
      <c r="G50" s="30" t="s">
        <v>275</v>
      </c>
    </row>
    <row r="51" spans="2:7" ht="15.95" customHeight="1">
      <c r="B51" s="55" t="s">
        <v>226</v>
      </c>
      <c r="C51" s="56" t="s">
        <v>39</v>
      </c>
      <c r="D51" s="203" t="s">
        <v>277</v>
      </c>
      <c r="E51" s="204"/>
      <c r="F51" s="108" t="s">
        <v>278</v>
      </c>
      <c r="G51" s="30"/>
    </row>
    <row r="52" spans="2:7" ht="15.95" customHeight="1">
      <c r="B52" s="55" t="s">
        <v>227</v>
      </c>
      <c r="C52" s="56" t="s">
        <v>144</v>
      </c>
      <c r="D52" s="191" t="s">
        <v>242</v>
      </c>
      <c r="E52" s="192"/>
      <c r="F52" s="145" t="s">
        <v>279</v>
      </c>
      <c r="G52" s="30"/>
    </row>
    <row r="53" spans="2:7" ht="15.95" customHeight="1">
      <c r="B53" s="7" t="s">
        <v>131</v>
      </c>
      <c r="C53" s="56" t="s">
        <v>145</v>
      </c>
      <c r="D53" s="191" t="s">
        <v>280</v>
      </c>
      <c r="E53" s="192"/>
      <c r="F53" s="53"/>
      <c r="G53" s="30" t="s">
        <v>281</v>
      </c>
    </row>
    <row r="54" spans="2:7" ht="15.95" customHeight="1">
      <c r="C54" s="56" t="s">
        <v>130</v>
      </c>
      <c r="D54" s="199" t="s">
        <v>283</v>
      </c>
      <c r="E54" s="200"/>
      <c r="F54" s="91" t="s">
        <v>282</v>
      </c>
      <c r="G54" s="30"/>
    </row>
    <row r="55" spans="2:7" ht="15.95" customHeight="1" thickBot="1">
      <c r="B55" s="58"/>
      <c r="C55" s="52" t="s">
        <v>127</v>
      </c>
      <c r="D55" s="193"/>
      <c r="E55" s="194"/>
      <c r="F55" s="92"/>
      <c r="G55" s="30"/>
    </row>
    <row r="56" spans="2:7" ht="15.95" customHeight="1">
      <c r="B56" s="59"/>
      <c r="C56" s="59"/>
      <c r="D56" s="60"/>
      <c r="E56" s="60"/>
      <c r="F56" s="60"/>
    </row>
    <row r="57" spans="2:7" ht="15.95" customHeight="1" thickBot="1">
      <c r="D57" s="197" t="s">
        <v>34</v>
      </c>
      <c r="E57" s="198"/>
    </row>
    <row r="58" spans="2:7" ht="15.95" customHeight="1">
      <c r="B58" s="40" t="s">
        <v>228</v>
      </c>
      <c r="C58" s="39" t="s">
        <v>148</v>
      </c>
      <c r="D58" s="195" t="s">
        <v>242</v>
      </c>
      <c r="E58" s="196"/>
      <c r="F58" s="47" t="s">
        <v>284</v>
      </c>
      <c r="G58" s="30"/>
    </row>
    <row r="59" spans="2:7" ht="15.95" customHeight="1">
      <c r="B59" s="48" t="s">
        <v>140</v>
      </c>
      <c r="C59" s="39" t="s">
        <v>150</v>
      </c>
      <c r="D59" s="81"/>
      <c r="E59" s="130" t="s">
        <v>194</v>
      </c>
      <c r="F59" s="49"/>
      <c r="G59" s="30"/>
    </row>
    <row r="60" spans="2:7" ht="15.95" customHeight="1">
      <c r="C60" s="39" t="s">
        <v>151</v>
      </c>
      <c r="D60" s="81"/>
      <c r="E60" s="106" t="s">
        <v>192</v>
      </c>
      <c r="F60" s="49"/>
      <c r="G60" s="30"/>
    </row>
    <row r="61" spans="2:7" ht="15.95" customHeight="1">
      <c r="B61" s="40" t="s">
        <v>229</v>
      </c>
      <c r="C61" s="39" t="s">
        <v>148</v>
      </c>
      <c r="D61" s="191" t="s">
        <v>244</v>
      </c>
      <c r="E61" s="192"/>
      <c r="F61" s="49" t="s">
        <v>285</v>
      </c>
      <c r="G61" s="30"/>
    </row>
    <row r="62" spans="2:7" ht="15.95" customHeight="1">
      <c r="B62" s="48" t="s">
        <v>140</v>
      </c>
      <c r="C62" s="39" t="s">
        <v>152</v>
      </c>
      <c r="D62" s="81"/>
      <c r="E62" s="106" t="s">
        <v>192</v>
      </c>
      <c r="F62" s="49" t="s">
        <v>132</v>
      </c>
      <c r="G62" s="30"/>
    </row>
    <row r="63" spans="2:7" ht="15.95" customHeight="1">
      <c r="B63" s="40" t="s">
        <v>230</v>
      </c>
      <c r="C63" s="42" t="s">
        <v>149</v>
      </c>
      <c r="D63" s="191" t="s">
        <v>244</v>
      </c>
      <c r="E63" s="192"/>
      <c r="F63" s="49" t="s">
        <v>267</v>
      </c>
      <c r="G63" s="30"/>
    </row>
    <row r="64" spans="2:7" ht="15.95" customHeight="1">
      <c r="B64" s="48" t="s">
        <v>140</v>
      </c>
      <c r="C64" s="39" t="s">
        <v>152</v>
      </c>
      <c r="D64" s="81">
        <v>0</v>
      </c>
      <c r="E64" s="106" t="s">
        <v>192</v>
      </c>
      <c r="F64" s="49" t="s">
        <v>267</v>
      </c>
      <c r="G64" s="30" t="s">
        <v>268</v>
      </c>
    </row>
    <row r="65" spans="2:7" ht="15.95" customHeight="1">
      <c r="B65" s="40" t="s">
        <v>231</v>
      </c>
      <c r="C65" s="42" t="s">
        <v>153</v>
      </c>
      <c r="D65" s="191" t="s">
        <v>244</v>
      </c>
      <c r="E65" s="192"/>
      <c r="F65" s="49" t="s">
        <v>286</v>
      </c>
      <c r="G65" s="30"/>
    </row>
    <row r="66" spans="2:7" ht="15.95" customHeight="1">
      <c r="B66" s="48" t="s">
        <v>140</v>
      </c>
      <c r="C66" s="39" t="s">
        <v>152</v>
      </c>
      <c r="D66" s="81"/>
      <c r="E66" s="106" t="s">
        <v>192</v>
      </c>
      <c r="F66" s="49" t="s">
        <v>132</v>
      </c>
      <c r="G66" s="30"/>
    </row>
    <row r="67" spans="2:7" ht="15.95" customHeight="1">
      <c r="B67" s="40" t="s">
        <v>232</v>
      </c>
      <c r="C67" s="42" t="s">
        <v>154</v>
      </c>
      <c r="D67" s="191" t="s">
        <v>242</v>
      </c>
      <c r="E67" s="192"/>
      <c r="F67" s="49" t="s">
        <v>265</v>
      </c>
      <c r="G67" s="30"/>
    </row>
    <row r="68" spans="2:7" ht="15.95" customHeight="1">
      <c r="B68" s="48" t="s">
        <v>140</v>
      </c>
      <c r="C68" s="39" t="s">
        <v>152</v>
      </c>
      <c r="D68" s="81">
        <v>1595246529</v>
      </c>
      <c r="E68" s="106" t="s">
        <v>243</v>
      </c>
      <c r="F68" s="49" t="s">
        <v>395</v>
      </c>
      <c r="G68" s="30" t="s">
        <v>400</v>
      </c>
    </row>
    <row r="69" spans="2:7" ht="15.95" customHeight="1">
      <c r="B69" s="40" t="s">
        <v>233</v>
      </c>
      <c r="C69" s="42" t="s">
        <v>155</v>
      </c>
      <c r="D69" s="191" t="s">
        <v>244</v>
      </c>
      <c r="E69" s="192"/>
      <c r="F69" s="49" t="s">
        <v>267</v>
      </c>
      <c r="G69" s="30"/>
    </row>
    <row r="70" spans="2:7" ht="15.95" customHeight="1" thickBot="1">
      <c r="B70" s="61" t="s">
        <v>140</v>
      </c>
      <c r="C70" s="39" t="s">
        <v>152</v>
      </c>
      <c r="D70" s="93"/>
      <c r="E70" s="107" t="s">
        <v>192</v>
      </c>
      <c r="F70" s="109"/>
      <c r="G70" s="30"/>
    </row>
    <row r="71" spans="2:7" ht="15.95" customHeight="1">
      <c r="B71" s="121"/>
    </row>
    <row r="72" spans="2:7" ht="24" customHeight="1">
      <c r="G72" s="17"/>
    </row>
    <row r="73" spans="2:7" ht="24" customHeight="1">
      <c r="G73" s="17"/>
    </row>
  </sheetData>
  <mergeCells count="20">
    <mergeCell ref="D54:E54"/>
    <mergeCell ref="D43:E43"/>
    <mergeCell ref="D44:E44"/>
    <mergeCell ref="D45:E45"/>
    <mergeCell ref="D46:E46"/>
    <mergeCell ref="D47:E47"/>
    <mergeCell ref="D48:E48"/>
    <mergeCell ref="D49:E49"/>
    <mergeCell ref="D50:E50"/>
    <mergeCell ref="D51:E51"/>
    <mergeCell ref="D52:E52"/>
    <mergeCell ref="D53:E53"/>
    <mergeCell ref="D69:E69"/>
    <mergeCell ref="D55:E55"/>
    <mergeCell ref="D58:E58"/>
    <mergeCell ref="D61:E61"/>
    <mergeCell ref="D63:E63"/>
    <mergeCell ref="D65:E65"/>
    <mergeCell ref="D67:E67"/>
    <mergeCell ref="D57:E57"/>
  </mergeCells>
  <dataValidations xWindow="1241" yWindow="758" count="30">
    <dataValidation allowBlank="1" sqref="F44 F53"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70 E60 E64 E66 E68 E12 E14 E16 E18 E20 E22 E24 E26 E28 E30 E32 E34 E36 E38 E40 E42 E62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9:D60 D11:D42"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4:E44" xr:uid="{00000000-0002-0000-0200-000008000000}"/>
    <dataValidation allowBlank="1" showInputMessage="1" promptTitle="Source" prompt="Please insert source of information, either as section in EITI report, or direct URL to external source." sqref="F49:F50 F5:F42" xr:uid="{00000000-0002-0000-0200-000009000000}"/>
    <dataValidation allowBlank="1" showInputMessage="1" promptTitle="Government accounts/budget" prompt="Please input name of government accounts/budget, containing revenues from extractive industries." sqref="D45:E45" xr:uid="{00000000-0002-0000-0200-00000B000000}"/>
    <dataValidation allowBlank="1" showInputMessage="1" promptTitle="Government accounts/budget URL" prompt="Please input direct URL to government accounts/budget, containing revenues from extractive industries." sqref="F45" xr:uid="{00000000-0002-0000-0200-00000C000000}"/>
    <dataValidation allowBlank="1" showInputMessage="1" promptTitle="Other financial reports" prompt="Please input name of other documents, containing revenues from extractive industries." sqref="D46:E46" xr:uid="{00000000-0002-0000-0200-00000D000000}"/>
    <dataValidation allowBlank="1" showInputMessage="1" promptTitle="Other reports URL" prompt="Please input direct URL to other documents containing revenues from extractive industries." sqref="F46" xr:uid="{00000000-0002-0000-0200-00000E000000}"/>
    <dataValidation allowBlank="1" showInputMessage="1" showErrorMessage="1" promptTitle="Registry URL" prompt="Please insert direct URL to the registry._x000a_Any additional information, please include in comment section" sqref="F47:F48 F51 F54:F55" xr:uid="{00000000-0002-0000-0200-00000F000000}"/>
    <dataValidation allowBlank="1" showInputMessage="1" promptTitle="If no, provide explanation" prompt="If registries are incomplete or missing, please specify why or any additional related comments here." sqref="D49:E49" xr:uid="{00000000-0002-0000-0200-000010000000}"/>
    <dataValidation allowBlank="1" showInputMessage="1" promptTitle="Allocation of licences" prompt="Please input name of the source for information on allocation and/or transfer of licences" sqref="D50:E50" xr:uid="{00000000-0002-0000-0200-000011000000}"/>
    <dataValidation allowBlank="1" showInputMessage="1" promptTitle="Source" prompt="Please insert source of information, as section in EITI report" sqref="F43 F52 F58:F70"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4"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6"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8"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0"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5 E27 E29 E31 E33 E35 E39 E37 E41 E59"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2"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3:E43 D52:E53 D58:E58 D61:E61 D65:E65 D67:E67 D69:E69 D63:E63" xr:uid="{00000000-0002-0000-0200-00001A000000}">
      <formula1>"Yes,No,Partially,Not applicable,&lt;choose option&gt;"</formula1>
    </dataValidation>
    <dataValidation allowBlank="1" showInputMessage="1" promptTitle="Name of register" prompt="Please input name of register" sqref="D47:E48 D51:E51 D54:E55" xr:uid="{00000000-0002-0000-0200-00001B000000}"/>
    <dataValidation type="list" showDropDown="1" showInputMessage="1" showErrorMessage="1" errorTitle="Please do not edit these cells" error="Please do not edit these cells" sqref="C43:C54 C58:C70 C5:C10 B1:B1048576" xr:uid="{00000000-0002-0000-0200-00001C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2" xr:uid="{00000000-0002-0000-0200-00000A000000}">
      <formula1>OR(ISNUMBER(SEARCH(", volume",C11)),ISNUMBER(SEARCH(", value",C11)))</formula1>
    </dataValidation>
    <dataValidation type="decimal" operator="greaterThan" allowBlank="1" showErrorMessage="1" errorTitle="Non-numeric value detected" error="Please only input numeric values" sqref="G72:G73" xr:uid="{73510308-F3EB-4BD9-A82A-EB0CBE7338E3}">
      <formula1>0</formula1>
    </dataValidation>
  </dataValidations>
  <hyperlinks>
    <hyperlink ref="F5" r:id="rId1" xr:uid="{ED45ABA2-6C6F-4D25-8581-F7CCC15A878C}"/>
    <hyperlink ref="F6:F10" r:id="rId2" display="https://www.bot.go.tz/Publications/EconomicAndOperationsAnnualReports/BOT%20ANNUAL%20REPORT%202015-16.pdf" xr:uid="{4930C157-BE8E-48F2-B0E1-2F42E3CB84D5}"/>
    <hyperlink ref="F50" r:id="rId3" xr:uid="{125EFBB5-306F-4AC9-BA3D-2A4E8A782F41}"/>
    <hyperlink ref="F48" r:id="rId4" xr:uid="{7C949740-659D-49A1-BE43-AA6D8FC6A986}"/>
    <hyperlink ref="F47" r:id="rId5" xr:uid="{14437E59-BA01-433A-9929-A0417730F72C}"/>
    <hyperlink ref="F51" r:id="rId6" xr:uid="{D1BF4D71-A9E7-40D1-A900-AFBD9F6D8CDD}"/>
    <hyperlink ref="F52" r:id="rId7" xr:uid="{9199B664-ECBD-4E1D-AFD4-236F079D6641}"/>
    <hyperlink ref="F54" r:id="rId8" xr:uid="{043D270C-D4E5-4AB8-81AC-608C0C3C54DF}"/>
  </hyperlinks>
  <pageMargins left="0.75" right="0.75" top="1" bottom="1" header="0.5" footer="0.5"/>
  <pageSetup paperSize="9" scale="52" orientation="landscape" horizontalDpi="2400" verticalDpi="2400"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AN116"/>
  <sheetViews>
    <sheetView showGridLines="0" tabSelected="1" topLeftCell="A34" zoomScale="55" zoomScaleNormal="55" zoomScalePageLayoutView="85" workbookViewId="0">
      <selection activeCell="B58" sqref="B58"/>
    </sheetView>
  </sheetViews>
  <sheetFormatPr defaultColWidth="10.875" defaultRowHeight="15.75"/>
  <cols>
    <col min="1" max="1" width="3.625" style="62" customWidth="1"/>
    <col min="2" max="2" width="10.25" style="62" bestFit="1" customWidth="1"/>
    <col min="3" max="3" width="77" style="62" bestFit="1" customWidth="1"/>
    <col min="4" max="4" width="38.125" style="62" customWidth="1"/>
    <col min="5" max="5" width="40.875" style="62" customWidth="1"/>
    <col min="6" max="6" width="25.5" style="62" customWidth="1"/>
    <col min="7" max="7" width="34.375" style="62" customWidth="1"/>
    <col min="8" max="8" width="20.25" style="62" customWidth="1"/>
    <col min="9" max="9" width="17" style="62" bestFit="1" customWidth="1"/>
    <col min="10" max="10" width="13.25" style="62" customWidth="1"/>
    <col min="11" max="11" width="10.25" style="62" bestFit="1" customWidth="1"/>
    <col min="12" max="13" width="16.875" style="62" bestFit="1" customWidth="1"/>
    <col min="14" max="14" width="14.625" style="62" customWidth="1"/>
    <col min="15" max="15" width="15.125" style="62" customWidth="1"/>
    <col min="16" max="18" width="15.375" style="62" bestFit="1" customWidth="1"/>
    <col min="19" max="19" width="15.5" style="62" bestFit="1" customWidth="1"/>
    <col min="20" max="20" width="16.875" style="62" bestFit="1" customWidth="1"/>
    <col min="21" max="22" width="15.375" style="62" bestFit="1" customWidth="1"/>
    <col min="23" max="23" width="18" style="62" bestFit="1" customWidth="1"/>
    <col min="24" max="24" width="16.875" style="62" bestFit="1" customWidth="1"/>
    <col min="25" max="25" width="18" style="62" bestFit="1" customWidth="1"/>
    <col min="26" max="26" width="15.375" style="62" customWidth="1"/>
    <col min="27" max="27" width="15.375" style="62" bestFit="1" customWidth="1"/>
    <col min="28" max="28" width="16.875" style="62" bestFit="1" customWidth="1"/>
    <col min="29" max="29" width="15.375" style="62" bestFit="1" customWidth="1"/>
    <col min="30" max="30" width="10.875" style="62"/>
    <col min="31" max="31" width="16.875" style="62" bestFit="1" customWidth="1"/>
    <col min="32" max="32" width="10.875" style="62"/>
    <col min="33" max="34" width="15.375" style="62" bestFit="1" customWidth="1"/>
    <col min="35" max="36" width="16.875" style="62" bestFit="1" customWidth="1"/>
    <col min="37" max="38" width="15.375" style="62" bestFit="1" customWidth="1"/>
    <col min="39" max="39" width="16.875" style="62" bestFit="1" customWidth="1"/>
    <col min="40" max="16384" width="10.875" style="62"/>
  </cols>
  <sheetData>
    <row r="1" spans="2:40">
      <c r="H1" s="148"/>
      <c r="I1" s="149"/>
      <c r="J1" s="150"/>
      <c r="K1" s="149"/>
      <c r="L1" s="150"/>
      <c r="M1" s="149"/>
      <c r="N1" s="150"/>
      <c r="O1" s="149"/>
      <c r="P1" s="150"/>
      <c r="Q1" s="149"/>
      <c r="R1" s="150"/>
      <c r="S1" s="149"/>
      <c r="T1" s="150"/>
      <c r="U1" s="149"/>
      <c r="V1" s="150"/>
      <c r="W1" s="149"/>
      <c r="X1" s="150"/>
      <c r="Y1" s="149"/>
      <c r="Z1" s="150"/>
      <c r="AA1" s="149"/>
      <c r="AB1" s="150"/>
      <c r="AC1" s="149"/>
      <c r="AD1" s="150"/>
      <c r="AE1" s="149"/>
      <c r="AF1" s="150"/>
      <c r="AG1" s="149"/>
      <c r="AH1" s="150"/>
      <c r="AI1" s="149"/>
      <c r="AJ1" s="150"/>
      <c r="AK1" s="149"/>
      <c r="AL1" s="150"/>
    </row>
    <row r="2" spans="2:40" ht="26.25">
      <c r="B2" s="211" t="s">
        <v>115</v>
      </c>
      <c r="C2" s="211"/>
      <c r="D2" s="211"/>
      <c r="G2" s="128" t="s">
        <v>160</v>
      </c>
      <c r="H2" s="138" t="s">
        <v>118</v>
      </c>
      <c r="I2" s="63"/>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row>
    <row r="3" spans="2:40">
      <c r="B3" s="209" t="s">
        <v>116</v>
      </c>
      <c r="C3" s="209"/>
      <c r="D3" s="209"/>
      <c r="G3" s="129" t="s">
        <v>243</v>
      </c>
      <c r="H3" s="95" t="s">
        <v>123</v>
      </c>
      <c r="I3" s="65"/>
      <c r="J3" s="65"/>
      <c r="K3" s="65"/>
      <c r="L3" s="65"/>
      <c r="M3" s="65"/>
      <c r="N3" s="65"/>
      <c r="O3" s="65"/>
    </row>
    <row r="4" spans="2:40" ht="78.75">
      <c r="B4" s="210" t="s">
        <v>122</v>
      </c>
      <c r="C4" s="210"/>
      <c r="D4" s="210"/>
      <c r="G4" s="124" t="s">
        <v>218</v>
      </c>
      <c r="H4" s="67" t="s">
        <v>4</v>
      </c>
      <c r="I4" s="68" t="s">
        <v>296</v>
      </c>
      <c r="J4" s="68" t="s">
        <v>297</v>
      </c>
      <c r="K4" s="68" t="s">
        <v>298</v>
      </c>
      <c r="L4" s="68" t="s">
        <v>299</v>
      </c>
      <c r="M4" s="68" t="s">
        <v>300</v>
      </c>
      <c r="N4" s="68" t="s">
        <v>301</v>
      </c>
      <c r="O4" s="68" t="s">
        <v>302</v>
      </c>
      <c r="P4" s="68" t="s">
        <v>303</v>
      </c>
      <c r="Q4" s="68" t="s">
        <v>304</v>
      </c>
      <c r="R4" s="68" t="s">
        <v>305</v>
      </c>
      <c r="S4" s="68" t="s">
        <v>306</v>
      </c>
      <c r="T4" s="68" t="s">
        <v>307</v>
      </c>
      <c r="U4" s="68" t="s">
        <v>308</v>
      </c>
      <c r="V4" s="68" t="s">
        <v>309</v>
      </c>
      <c r="W4" s="68" t="s">
        <v>310</v>
      </c>
      <c r="X4" s="68" t="s">
        <v>311</v>
      </c>
      <c r="Y4" s="68" t="s">
        <v>312</v>
      </c>
      <c r="Z4" s="68" t="s">
        <v>313</v>
      </c>
      <c r="AA4" s="68" t="s">
        <v>314</v>
      </c>
      <c r="AB4" s="68" t="s">
        <v>315</v>
      </c>
      <c r="AC4" s="68" t="s">
        <v>316</v>
      </c>
      <c r="AD4" s="68" t="s">
        <v>317</v>
      </c>
      <c r="AE4" s="68" t="s">
        <v>318</v>
      </c>
      <c r="AF4" s="68" t="s">
        <v>319</v>
      </c>
      <c r="AG4" s="68" t="s">
        <v>320</v>
      </c>
      <c r="AH4" s="68" t="s">
        <v>321</v>
      </c>
      <c r="AI4" s="68" t="s">
        <v>322</v>
      </c>
      <c r="AJ4" s="68" t="s">
        <v>323</v>
      </c>
      <c r="AK4" s="68" t="s">
        <v>324</v>
      </c>
      <c r="AL4" s="68" t="s">
        <v>325</v>
      </c>
      <c r="AM4" s="68" t="s">
        <v>326</v>
      </c>
    </row>
    <row r="5" spans="2:40">
      <c r="B5" s="66"/>
      <c r="G5" s="125" t="s">
        <v>293</v>
      </c>
      <c r="H5" s="69" t="s">
        <v>5</v>
      </c>
      <c r="I5" s="126" t="s">
        <v>327</v>
      </c>
      <c r="J5" s="126" t="s">
        <v>328</v>
      </c>
      <c r="K5" s="126" t="s">
        <v>248</v>
      </c>
      <c r="L5" s="127" t="s">
        <v>329</v>
      </c>
      <c r="M5" s="127" t="s">
        <v>330</v>
      </c>
      <c r="N5" s="127" t="s">
        <v>331</v>
      </c>
      <c r="O5" s="127" t="s">
        <v>332</v>
      </c>
      <c r="P5" s="127" t="s">
        <v>333</v>
      </c>
      <c r="Q5" s="127" t="s">
        <v>334</v>
      </c>
      <c r="R5" s="127" t="s">
        <v>335</v>
      </c>
      <c r="S5" s="127" t="s">
        <v>336</v>
      </c>
      <c r="T5" s="127" t="s">
        <v>337</v>
      </c>
      <c r="U5" s="127" t="s">
        <v>338</v>
      </c>
      <c r="V5" s="127" t="s">
        <v>339</v>
      </c>
      <c r="W5" s="127" t="s">
        <v>340</v>
      </c>
      <c r="X5" s="127" t="s">
        <v>341</v>
      </c>
      <c r="Y5" s="127" t="s">
        <v>342</v>
      </c>
      <c r="Z5" s="127" t="s">
        <v>343</v>
      </c>
      <c r="AA5" s="127" t="s">
        <v>344</v>
      </c>
      <c r="AB5" s="127" t="s">
        <v>345</v>
      </c>
      <c r="AC5" s="127" t="s">
        <v>346</v>
      </c>
      <c r="AD5" s="127" t="s">
        <v>347</v>
      </c>
      <c r="AE5" s="127" t="s">
        <v>348</v>
      </c>
      <c r="AF5" s="127" t="s">
        <v>349</v>
      </c>
      <c r="AG5" s="127" t="s">
        <v>328</v>
      </c>
      <c r="AH5" s="127" t="s">
        <v>350</v>
      </c>
      <c r="AI5" s="127" t="s">
        <v>351</v>
      </c>
      <c r="AJ5" s="127" t="s">
        <v>352</v>
      </c>
      <c r="AK5" s="127" t="s">
        <v>353</v>
      </c>
      <c r="AL5" s="127" t="s">
        <v>354</v>
      </c>
      <c r="AM5" s="127" t="s">
        <v>355</v>
      </c>
    </row>
    <row r="6" spans="2:40">
      <c r="G6" s="125" t="s">
        <v>294</v>
      </c>
      <c r="H6" s="69" t="s">
        <v>196</v>
      </c>
      <c r="I6" s="70" t="s">
        <v>10</v>
      </c>
      <c r="J6" s="70" t="s">
        <v>10</v>
      </c>
      <c r="K6" s="70" t="s">
        <v>197</v>
      </c>
      <c r="L6" s="70" t="s">
        <v>197</v>
      </c>
      <c r="M6" s="70" t="s">
        <v>10</v>
      </c>
      <c r="N6" s="70" t="s">
        <v>197</v>
      </c>
      <c r="O6" s="70" t="s">
        <v>10</v>
      </c>
      <c r="P6" s="70" t="s">
        <v>10</v>
      </c>
      <c r="Q6" s="70" t="s">
        <v>10</v>
      </c>
      <c r="R6" s="70" t="s">
        <v>10</v>
      </c>
      <c r="S6" s="70" t="s">
        <v>197</v>
      </c>
      <c r="T6" s="70" t="s">
        <v>10</v>
      </c>
      <c r="U6" s="70" t="s">
        <v>10</v>
      </c>
      <c r="V6" s="70" t="s">
        <v>197</v>
      </c>
      <c r="W6" s="70" t="s">
        <v>10</v>
      </c>
      <c r="X6" s="70" t="s">
        <v>197</v>
      </c>
      <c r="Y6" s="70" t="s">
        <v>10</v>
      </c>
      <c r="Z6" s="70" t="s">
        <v>197</v>
      </c>
      <c r="AA6" s="70" t="s">
        <v>10</v>
      </c>
      <c r="AB6" s="70" t="s">
        <v>10</v>
      </c>
      <c r="AC6" s="70" t="s">
        <v>10</v>
      </c>
      <c r="AD6" s="70" t="s">
        <v>10</v>
      </c>
      <c r="AE6" s="70" t="s">
        <v>197</v>
      </c>
      <c r="AF6" s="70" t="s">
        <v>10</v>
      </c>
      <c r="AG6" s="70" t="s">
        <v>10</v>
      </c>
      <c r="AH6" s="70" t="s">
        <v>10</v>
      </c>
      <c r="AI6" s="70" t="s">
        <v>356</v>
      </c>
      <c r="AJ6" s="70" t="s">
        <v>10</v>
      </c>
      <c r="AK6" s="70" t="s">
        <v>10</v>
      </c>
      <c r="AL6" s="70" t="s">
        <v>10</v>
      </c>
      <c r="AM6" s="70" t="s">
        <v>10</v>
      </c>
    </row>
    <row r="7" spans="2:40">
      <c r="G7" s="147" t="s">
        <v>295</v>
      </c>
      <c r="H7" s="71" t="s">
        <v>1</v>
      </c>
      <c r="I7" s="72" t="s">
        <v>198</v>
      </c>
      <c r="J7" s="72" t="s">
        <v>357</v>
      </c>
      <c r="K7" s="72" t="s">
        <v>9</v>
      </c>
      <c r="L7" s="72" t="s">
        <v>9</v>
      </c>
      <c r="M7" s="72" t="s">
        <v>198</v>
      </c>
      <c r="N7" s="72" t="s">
        <v>9</v>
      </c>
      <c r="O7" s="72" t="s">
        <v>198</v>
      </c>
      <c r="P7" s="72" t="s">
        <v>198</v>
      </c>
      <c r="Q7" s="72" t="s">
        <v>358</v>
      </c>
      <c r="R7" s="72" t="s">
        <v>359</v>
      </c>
      <c r="S7" s="72" t="s">
        <v>9</v>
      </c>
      <c r="T7" s="72" t="s">
        <v>360</v>
      </c>
      <c r="U7" s="72" t="s">
        <v>361</v>
      </c>
      <c r="V7" s="72" t="s">
        <v>9</v>
      </c>
      <c r="W7" s="72" t="s">
        <v>198</v>
      </c>
      <c r="X7" s="72" t="s">
        <v>9</v>
      </c>
      <c r="Y7" s="72" t="s">
        <v>198</v>
      </c>
      <c r="Z7" s="72" t="s">
        <v>9</v>
      </c>
      <c r="AA7" s="72" t="s">
        <v>198</v>
      </c>
      <c r="AB7" s="72" t="s">
        <v>198</v>
      </c>
      <c r="AC7" s="72" t="s">
        <v>198</v>
      </c>
      <c r="AD7" s="72" t="s">
        <v>198</v>
      </c>
      <c r="AE7" s="72" t="s">
        <v>9</v>
      </c>
      <c r="AF7" s="72" t="s">
        <v>361</v>
      </c>
      <c r="AG7" s="72" t="s">
        <v>362</v>
      </c>
      <c r="AH7" s="72" t="s">
        <v>363</v>
      </c>
      <c r="AI7" s="72" t="s">
        <v>9</v>
      </c>
      <c r="AJ7" s="72" t="s">
        <v>361</v>
      </c>
      <c r="AK7" s="72" t="s">
        <v>364</v>
      </c>
      <c r="AL7" s="72" t="s">
        <v>364</v>
      </c>
      <c r="AM7" s="72" t="s">
        <v>365</v>
      </c>
    </row>
    <row r="8" spans="2:40" ht="21">
      <c r="B8" s="212" t="s">
        <v>117</v>
      </c>
      <c r="C8" s="213"/>
      <c r="D8" s="214"/>
      <c r="E8" s="218" t="s">
        <v>178</v>
      </c>
      <c r="F8" s="219"/>
      <c r="G8" s="220"/>
      <c r="H8" s="207" t="s">
        <v>161</v>
      </c>
      <c r="I8" s="208"/>
      <c r="J8" s="208"/>
      <c r="K8" s="208"/>
      <c r="L8" s="208"/>
      <c r="M8" s="208"/>
      <c r="N8" s="208"/>
      <c r="O8" s="64"/>
    </row>
    <row r="9" spans="2:40" ht="82.5" customHeight="1">
      <c r="B9" s="215" t="s">
        <v>188</v>
      </c>
      <c r="C9" s="216"/>
      <c r="D9" s="217"/>
      <c r="E9" s="215" t="s">
        <v>189</v>
      </c>
      <c r="F9" s="216"/>
      <c r="G9" s="217"/>
      <c r="H9" s="205" t="s">
        <v>214</v>
      </c>
      <c r="I9" s="206"/>
      <c r="J9" s="206"/>
      <c r="K9" s="206"/>
      <c r="L9" s="206"/>
      <c r="M9" s="206"/>
      <c r="N9" s="206"/>
      <c r="O9" s="65"/>
    </row>
    <row r="10" spans="2:40" ht="31.5">
      <c r="B10" s="73" t="s">
        <v>200</v>
      </c>
      <c r="C10" s="110" t="s">
        <v>201</v>
      </c>
      <c r="D10" s="10" t="s">
        <v>35</v>
      </c>
      <c r="E10" s="11" t="s">
        <v>2</v>
      </c>
      <c r="F10" s="13" t="s">
        <v>156</v>
      </c>
      <c r="G10" s="10" t="s">
        <v>158</v>
      </c>
      <c r="H10" s="96" t="s">
        <v>3</v>
      </c>
      <c r="I10" s="74">
        <v>348558178</v>
      </c>
      <c r="J10" s="74">
        <v>603456150</v>
      </c>
      <c r="K10" s="74">
        <v>0</v>
      </c>
      <c r="L10" s="74">
        <v>2500003375</v>
      </c>
      <c r="M10" s="74">
        <v>6754336984</v>
      </c>
      <c r="N10" s="74">
        <v>1141223614</v>
      </c>
      <c r="O10" s="74">
        <v>154296055430</v>
      </c>
      <c r="P10" s="74">
        <v>361530334</v>
      </c>
      <c r="Q10" s="74">
        <v>360106609</v>
      </c>
      <c r="R10" s="74">
        <v>965482748</v>
      </c>
      <c r="S10" s="74">
        <v>1024021639</v>
      </c>
      <c r="T10" s="74">
        <v>3041109864</v>
      </c>
      <c r="U10" s="74">
        <v>250786793</v>
      </c>
      <c r="V10" s="74">
        <v>449869954</v>
      </c>
      <c r="W10" s="74">
        <v>33480481117</v>
      </c>
      <c r="X10" s="74">
        <v>16291536669</v>
      </c>
      <c r="Y10" s="74">
        <v>29567519860</v>
      </c>
      <c r="Z10" s="74">
        <v>616636271</v>
      </c>
      <c r="AA10" s="74">
        <v>1060629400</v>
      </c>
      <c r="AB10" s="74">
        <v>9049636198</v>
      </c>
      <c r="AC10" s="74">
        <v>720157814</v>
      </c>
      <c r="AD10" s="74">
        <v>0</v>
      </c>
      <c r="AE10" s="74">
        <v>2041063850</v>
      </c>
      <c r="AF10" s="74">
        <v>0</v>
      </c>
      <c r="AG10" s="74">
        <v>640966943</v>
      </c>
      <c r="AH10" s="74">
        <v>1088380495</v>
      </c>
      <c r="AI10" s="74">
        <v>5397320739</v>
      </c>
      <c r="AJ10" s="74">
        <v>1121386120</v>
      </c>
      <c r="AK10" s="74">
        <v>439075941</v>
      </c>
      <c r="AL10" s="74">
        <v>747486600</v>
      </c>
      <c r="AM10" s="74">
        <v>7134893106</v>
      </c>
    </row>
    <row r="11" spans="2:40">
      <c r="B11" s="97" t="s">
        <v>41</v>
      </c>
      <c r="C11" s="111" t="s">
        <v>42</v>
      </c>
      <c r="D11" s="2"/>
      <c r="E11" s="12"/>
      <c r="F11" s="14"/>
      <c r="G11" s="17"/>
      <c r="H11" s="94"/>
      <c r="I11" s="167"/>
      <c r="J11" s="167"/>
      <c r="K11" s="167"/>
      <c r="L11" s="167"/>
      <c r="M11" s="167"/>
      <c r="N11" s="168"/>
      <c r="O11" s="167"/>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row>
    <row r="12" spans="2:40">
      <c r="B12" s="98" t="s">
        <v>43</v>
      </c>
      <c r="C12" s="131" t="s">
        <v>44</v>
      </c>
      <c r="D12" s="1"/>
      <c r="E12" s="12"/>
      <c r="F12" s="14"/>
      <c r="G12" s="17"/>
      <c r="H12" s="94"/>
      <c r="I12" s="167"/>
      <c r="J12" s="167"/>
      <c r="K12" s="167"/>
      <c r="L12" s="167"/>
      <c r="M12" s="167"/>
      <c r="N12" s="167"/>
      <c r="O12" s="167"/>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row>
    <row r="13" spans="2:40" ht="31.5">
      <c r="B13" s="99" t="s">
        <v>45</v>
      </c>
      <c r="C13" s="118" t="s">
        <v>46</v>
      </c>
      <c r="D13" s="9" t="s">
        <v>212</v>
      </c>
      <c r="E13" s="12" t="s">
        <v>368</v>
      </c>
      <c r="F13" s="146" t="s">
        <v>292</v>
      </c>
      <c r="G13" s="172">
        <v>125925988299.62</v>
      </c>
      <c r="H13" s="173">
        <v>106373812928</v>
      </c>
      <c r="I13" s="167"/>
      <c r="J13" s="167"/>
      <c r="K13" s="167"/>
      <c r="L13" s="167"/>
      <c r="M13" s="167">
        <v>326144951</v>
      </c>
      <c r="N13" s="167">
        <v>492575526</v>
      </c>
      <c r="O13" s="167">
        <v>98405367359</v>
      </c>
      <c r="P13" s="152"/>
      <c r="Q13" s="152"/>
      <c r="R13" s="152"/>
      <c r="S13" s="152"/>
      <c r="T13" s="152"/>
      <c r="U13" s="152"/>
      <c r="V13" s="152"/>
      <c r="W13" s="152"/>
      <c r="X13" s="152">
        <v>6691260539</v>
      </c>
      <c r="Y13" s="152"/>
      <c r="Z13" s="152"/>
      <c r="AA13" s="152">
        <v>458464553</v>
      </c>
      <c r="AB13" s="152"/>
      <c r="AC13" s="152"/>
      <c r="AD13" s="152"/>
      <c r="AE13" s="152"/>
      <c r="AF13" s="152"/>
      <c r="AG13" s="152"/>
      <c r="AH13" s="152"/>
      <c r="AI13" s="152"/>
      <c r="AJ13" s="152"/>
      <c r="AK13" s="152"/>
      <c r="AL13" s="152"/>
      <c r="AM13" s="152"/>
    </row>
    <row r="14" spans="2:40">
      <c r="B14" s="99" t="s">
        <v>47</v>
      </c>
      <c r="C14" s="118" t="s">
        <v>48</v>
      </c>
      <c r="D14" s="9" t="s">
        <v>213</v>
      </c>
      <c r="E14" s="12"/>
      <c r="F14" s="65"/>
      <c r="G14" s="172"/>
      <c r="H14" s="173"/>
      <c r="I14" s="169"/>
      <c r="J14" s="167"/>
      <c r="K14" s="167"/>
      <c r="L14" s="167"/>
      <c r="M14" s="167"/>
      <c r="N14" s="167"/>
      <c r="O14" s="167"/>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row>
    <row r="15" spans="2:40">
      <c r="B15" s="99" t="s">
        <v>49</v>
      </c>
      <c r="C15" s="115" t="s">
        <v>50</v>
      </c>
      <c r="D15" s="9" t="s">
        <v>370</v>
      </c>
      <c r="E15" t="s">
        <v>291</v>
      </c>
      <c r="F15" s="146" t="s">
        <v>292</v>
      </c>
      <c r="G15" s="172">
        <v>156487484382</v>
      </c>
      <c r="H15" s="173">
        <v>0</v>
      </c>
      <c r="I15" s="169"/>
      <c r="J15" s="167"/>
      <c r="K15" s="167"/>
      <c r="L15" s="167"/>
      <c r="M15" s="167"/>
      <c r="N15" s="167"/>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row>
    <row r="16" spans="2:40">
      <c r="B16" s="99" t="s">
        <v>51</v>
      </c>
      <c r="C16" s="115" t="s">
        <v>52</v>
      </c>
      <c r="D16" s="9" t="s">
        <v>212</v>
      </c>
      <c r="E16" t="s">
        <v>398</v>
      </c>
      <c r="F16" s="146" t="s">
        <v>292</v>
      </c>
      <c r="G16" s="172">
        <v>19834402583.73</v>
      </c>
      <c r="H16" s="173">
        <v>19812903632</v>
      </c>
      <c r="I16" s="169">
        <v>154431207</v>
      </c>
      <c r="J16" s="167"/>
      <c r="K16" s="167"/>
      <c r="L16" s="167">
        <v>1298047960</v>
      </c>
      <c r="M16" s="167">
        <v>5634549473</v>
      </c>
      <c r="N16" s="167">
        <v>564406368</v>
      </c>
      <c r="O16" s="152">
        <v>3941179674</v>
      </c>
      <c r="P16" s="152">
        <v>8802325</v>
      </c>
      <c r="Q16" s="152">
        <v>19216209</v>
      </c>
      <c r="R16" s="152">
        <v>122611785</v>
      </c>
      <c r="S16" s="152">
        <v>29085377</v>
      </c>
      <c r="T16" s="152">
        <v>157744748</v>
      </c>
      <c r="U16" s="152"/>
      <c r="V16" s="152"/>
      <c r="W16" s="152">
        <v>2613689666</v>
      </c>
      <c r="X16" s="152"/>
      <c r="Y16" s="152">
        <v>1492755265</v>
      </c>
      <c r="Z16" s="152">
        <v>121675232</v>
      </c>
      <c r="AA16" s="152">
        <v>435479747</v>
      </c>
      <c r="AB16" s="152">
        <v>1026323022</v>
      </c>
      <c r="AC16" s="152">
        <v>81987714</v>
      </c>
      <c r="AD16" s="152"/>
      <c r="AE16" s="152">
        <v>1759640516</v>
      </c>
      <c r="AF16" s="152"/>
      <c r="AG16" s="152">
        <v>16942243</v>
      </c>
      <c r="AH16" s="152"/>
      <c r="AI16" s="152"/>
      <c r="AJ16" s="152"/>
      <c r="AK16" s="152">
        <v>7898016</v>
      </c>
      <c r="AL16" s="152"/>
      <c r="AM16" s="152">
        <v>326437085</v>
      </c>
    </row>
    <row r="17" spans="2:39">
      <c r="B17" s="100" t="s">
        <v>53</v>
      </c>
      <c r="C17" s="114" t="s">
        <v>54</v>
      </c>
      <c r="D17" s="1"/>
      <c r="E17" s="12"/>
      <c r="F17" s="14"/>
      <c r="G17" s="172"/>
      <c r="H17" s="173"/>
      <c r="I17" s="169"/>
      <c r="J17" s="167"/>
      <c r="K17" s="167"/>
      <c r="L17" s="167"/>
      <c r="M17" s="167"/>
      <c r="N17" s="167"/>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row>
    <row r="18" spans="2:39">
      <c r="B18" s="99" t="s">
        <v>55</v>
      </c>
      <c r="C18" s="116" t="s">
        <v>56</v>
      </c>
      <c r="D18" s="9" t="s">
        <v>370</v>
      </c>
      <c r="E18" s="12" t="s">
        <v>389</v>
      </c>
      <c r="F18" s="146" t="s">
        <v>292</v>
      </c>
      <c r="G18" s="172">
        <v>2878616544</v>
      </c>
      <c r="H18" s="173">
        <v>0</v>
      </c>
      <c r="I18" s="169"/>
      <c r="J18" s="167"/>
      <c r="K18" s="167"/>
      <c r="L18" s="167"/>
      <c r="M18" s="167"/>
      <c r="N18" s="167"/>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row>
    <row r="19" spans="2:39">
      <c r="B19" s="99" t="s">
        <v>57</v>
      </c>
      <c r="C19" s="116" t="s">
        <v>58</v>
      </c>
      <c r="D19" s="9" t="s">
        <v>212</v>
      </c>
      <c r="E19" s="12" t="s">
        <v>397</v>
      </c>
      <c r="F19" s="146" t="s">
        <v>292</v>
      </c>
      <c r="G19" s="172">
        <v>2650857728</v>
      </c>
      <c r="H19" s="173">
        <v>2650857728</v>
      </c>
      <c r="I19" s="169"/>
      <c r="J19" s="167"/>
      <c r="K19" s="167"/>
      <c r="L19" s="167"/>
      <c r="M19" s="167">
        <v>186033560</v>
      </c>
      <c r="N19" s="167"/>
      <c r="O19" s="152">
        <v>1711254832</v>
      </c>
      <c r="P19" s="152"/>
      <c r="Q19" s="152"/>
      <c r="R19" s="152"/>
      <c r="S19" s="152"/>
      <c r="T19" s="152"/>
      <c r="U19" s="152"/>
      <c r="V19" s="152"/>
      <c r="W19" s="152">
        <v>753569336</v>
      </c>
      <c r="X19" s="152"/>
      <c r="Y19" s="152"/>
      <c r="Z19" s="152"/>
      <c r="AA19" s="152"/>
      <c r="AB19" s="152"/>
      <c r="AC19" s="152"/>
      <c r="AD19" s="152"/>
      <c r="AE19" s="152"/>
      <c r="AF19" s="152"/>
      <c r="AG19" s="152"/>
      <c r="AH19" s="152"/>
      <c r="AI19" s="152"/>
      <c r="AJ19" s="152"/>
      <c r="AK19" s="152"/>
      <c r="AL19" s="152"/>
      <c r="AM19" s="152"/>
    </row>
    <row r="20" spans="2:39">
      <c r="B20" s="99" t="s">
        <v>57</v>
      </c>
      <c r="C20" s="116" t="s">
        <v>58</v>
      </c>
      <c r="D20" s="9" t="s">
        <v>213</v>
      </c>
      <c r="E20" s="12" t="s">
        <v>287</v>
      </c>
      <c r="F20" s="146" t="s">
        <v>292</v>
      </c>
      <c r="G20" s="172">
        <v>8101874524.3900003</v>
      </c>
      <c r="H20" s="173">
        <v>0</v>
      </c>
      <c r="I20" s="169"/>
      <c r="J20" s="167"/>
      <c r="K20" s="167"/>
      <c r="L20" s="167"/>
      <c r="M20" s="167"/>
      <c r="N20" s="167"/>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row>
    <row r="21" spans="2:39">
      <c r="B21" s="99" t="s">
        <v>57</v>
      </c>
      <c r="C21" s="116" t="s">
        <v>58</v>
      </c>
      <c r="D21" s="9" t="s">
        <v>212</v>
      </c>
      <c r="E21" s="12" t="s">
        <v>288</v>
      </c>
      <c r="F21" s="146" t="s">
        <v>292</v>
      </c>
      <c r="G21" s="172">
        <v>820982925.76999998</v>
      </c>
      <c r="H21" s="173">
        <v>1642796516</v>
      </c>
      <c r="I21" s="169"/>
      <c r="J21" s="167"/>
      <c r="K21" s="167"/>
      <c r="L21" s="167"/>
      <c r="M21" s="167"/>
      <c r="N21" s="167"/>
      <c r="O21" s="152">
        <v>1382364108</v>
      </c>
      <c r="P21" s="152"/>
      <c r="Q21" s="152"/>
      <c r="R21" s="152"/>
      <c r="S21" s="152">
        <v>260432408</v>
      </c>
      <c r="T21" s="152"/>
      <c r="U21" s="152"/>
      <c r="V21" s="152"/>
      <c r="W21" s="152"/>
      <c r="X21" s="152"/>
      <c r="Y21" s="152"/>
      <c r="Z21" s="152"/>
      <c r="AA21" s="152"/>
      <c r="AB21" s="152"/>
      <c r="AC21" s="152"/>
      <c r="AD21" s="152"/>
      <c r="AE21" s="152"/>
      <c r="AF21" s="152"/>
      <c r="AG21" s="152"/>
      <c r="AH21" s="152"/>
      <c r="AI21" s="152"/>
      <c r="AJ21" s="152"/>
      <c r="AK21" s="152"/>
      <c r="AL21" s="152"/>
      <c r="AM21" s="152"/>
    </row>
    <row r="22" spans="2:39">
      <c r="B22" s="100" t="s">
        <v>59</v>
      </c>
      <c r="C22" s="117" t="s">
        <v>60</v>
      </c>
      <c r="D22" s="2"/>
      <c r="E22" s="12"/>
      <c r="F22" s="14"/>
      <c r="G22" s="172"/>
      <c r="H22" s="173"/>
      <c r="I22" s="169"/>
      <c r="J22" s="167"/>
      <c r="K22" s="167"/>
      <c r="L22" s="167"/>
      <c r="M22" s="167"/>
      <c r="N22" s="167"/>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row>
    <row r="23" spans="2:39" ht="47.25">
      <c r="B23" s="99" t="s">
        <v>61</v>
      </c>
      <c r="C23" s="118" t="s">
        <v>62</v>
      </c>
      <c r="D23" s="9" t="s">
        <v>212</v>
      </c>
      <c r="E23" s="12" t="s">
        <v>374</v>
      </c>
      <c r="F23" s="14" t="s">
        <v>290</v>
      </c>
      <c r="G23" s="172">
        <v>1682762075</v>
      </c>
      <c r="H23" s="173">
        <v>1083119890</v>
      </c>
      <c r="I23" s="169"/>
      <c r="J23" s="167"/>
      <c r="K23" s="167"/>
      <c r="L23" s="167">
        <v>448290712</v>
      </c>
      <c r="M23" s="167"/>
      <c r="N23" s="167"/>
      <c r="O23" s="152"/>
      <c r="P23" s="152"/>
      <c r="Q23" s="152"/>
      <c r="R23" s="152"/>
      <c r="S23" s="152">
        <v>350673880</v>
      </c>
      <c r="T23" s="152"/>
      <c r="U23" s="152"/>
      <c r="V23" s="152">
        <v>111839776</v>
      </c>
      <c r="W23" s="152"/>
      <c r="X23" s="152">
        <v>71896000</v>
      </c>
      <c r="Y23" s="152"/>
      <c r="Z23" s="152"/>
      <c r="AA23" s="152"/>
      <c r="AB23" s="152"/>
      <c r="AC23" s="152"/>
      <c r="AD23" s="152"/>
      <c r="AE23" s="152">
        <v>100419522</v>
      </c>
      <c r="AF23" s="152"/>
      <c r="AG23" s="152"/>
      <c r="AH23" s="152"/>
      <c r="AI23" s="152"/>
      <c r="AJ23" s="152"/>
      <c r="AK23" s="152"/>
      <c r="AL23" s="152"/>
      <c r="AM23" s="152"/>
    </row>
    <row r="24" spans="2:39" ht="31.5">
      <c r="B24" s="99" t="s">
        <v>61</v>
      </c>
      <c r="C24" s="118" t="s">
        <v>62</v>
      </c>
      <c r="D24" s="9" t="s">
        <v>212</v>
      </c>
      <c r="E24" s="12" t="s">
        <v>369</v>
      </c>
      <c r="F24" s="14" t="s">
        <v>367</v>
      </c>
      <c r="G24" s="174">
        <v>9309294796</v>
      </c>
      <c r="H24" s="173">
        <v>9308864796</v>
      </c>
      <c r="I24" s="167">
        <v>194126971</v>
      </c>
      <c r="J24" s="167">
        <v>603456150</v>
      </c>
      <c r="K24" s="167"/>
      <c r="L24" s="167"/>
      <c r="M24" s="167">
        <v>600609000</v>
      </c>
      <c r="N24" s="167"/>
      <c r="O24" s="152">
        <v>25289000</v>
      </c>
      <c r="P24" s="152">
        <v>349666500</v>
      </c>
      <c r="Q24" s="152">
        <v>340890400</v>
      </c>
      <c r="R24" s="152">
        <v>829684400</v>
      </c>
      <c r="S24" s="152"/>
      <c r="T24" s="152">
        <v>2852359800</v>
      </c>
      <c r="U24" s="152">
        <v>9177000</v>
      </c>
      <c r="V24" s="152"/>
      <c r="W24" s="152">
        <v>446395500</v>
      </c>
      <c r="X24" s="152"/>
      <c r="Y24" s="152">
        <v>462063850</v>
      </c>
      <c r="Z24" s="152"/>
      <c r="AA24" s="152">
        <v>166685100</v>
      </c>
      <c r="AB24" s="152">
        <v>339020800</v>
      </c>
      <c r="AC24" s="152"/>
      <c r="AD24" s="152"/>
      <c r="AE24" s="152"/>
      <c r="AF24" s="152"/>
      <c r="AG24" s="152">
        <v>618828100</v>
      </c>
      <c r="AH24" s="152">
        <v>1677700</v>
      </c>
      <c r="AI24" s="152"/>
      <c r="AJ24" s="152"/>
      <c r="AK24" s="152">
        <v>431177925</v>
      </c>
      <c r="AL24" s="152">
        <v>747486600</v>
      </c>
      <c r="AM24" s="152">
        <v>290270000</v>
      </c>
    </row>
    <row r="25" spans="2:39">
      <c r="B25" s="99" t="s">
        <v>63</v>
      </c>
      <c r="C25" s="118" t="s">
        <v>64</v>
      </c>
      <c r="D25" s="9" t="s">
        <v>180</v>
      </c>
      <c r="E25" s="12"/>
      <c r="F25" s="14"/>
      <c r="G25" s="172"/>
      <c r="H25" s="173"/>
      <c r="I25" s="167"/>
      <c r="J25" s="167"/>
      <c r="K25" s="167"/>
      <c r="L25" s="167"/>
      <c r="M25" s="167"/>
      <c r="N25" s="167"/>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row>
    <row r="26" spans="2:39">
      <c r="B26" s="99" t="s">
        <v>65</v>
      </c>
      <c r="C26" s="118" t="s">
        <v>66</v>
      </c>
      <c r="D26" s="9" t="s">
        <v>213</v>
      </c>
      <c r="E26" s="12" t="s">
        <v>378</v>
      </c>
      <c r="F26" s="146" t="s">
        <v>292</v>
      </c>
      <c r="G26" s="172">
        <v>16990000</v>
      </c>
      <c r="H26" s="173">
        <v>0</v>
      </c>
      <c r="I26" s="167"/>
      <c r="J26" s="167"/>
      <c r="K26" s="167"/>
      <c r="L26" s="167"/>
      <c r="M26" s="167"/>
      <c r="N26" s="167"/>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row>
    <row r="27" spans="2:39">
      <c r="B27" s="99" t="s">
        <v>65</v>
      </c>
      <c r="C27" s="118" t="s">
        <v>66</v>
      </c>
      <c r="D27" s="9" t="s">
        <v>213</v>
      </c>
      <c r="E27" s="12" t="s">
        <v>377</v>
      </c>
      <c r="F27" s="146" t="s">
        <v>292</v>
      </c>
      <c r="G27" s="172">
        <v>104400</v>
      </c>
      <c r="H27" s="173">
        <v>0</v>
      </c>
      <c r="I27" s="167"/>
      <c r="J27" s="167"/>
      <c r="K27" s="167"/>
      <c r="L27" s="167"/>
      <c r="M27" s="167"/>
      <c r="N27" s="167"/>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row>
    <row r="28" spans="2:39">
      <c r="B28" s="98" t="s">
        <v>67</v>
      </c>
      <c r="C28" s="114" t="s">
        <v>68</v>
      </c>
      <c r="D28" s="2"/>
      <c r="E28" s="12"/>
      <c r="F28" s="14"/>
      <c r="G28" s="172"/>
      <c r="H28" s="173"/>
      <c r="I28" s="167"/>
      <c r="J28" s="167"/>
      <c r="K28" s="167"/>
      <c r="L28" s="167"/>
      <c r="M28" s="167"/>
      <c r="N28" s="167"/>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row>
    <row r="29" spans="2:39">
      <c r="B29" s="99" t="s">
        <v>69</v>
      </c>
      <c r="C29" s="116" t="s">
        <v>70</v>
      </c>
      <c r="D29" s="9" t="s">
        <v>212</v>
      </c>
      <c r="E29" s="12" t="s">
        <v>394</v>
      </c>
      <c r="F29" s="146" t="s">
        <v>292</v>
      </c>
      <c r="G29" s="172">
        <v>13946870218</v>
      </c>
      <c r="H29" s="173">
        <v>7073574905</v>
      </c>
      <c r="I29" s="167"/>
      <c r="J29" s="167"/>
      <c r="K29" s="167"/>
      <c r="L29" s="167"/>
      <c r="M29" s="167"/>
      <c r="N29" s="167"/>
      <c r="O29" s="152"/>
      <c r="P29" s="152">
        <v>3061509</v>
      </c>
      <c r="Q29" s="152"/>
      <c r="R29" s="152"/>
      <c r="S29" s="152"/>
      <c r="T29" s="152">
        <v>30712999</v>
      </c>
      <c r="U29" s="152"/>
      <c r="V29" s="152"/>
      <c r="W29" s="152">
        <v>3375337899</v>
      </c>
      <c r="X29" s="152">
        <v>189503819</v>
      </c>
      <c r="Y29" s="152">
        <v>3048704712</v>
      </c>
      <c r="Z29" s="152"/>
      <c r="AA29" s="152"/>
      <c r="AB29" s="152">
        <v>426253967</v>
      </c>
      <c r="AC29" s="152"/>
      <c r="AD29" s="152"/>
      <c r="AE29" s="152"/>
      <c r="AF29" s="152"/>
      <c r="AG29" s="152"/>
      <c r="AH29" s="152"/>
      <c r="AI29" s="152"/>
      <c r="AJ29" s="152"/>
      <c r="AK29" s="152"/>
      <c r="AL29" s="152"/>
      <c r="AM29" s="152"/>
    </row>
    <row r="30" spans="2:39">
      <c r="B30" s="99" t="s">
        <v>71</v>
      </c>
      <c r="C30" s="116" t="s">
        <v>72</v>
      </c>
      <c r="D30" s="9" t="s">
        <v>180</v>
      </c>
      <c r="E30" s="12"/>
      <c r="F30" s="14"/>
      <c r="G30" s="172"/>
      <c r="H30" s="173"/>
      <c r="I30" s="167"/>
      <c r="J30" s="167"/>
      <c r="K30" s="167"/>
      <c r="L30" s="167"/>
      <c r="M30" s="167"/>
      <c r="N30" s="167"/>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row>
    <row r="31" spans="2:39">
      <c r="B31" s="99" t="s">
        <v>73</v>
      </c>
      <c r="C31" s="116" t="s">
        <v>74</v>
      </c>
      <c r="D31" s="9" t="s">
        <v>180</v>
      </c>
      <c r="E31" s="12"/>
      <c r="F31" s="14"/>
      <c r="G31" s="172"/>
      <c r="H31" s="173"/>
      <c r="I31" s="167"/>
      <c r="J31" s="167"/>
      <c r="K31" s="167"/>
      <c r="L31" s="167"/>
      <c r="M31" s="167"/>
      <c r="N31" s="167"/>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row>
    <row r="32" spans="2:39">
      <c r="B32" s="99" t="s">
        <v>75</v>
      </c>
      <c r="C32" s="115" t="s">
        <v>76</v>
      </c>
      <c r="D32" s="9" t="s">
        <v>370</v>
      </c>
      <c r="E32" s="62" t="s">
        <v>392</v>
      </c>
      <c r="G32" s="152">
        <v>11002387</v>
      </c>
      <c r="H32" s="173">
        <v>0</v>
      </c>
      <c r="I32" s="167"/>
      <c r="J32" s="167"/>
      <c r="K32" s="167"/>
      <c r="L32" s="167"/>
      <c r="M32" s="167"/>
      <c r="N32" s="167"/>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row>
    <row r="33" spans="2:39">
      <c r="B33" s="99" t="s">
        <v>75</v>
      </c>
      <c r="C33" s="115" t="s">
        <v>76</v>
      </c>
      <c r="D33" s="9" t="s">
        <v>370</v>
      </c>
      <c r="E33" s="62" t="s">
        <v>393</v>
      </c>
      <c r="F33"/>
      <c r="G33" s="152">
        <v>8790000</v>
      </c>
      <c r="H33" s="173">
        <v>0</v>
      </c>
      <c r="I33" s="167"/>
      <c r="J33" s="167"/>
      <c r="K33" s="167"/>
      <c r="L33" s="167"/>
      <c r="M33" s="167"/>
      <c r="N33" s="167"/>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row>
    <row r="34" spans="2:39">
      <c r="B34" s="99" t="s">
        <v>75</v>
      </c>
      <c r="C34" s="115" t="s">
        <v>76</v>
      </c>
      <c r="D34" s="9" t="s">
        <v>212</v>
      </c>
      <c r="E34" s="12" t="s">
        <v>376</v>
      </c>
      <c r="F34" s="14" t="s">
        <v>386</v>
      </c>
      <c r="G34" s="172">
        <v>19844930</v>
      </c>
      <c r="H34" s="173">
        <v>19844930</v>
      </c>
      <c r="I34" s="167"/>
      <c r="J34" s="167"/>
      <c r="K34" s="167"/>
      <c r="L34" s="167"/>
      <c r="M34" s="167"/>
      <c r="N34" s="167"/>
      <c r="O34" s="152"/>
      <c r="P34" s="152"/>
      <c r="Q34" s="152"/>
      <c r="R34" s="152"/>
      <c r="S34" s="152">
        <v>19844930</v>
      </c>
      <c r="T34" s="152"/>
      <c r="U34" s="152"/>
      <c r="V34" s="152"/>
      <c r="W34" s="152"/>
      <c r="X34" s="152"/>
      <c r="Y34" s="152"/>
      <c r="Z34" s="152"/>
      <c r="AA34" s="152"/>
      <c r="AB34" s="152"/>
      <c r="AC34" s="152"/>
      <c r="AD34" s="152"/>
      <c r="AE34" s="152"/>
      <c r="AF34" s="152"/>
      <c r="AG34" s="152"/>
      <c r="AH34" s="152"/>
      <c r="AI34" s="152"/>
      <c r="AJ34" s="152"/>
      <c r="AK34" s="152"/>
      <c r="AL34" s="152"/>
      <c r="AM34" s="152"/>
    </row>
    <row r="35" spans="2:39" ht="47.25">
      <c r="B35" s="99" t="s">
        <v>75</v>
      </c>
      <c r="C35" s="115" t="s">
        <v>76</v>
      </c>
      <c r="D35" s="9" t="s">
        <v>212</v>
      </c>
      <c r="E35" s="12" t="s">
        <v>373</v>
      </c>
      <c r="F35" s="14" t="s">
        <v>290</v>
      </c>
      <c r="G35" s="172">
        <v>1796901250</v>
      </c>
      <c r="H35" s="173">
        <v>1501515090</v>
      </c>
      <c r="I35" s="167"/>
      <c r="J35" s="167"/>
      <c r="K35" s="167"/>
      <c r="L35" s="167">
        <v>572324726</v>
      </c>
      <c r="M35" s="167"/>
      <c r="N35" s="167"/>
      <c r="O35" s="152"/>
      <c r="P35" s="152"/>
      <c r="Q35" s="152"/>
      <c r="R35" s="152"/>
      <c r="S35" s="152">
        <v>362983068</v>
      </c>
      <c r="T35" s="152"/>
      <c r="U35" s="152"/>
      <c r="V35" s="152">
        <v>338030178</v>
      </c>
      <c r="W35" s="152"/>
      <c r="X35" s="152">
        <v>58534269</v>
      </c>
      <c r="Y35" s="152"/>
      <c r="Z35" s="152"/>
      <c r="AA35" s="152"/>
      <c r="AB35" s="152"/>
      <c r="AC35" s="152"/>
      <c r="AD35" s="152"/>
      <c r="AE35" s="152">
        <v>169642849</v>
      </c>
      <c r="AF35" s="152"/>
      <c r="AG35" s="152"/>
      <c r="AH35" s="152"/>
      <c r="AI35" s="152"/>
      <c r="AJ35" s="152"/>
      <c r="AK35" s="152"/>
      <c r="AL35" s="152"/>
      <c r="AM35" s="152"/>
    </row>
    <row r="36" spans="2:39">
      <c r="B36" s="101"/>
      <c r="C36" s="112"/>
      <c r="D36" s="2"/>
      <c r="E36" s="12"/>
      <c r="F36" s="14"/>
      <c r="G36" s="172"/>
      <c r="H36" s="173"/>
      <c r="I36" s="167"/>
      <c r="J36" s="167"/>
      <c r="K36" s="167"/>
      <c r="L36" s="167"/>
      <c r="M36" s="167"/>
      <c r="N36" s="167"/>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row>
    <row r="37" spans="2:39">
      <c r="B37" s="102" t="s">
        <v>77</v>
      </c>
      <c r="C37" s="111" t="s">
        <v>78</v>
      </c>
      <c r="D37" s="1"/>
      <c r="E37" s="12"/>
      <c r="F37" s="14"/>
      <c r="G37" s="172"/>
      <c r="H37" s="173"/>
      <c r="I37" s="167"/>
      <c r="J37" s="167"/>
      <c r="K37" s="167"/>
      <c r="L37" s="167"/>
      <c r="M37" s="167"/>
      <c r="N37" s="167"/>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row>
    <row r="38" spans="2:39">
      <c r="B38" s="99" t="s">
        <v>79</v>
      </c>
      <c r="C38" s="115" t="s">
        <v>80</v>
      </c>
      <c r="D38" s="9" t="s">
        <v>370</v>
      </c>
      <c r="E38" s="154" t="s">
        <v>387</v>
      </c>
      <c r="F38" s="146" t="s">
        <v>388</v>
      </c>
      <c r="G38" s="172">
        <v>19142276921</v>
      </c>
      <c r="H38" s="173">
        <v>0</v>
      </c>
      <c r="I38" s="167"/>
      <c r="J38" s="167"/>
      <c r="K38" s="167"/>
      <c r="L38" s="167"/>
      <c r="M38" s="167"/>
      <c r="N38" s="167"/>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row>
    <row r="39" spans="2:39">
      <c r="B39" s="101"/>
      <c r="C39" s="113"/>
      <c r="D39" s="2"/>
      <c r="E39" s="12"/>
      <c r="F39" s="14"/>
      <c r="G39" s="172"/>
      <c r="H39" s="173"/>
      <c r="I39" s="167"/>
      <c r="J39" s="167"/>
      <c r="K39" s="167"/>
      <c r="L39" s="167"/>
      <c r="M39" s="167"/>
      <c r="N39" s="167"/>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row>
    <row r="40" spans="2:39">
      <c r="B40" s="102" t="s">
        <v>81</v>
      </c>
      <c r="C40" s="111" t="s">
        <v>0</v>
      </c>
      <c r="D40" s="2"/>
      <c r="E40" s="12"/>
      <c r="F40" s="14"/>
      <c r="G40" s="172"/>
      <c r="H40" s="173"/>
      <c r="I40" s="167"/>
      <c r="J40" s="167"/>
      <c r="K40" s="167"/>
      <c r="L40" s="167"/>
      <c r="M40" s="167"/>
      <c r="N40" s="167"/>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row>
    <row r="41" spans="2:39">
      <c r="B41" s="100" t="s">
        <v>82</v>
      </c>
      <c r="C41" s="114" t="s">
        <v>83</v>
      </c>
      <c r="D41" s="2"/>
      <c r="E41" s="12"/>
      <c r="F41" s="14"/>
      <c r="G41" s="172"/>
      <c r="H41" s="173"/>
      <c r="I41" s="167"/>
      <c r="J41" s="167"/>
      <c r="K41" s="167"/>
      <c r="L41" s="167"/>
      <c r="M41" s="167"/>
      <c r="N41" s="167"/>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row>
    <row r="42" spans="2:39">
      <c r="B42" s="100" t="s">
        <v>84</v>
      </c>
      <c r="C42" s="117" t="s">
        <v>85</v>
      </c>
      <c r="D42" s="2"/>
      <c r="E42" s="12"/>
      <c r="F42" s="14"/>
      <c r="G42" s="172"/>
      <c r="H42" s="173"/>
      <c r="I42" s="167"/>
      <c r="J42" s="167"/>
      <c r="K42" s="167"/>
      <c r="L42" s="167"/>
      <c r="M42" s="167"/>
      <c r="N42" s="167"/>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row>
    <row r="43" spans="2:39">
      <c r="B43" s="99" t="s">
        <v>86</v>
      </c>
      <c r="C43" s="118" t="s">
        <v>87</v>
      </c>
      <c r="D43" s="9" t="s">
        <v>244</v>
      </c>
      <c r="E43" s="12"/>
      <c r="F43" s="14"/>
      <c r="G43" s="172"/>
      <c r="H43" s="173"/>
      <c r="I43" s="167"/>
      <c r="J43" s="167"/>
      <c r="K43" s="167"/>
      <c r="L43" s="167"/>
      <c r="M43" s="167"/>
      <c r="N43" s="167"/>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row>
    <row r="44" spans="2:39">
      <c r="B44" s="99" t="s">
        <v>88</v>
      </c>
      <c r="C44" s="118" t="s">
        <v>89</v>
      </c>
      <c r="D44" s="9" t="s">
        <v>244</v>
      </c>
      <c r="E44" s="12"/>
      <c r="F44" s="14"/>
      <c r="G44" s="172"/>
      <c r="H44" s="173"/>
      <c r="I44" s="167"/>
      <c r="J44" s="167"/>
      <c r="K44" s="167"/>
      <c r="L44" s="167"/>
      <c r="M44" s="167"/>
      <c r="N44" s="167"/>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row>
    <row r="45" spans="2:39">
      <c r="B45" s="99" t="s">
        <v>90</v>
      </c>
      <c r="C45" s="116" t="s">
        <v>91</v>
      </c>
      <c r="D45" s="9" t="s">
        <v>244</v>
      </c>
      <c r="E45" s="12"/>
      <c r="F45" s="14"/>
      <c r="G45" s="174"/>
      <c r="H45" s="173"/>
      <c r="I45" s="167"/>
      <c r="J45" s="167"/>
      <c r="K45" s="167"/>
      <c r="L45" s="167"/>
      <c r="M45" s="167"/>
      <c r="N45" s="167"/>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row>
    <row r="46" spans="2:39">
      <c r="B46" s="100" t="s">
        <v>92</v>
      </c>
      <c r="C46" s="117" t="s">
        <v>93</v>
      </c>
      <c r="D46" s="1"/>
      <c r="E46" s="12"/>
      <c r="F46" s="14"/>
      <c r="G46" s="174"/>
      <c r="H46" s="173"/>
      <c r="I46" s="167"/>
      <c r="J46" s="167"/>
      <c r="K46" s="167"/>
      <c r="L46" s="167"/>
      <c r="M46" s="167"/>
      <c r="N46" s="167"/>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row>
    <row r="47" spans="2:39" ht="31.5">
      <c r="B47" s="99" t="s">
        <v>94</v>
      </c>
      <c r="C47" s="118" t="s">
        <v>95</v>
      </c>
      <c r="D47" s="9" t="s">
        <v>244</v>
      </c>
      <c r="E47" s="12" t="s">
        <v>375</v>
      </c>
      <c r="F47" s="14" t="s">
        <v>367</v>
      </c>
      <c r="G47" s="174"/>
      <c r="H47" s="173"/>
      <c r="I47" s="167"/>
      <c r="J47" s="167"/>
      <c r="K47" s="167"/>
      <c r="L47" s="167"/>
      <c r="M47" s="167"/>
      <c r="N47" s="167"/>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row>
    <row r="48" spans="2:39" ht="31.5">
      <c r="B48" s="99" t="s">
        <v>94</v>
      </c>
      <c r="C48" s="118" t="s">
        <v>95</v>
      </c>
      <c r="D48" s="9" t="s">
        <v>212</v>
      </c>
      <c r="E48" s="12" t="s">
        <v>366</v>
      </c>
      <c r="F48" s="14" t="s">
        <v>367</v>
      </c>
      <c r="G48" s="172">
        <v>159308367212.35001</v>
      </c>
      <c r="H48" s="173">
        <v>137687981872</v>
      </c>
      <c r="I48" s="167"/>
      <c r="J48" s="167"/>
      <c r="K48" s="167"/>
      <c r="L48" s="167"/>
      <c r="M48" s="167">
        <v>23236484853</v>
      </c>
      <c r="N48" s="167"/>
      <c r="O48" s="152">
        <v>48830600457</v>
      </c>
      <c r="P48" s="152"/>
      <c r="Q48" s="152"/>
      <c r="R48" s="152"/>
      <c r="S48" s="152"/>
      <c r="T48" s="152"/>
      <c r="U48" s="152">
        <v>241609793</v>
      </c>
      <c r="V48" s="152"/>
      <c r="W48" s="152">
        <v>26291488716</v>
      </c>
      <c r="X48" s="152"/>
      <c r="Y48" s="152">
        <v>23399193025</v>
      </c>
      <c r="Z48" s="152"/>
      <c r="AA48" s="152"/>
      <c r="AB48" s="152">
        <v>7213008000</v>
      </c>
      <c r="AC48" s="152">
        <v>638170100</v>
      </c>
      <c r="AD48" s="152"/>
      <c r="AE48" s="152"/>
      <c r="AF48" s="152"/>
      <c r="AG48" s="152"/>
      <c r="AH48" s="152">
        <v>585583800</v>
      </c>
      <c r="AI48" s="152"/>
      <c r="AJ48" s="152">
        <v>1121386120</v>
      </c>
      <c r="AK48" s="152"/>
      <c r="AL48" s="152"/>
      <c r="AM48" s="152">
        <v>6130457008</v>
      </c>
    </row>
    <row r="49" spans="2:39">
      <c r="B49" s="99" t="s">
        <v>96</v>
      </c>
      <c r="C49" s="118" t="s">
        <v>97</v>
      </c>
      <c r="D49" s="9" t="s">
        <v>244</v>
      </c>
      <c r="E49" s="12"/>
      <c r="F49" s="14"/>
      <c r="G49" s="172"/>
      <c r="H49" s="173"/>
      <c r="I49" s="167"/>
      <c r="J49" s="167"/>
      <c r="K49" s="167"/>
      <c r="L49" s="167"/>
      <c r="M49" s="167"/>
      <c r="N49" s="167"/>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row>
    <row r="50" spans="2:39">
      <c r="B50" s="100" t="s">
        <v>193</v>
      </c>
      <c r="C50" s="119" t="s">
        <v>98</v>
      </c>
      <c r="D50" s="1"/>
      <c r="E50" s="12"/>
      <c r="F50" s="14"/>
      <c r="G50" s="172"/>
      <c r="H50" s="173"/>
      <c r="I50" s="167"/>
      <c r="J50" s="167"/>
      <c r="K50" s="167"/>
      <c r="L50" s="167"/>
      <c r="M50" s="167"/>
      <c r="N50" s="167"/>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row>
    <row r="51" spans="2:39">
      <c r="B51" s="99" t="s">
        <v>99</v>
      </c>
      <c r="C51" s="120" t="s">
        <v>100</v>
      </c>
      <c r="D51" s="9" t="s">
        <v>244</v>
      </c>
      <c r="E51" s="12"/>
      <c r="F51" s="14"/>
      <c r="G51" s="172"/>
      <c r="H51" s="173"/>
      <c r="I51" s="167"/>
      <c r="J51" s="167"/>
      <c r="K51" s="167"/>
      <c r="L51" s="167"/>
      <c r="M51" s="167"/>
      <c r="N51" s="167"/>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row>
    <row r="52" spans="2:39" ht="47.25">
      <c r="B52" s="99" t="s">
        <v>101</v>
      </c>
      <c r="C52" s="120" t="s">
        <v>102</v>
      </c>
      <c r="D52" s="9" t="s">
        <v>212</v>
      </c>
      <c r="E52" t="s">
        <v>289</v>
      </c>
      <c r="F52" s="14" t="s">
        <v>290</v>
      </c>
      <c r="G52" s="172">
        <v>1837695371</v>
      </c>
      <c r="H52" s="173">
        <v>948492502</v>
      </c>
      <c r="I52" s="167"/>
      <c r="J52" s="167"/>
      <c r="K52" s="167"/>
      <c r="L52" s="167"/>
      <c r="M52" s="167"/>
      <c r="N52" s="167"/>
      <c r="O52" s="152"/>
      <c r="P52" s="152"/>
      <c r="Q52" s="152"/>
      <c r="R52" s="152"/>
      <c r="S52" s="152"/>
      <c r="T52" s="152"/>
      <c r="U52" s="152"/>
      <c r="V52" s="152"/>
      <c r="W52" s="152"/>
      <c r="X52" s="152">
        <v>948492502</v>
      </c>
      <c r="Y52" s="152"/>
      <c r="Z52" s="152"/>
      <c r="AA52" s="152"/>
      <c r="AB52" s="152"/>
      <c r="AC52" s="152"/>
      <c r="AD52" s="152"/>
      <c r="AE52" s="152"/>
      <c r="AF52" s="152"/>
      <c r="AG52" s="152"/>
      <c r="AH52" s="152"/>
      <c r="AI52" s="152"/>
      <c r="AJ52" s="152"/>
      <c r="AK52" s="152"/>
      <c r="AL52" s="152"/>
      <c r="AM52" s="152"/>
    </row>
    <row r="53" spans="2:39">
      <c r="B53" s="99" t="s">
        <v>103</v>
      </c>
      <c r="C53" s="118" t="s">
        <v>119</v>
      </c>
      <c r="D53" s="9" t="s">
        <v>244</v>
      </c>
      <c r="E53" s="12"/>
      <c r="F53" s="14"/>
      <c r="G53" s="172"/>
      <c r="H53" s="173"/>
      <c r="I53" s="167"/>
      <c r="J53" s="167"/>
      <c r="K53" s="167"/>
      <c r="L53" s="167"/>
      <c r="M53" s="167"/>
      <c r="N53" s="167"/>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row>
    <row r="54" spans="2:39" ht="47.25">
      <c r="B54" s="175" t="s">
        <v>104</v>
      </c>
      <c r="C54" s="176" t="s">
        <v>120</v>
      </c>
      <c r="D54" s="177" t="s">
        <v>212</v>
      </c>
      <c r="E54" s="178" t="s">
        <v>371</v>
      </c>
      <c r="F54" s="179" t="s">
        <v>290</v>
      </c>
      <c r="G54" s="180">
        <v>8331849540</v>
      </c>
      <c r="H54" s="181">
        <v>8331849540</v>
      </c>
      <c r="I54" s="167"/>
      <c r="J54" s="167"/>
      <c r="K54" s="167"/>
      <c r="L54" s="167"/>
      <c r="M54" s="167"/>
      <c r="N54" s="167"/>
      <c r="O54" s="152"/>
      <c r="P54" s="152"/>
      <c r="Q54" s="152"/>
      <c r="R54" s="152"/>
      <c r="S54" s="152"/>
      <c r="T54" s="152"/>
      <c r="U54" s="152"/>
      <c r="V54" s="152"/>
      <c r="W54" s="152"/>
      <c r="X54" s="152">
        <v>8331849540</v>
      </c>
      <c r="Y54" s="152"/>
      <c r="Z54" s="152"/>
      <c r="AA54" s="152"/>
      <c r="AB54" s="152"/>
      <c r="AC54" s="152"/>
      <c r="AD54" s="152"/>
      <c r="AE54" s="152"/>
      <c r="AF54" s="152"/>
      <c r="AG54" s="152"/>
      <c r="AH54" s="152"/>
      <c r="AI54" s="152"/>
      <c r="AJ54" s="152"/>
      <c r="AK54" s="152"/>
      <c r="AL54" s="152"/>
      <c r="AM54" s="152"/>
    </row>
    <row r="55" spans="2:39" ht="31.5">
      <c r="B55" s="175" t="s">
        <v>104</v>
      </c>
      <c r="C55" s="176" t="s">
        <v>120</v>
      </c>
      <c r="D55" s="177" t="s">
        <v>212</v>
      </c>
      <c r="E55" s="182" t="s">
        <v>396</v>
      </c>
      <c r="F55" s="179" t="s">
        <v>367</v>
      </c>
      <c r="G55" s="180">
        <v>5397320739</v>
      </c>
      <c r="H55" s="181">
        <v>5397320739</v>
      </c>
      <c r="I55" s="167"/>
      <c r="J55" s="167"/>
      <c r="K55" s="167"/>
      <c r="L55" s="167"/>
      <c r="M55" s="167"/>
      <c r="N55" s="167"/>
      <c r="O55" s="152"/>
      <c r="P55" s="152"/>
      <c r="Q55" s="152"/>
      <c r="R55" s="152"/>
      <c r="S55" s="152"/>
      <c r="T55" s="152"/>
      <c r="U55" s="152"/>
      <c r="V55" s="152"/>
      <c r="W55" s="152"/>
      <c r="X55" s="152"/>
      <c r="Y55" s="152"/>
      <c r="Z55" s="152"/>
      <c r="AA55" s="152"/>
      <c r="AB55" s="152"/>
      <c r="AC55" s="152"/>
      <c r="AD55" s="152"/>
      <c r="AE55" s="152"/>
      <c r="AF55" s="152"/>
      <c r="AG55" s="152"/>
      <c r="AH55" s="152"/>
      <c r="AI55" s="152">
        <v>5397320739</v>
      </c>
      <c r="AJ55" s="152"/>
      <c r="AK55" s="152"/>
      <c r="AL55" s="152"/>
      <c r="AM55" s="152"/>
    </row>
    <row r="56" spans="2:39">
      <c r="B56" s="100" t="s">
        <v>105</v>
      </c>
      <c r="C56" s="117" t="s">
        <v>106</v>
      </c>
      <c r="D56" s="1"/>
      <c r="E56" s="12"/>
      <c r="F56" s="14"/>
      <c r="G56" s="172"/>
      <c r="H56" s="173"/>
      <c r="I56" s="167"/>
      <c r="J56" s="167"/>
      <c r="K56" s="167"/>
      <c r="L56" s="167"/>
      <c r="M56" s="167"/>
      <c r="N56" s="167"/>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row>
    <row r="57" spans="2:39">
      <c r="B57" s="103" t="s">
        <v>107</v>
      </c>
      <c r="C57" s="118" t="s">
        <v>108</v>
      </c>
      <c r="D57" s="9" t="s">
        <v>244</v>
      </c>
      <c r="F57" s="15"/>
      <c r="G57" s="172"/>
      <c r="H57" s="173"/>
      <c r="I57" s="167"/>
      <c r="J57" s="167"/>
      <c r="K57" s="167"/>
      <c r="L57" s="167"/>
      <c r="M57" s="167"/>
      <c r="N57" s="167"/>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row>
    <row r="58" spans="2:39">
      <c r="B58" s="103" t="s">
        <v>107</v>
      </c>
      <c r="C58" s="118" t="s">
        <v>108</v>
      </c>
      <c r="D58" s="9" t="s">
        <v>213</v>
      </c>
      <c r="E58" s="62" t="s">
        <v>385</v>
      </c>
      <c r="F58" s="146" t="s">
        <v>292</v>
      </c>
      <c r="G58" s="172">
        <v>3710000</v>
      </c>
      <c r="H58" s="173">
        <v>0</v>
      </c>
      <c r="I58" s="167"/>
      <c r="J58" s="167"/>
      <c r="K58" s="167"/>
      <c r="L58" s="167"/>
      <c r="M58" s="167"/>
      <c r="N58" s="167"/>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row>
    <row r="59" spans="2:39">
      <c r="B59" s="99" t="s">
        <v>109</v>
      </c>
      <c r="C59" s="118" t="s">
        <v>110</v>
      </c>
      <c r="D59" s="9" t="s">
        <v>213</v>
      </c>
      <c r="E59" s="62" t="s">
        <v>380</v>
      </c>
      <c r="F59" s="146" t="s">
        <v>292</v>
      </c>
      <c r="G59" s="172">
        <v>32000</v>
      </c>
      <c r="H59" s="173">
        <v>0</v>
      </c>
      <c r="I59" s="167"/>
      <c r="J59" s="167"/>
      <c r="K59" s="167"/>
      <c r="L59" s="167"/>
      <c r="M59" s="167"/>
      <c r="N59" s="167"/>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row>
    <row r="60" spans="2:39">
      <c r="B60" s="99" t="s">
        <v>109</v>
      </c>
      <c r="C60" s="118" t="s">
        <v>110</v>
      </c>
      <c r="D60" s="9" t="s">
        <v>212</v>
      </c>
      <c r="E60" t="s">
        <v>372</v>
      </c>
      <c r="F60" s="14" t="s">
        <v>386</v>
      </c>
      <c r="G60" s="172">
        <v>1575401599</v>
      </c>
      <c r="H60" s="173">
        <v>1575401599</v>
      </c>
      <c r="I60" s="167"/>
      <c r="J60" s="167"/>
      <c r="K60" s="167"/>
      <c r="L60" s="167"/>
      <c r="M60" s="167"/>
      <c r="N60" s="167"/>
      <c r="O60" s="152"/>
      <c r="P60" s="152"/>
      <c r="Q60" s="152"/>
      <c r="R60" s="152"/>
      <c r="S60" s="152"/>
      <c r="T60" s="152"/>
      <c r="U60" s="152"/>
      <c r="V60" s="152"/>
      <c r="W60" s="152"/>
      <c r="X60" s="152"/>
      <c r="Y60" s="152">
        <v>1164803008</v>
      </c>
      <c r="Z60" s="152"/>
      <c r="AA60" s="152"/>
      <c r="AB60" s="152">
        <v>22869578</v>
      </c>
      <c r="AC60" s="152"/>
      <c r="AD60" s="152"/>
      <c r="AE60" s="152"/>
      <c r="AF60" s="152"/>
      <c r="AG60" s="152"/>
      <c r="AH60" s="152"/>
      <c r="AI60" s="152"/>
      <c r="AJ60" s="152"/>
      <c r="AK60" s="152"/>
      <c r="AL60" s="152"/>
      <c r="AM60" s="152">
        <v>387729013</v>
      </c>
    </row>
    <row r="61" spans="2:39">
      <c r="B61" s="99" t="s">
        <v>109</v>
      </c>
      <c r="C61" s="118" t="s">
        <v>110</v>
      </c>
      <c r="D61" s="9" t="s">
        <v>212</v>
      </c>
      <c r="E61" s="12" t="s">
        <v>379</v>
      </c>
      <c r="F61" s="146" t="s">
        <v>292</v>
      </c>
      <c r="G61" s="172">
        <v>1383200609</v>
      </c>
      <c r="H61" s="173">
        <v>1321860981</v>
      </c>
      <c r="I61" s="167"/>
      <c r="J61" s="167"/>
      <c r="K61" s="167"/>
      <c r="L61" s="167">
        <v>181339977</v>
      </c>
      <c r="M61" s="167">
        <v>7000000</v>
      </c>
      <c r="N61" s="167">
        <v>84241720</v>
      </c>
      <c r="O61" s="152"/>
      <c r="P61" s="152"/>
      <c r="Q61" s="152"/>
      <c r="R61" s="152">
        <v>13186563</v>
      </c>
      <c r="S61" s="152">
        <v>1001976</v>
      </c>
      <c r="T61" s="152">
        <v>292317</v>
      </c>
      <c r="U61" s="152"/>
      <c r="V61" s="152"/>
      <c r="W61" s="152"/>
      <c r="X61" s="152"/>
      <c r="Y61" s="152"/>
      <c r="Z61" s="152">
        <v>494961039</v>
      </c>
      <c r="AA61" s="152"/>
      <c r="AB61" s="152">
        <v>22160831</v>
      </c>
      <c r="AC61" s="152"/>
      <c r="AD61" s="152"/>
      <c r="AE61" s="152">
        <v>11360963</v>
      </c>
      <c r="AF61" s="152"/>
      <c r="AG61" s="152">
        <v>5196600</v>
      </c>
      <c r="AH61" s="152">
        <v>501118995</v>
      </c>
      <c r="AI61" s="152"/>
      <c r="AJ61" s="152"/>
      <c r="AK61" s="152"/>
      <c r="AL61" s="152"/>
      <c r="AM61" s="152"/>
    </row>
    <row r="62" spans="2:39">
      <c r="B62" s="103" t="s">
        <v>111</v>
      </c>
      <c r="C62" s="116" t="s">
        <v>112</v>
      </c>
      <c r="D62" s="9" t="s">
        <v>180</v>
      </c>
      <c r="E62" s="12"/>
      <c r="F62" s="146"/>
      <c r="G62" s="17"/>
      <c r="H62" s="94"/>
      <c r="I62" s="167"/>
      <c r="J62" s="167"/>
      <c r="K62" s="167"/>
      <c r="L62" s="167"/>
      <c r="M62" s="167"/>
      <c r="N62" s="167"/>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row>
    <row r="63" spans="2:39">
      <c r="B63" s="99" t="s">
        <v>113</v>
      </c>
      <c r="C63" s="116" t="s">
        <v>114</v>
      </c>
      <c r="D63" s="9" t="s">
        <v>180</v>
      </c>
      <c r="E63" s="12"/>
      <c r="F63" s="14"/>
      <c r="G63" s="17"/>
      <c r="H63" s="94"/>
      <c r="I63" s="167"/>
      <c r="J63" s="167"/>
      <c r="K63" s="167"/>
      <c r="L63" s="167"/>
      <c r="M63" s="167"/>
      <c r="N63" s="167"/>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row>
    <row r="64" spans="2:39">
      <c r="B64" s="161"/>
      <c r="C64" s="162"/>
      <c r="D64" s="163"/>
      <c r="E64" s="164"/>
      <c r="F64" s="16"/>
      <c r="G64" s="18"/>
      <c r="H64" s="165"/>
      <c r="I64" s="170"/>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row>
    <row r="65" spans="2:14">
      <c r="B65" s="65"/>
      <c r="C65" s="65"/>
      <c r="D65" s="65"/>
      <c r="E65" s="65"/>
      <c r="F65" s="65"/>
      <c r="G65" s="19"/>
      <c r="H65" s="65"/>
      <c r="N65" s="65"/>
    </row>
    <row r="66" spans="2:14">
      <c r="E66" s="75"/>
      <c r="F66" s="75"/>
      <c r="G66" s="76" t="s">
        <v>159</v>
      </c>
      <c r="H66" s="77" t="s">
        <v>157</v>
      </c>
      <c r="N66" s="65"/>
    </row>
    <row r="67" spans="2:14" ht="21">
      <c r="B67" s="78" t="s">
        <v>121</v>
      </c>
      <c r="G67" s="79">
        <v>540472621034.85999</v>
      </c>
      <c r="H67" s="79">
        <v>304730197648</v>
      </c>
      <c r="N67" s="65"/>
    </row>
    <row r="68" spans="2:14">
      <c r="B68" s="62" t="s">
        <v>219</v>
      </c>
      <c r="C68" s="104"/>
      <c r="N68" s="65"/>
    </row>
    <row r="69" spans="2:14">
      <c r="N69" s="65"/>
    </row>
    <row r="70" spans="2:14">
      <c r="B70" s="62" t="s">
        <v>384</v>
      </c>
      <c r="N70" s="65"/>
    </row>
    <row r="71" spans="2:14">
      <c r="G71" s="152"/>
      <c r="N71" s="65"/>
    </row>
    <row r="72" spans="2:14">
      <c r="E72" s="155" t="s">
        <v>381</v>
      </c>
      <c r="F72" s="156"/>
      <c r="G72" s="157">
        <v>16890351.199999999</v>
      </c>
      <c r="N72" s="65"/>
    </row>
    <row r="73" spans="2:14">
      <c r="G73" s="152"/>
      <c r="N73" s="65"/>
    </row>
    <row r="74" spans="2:14">
      <c r="C74"/>
      <c r="E74" s="158" t="s">
        <v>382</v>
      </c>
      <c r="F74" s="156"/>
      <c r="G74" s="157">
        <v>390249143.19999999</v>
      </c>
      <c r="N74" s="65"/>
    </row>
    <row r="75" spans="2:14">
      <c r="G75" s="152"/>
      <c r="N75" s="65"/>
    </row>
    <row r="76" spans="2:14">
      <c r="E76" s="158" t="s">
        <v>383</v>
      </c>
      <c r="F76" s="156"/>
      <c r="G76" s="157">
        <v>1779624.97</v>
      </c>
      <c r="N76" s="65"/>
    </row>
    <row r="77" spans="2:14">
      <c r="G77" s="152"/>
      <c r="N77" s="65"/>
    </row>
    <row r="78" spans="2:14" ht="47.25">
      <c r="E78" s="159" t="s">
        <v>390</v>
      </c>
      <c r="F78" s="156"/>
      <c r="G78" s="157">
        <v>7930685966</v>
      </c>
      <c r="N78" s="65"/>
    </row>
    <row r="79" spans="2:14">
      <c r="G79" s="152"/>
      <c r="N79" s="65"/>
    </row>
    <row r="80" spans="2:14">
      <c r="E80" s="158" t="s">
        <v>391</v>
      </c>
      <c r="F80" s="156"/>
      <c r="G80" s="157">
        <v>104224818762</v>
      </c>
      <c r="N80" s="65"/>
    </row>
    <row r="81" spans="2:14">
      <c r="N81" s="65"/>
    </row>
    <row r="82" spans="2:14">
      <c r="G82" s="160"/>
      <c r="N82" s="65"/>
    </row>
    <row r="83" spans="2:14">
      <c r="G83" s="166"/>
      <c r="N83" s="65"/>
    </row>
    <row r="84" spans="2:14">
      <c r="B84" s="183"/>
      <c r="C84" s="183" t="s">
        <v>403</v>
      </c>
      <c r="F84" s="151"/>
      <c r="N84" s="65"/>
    </row>
    <row r="85" spans="2:14">
      <c r="N85" s="65"/>
    </row>
    <row r="86" spans="2:14">
      <c r="F86" s="153"/>
      <c r="N86" s="65"/>
    </row>
    <row r="87" spans="2:14">
      <c r="B87" s="62" t="s">
        <v>399</v>
      </c>
      <c r="N87" s="65"/>
    </row>
    <row r="88" spans="2:14">
      <c r="N88" s="65"/>
    </row>
    <row r="89" spans="2:14">
      <c r="N89" s="65"/>
    </row>
    <row r="90" spans="2:14">
      <c r="N90" s="65"/>
    </row>
    <row r="91" spans="2:14">
      <c r="N91" s="65"/>
    </row>
    <row r="92" spans="2:14">
      <c r="N92" s="65"/>
    </row>
    <row r="93" spans="2:14">
      <c r="N93" s="65"/>
    </row>
    <row r="94" spans="2:14">
      <c r="N94" s="65"/>
    </row>
    <row r="95" spans="2:14">
      <c r="N95" s="65"/>
    </row>
    <row r="96" spans="2:14">
      <c r="N96" s="65"/>
    </row>
    <row r="97" spans="14:14">
      <c r="N97" s="65"/>
    </row>
    <row r="98" spans="14:14">
      <c r="N98" s="65"/>
    </row>
    <row r="99" spans="14:14">
      <c r="N99" s="65"/>
    </row>
    <row r="100" spans="14:14">
      <c r="N100" s="65"/>
    </row>
    <row r="101" spans="14:14">
      <c r="N101" s="65"/>
    </row>
    <row r="102" spans="14:14">
      <c r="N102" s="65"/>
    </row>
    <row r="103" spans="14:14">
      <c r="N103" s="65"/>
    </row>
    <row r="104" spans="14:14">
      <c r="N104" s="65"/>
    </row>
    <row r="105" spans="14:14">
      <c r="N105" s="65"/>
    </row>
    <row r="106" spans="14:14">
      <c r="N106" s="65"/>
    </row>
    <row r="107" spans="14:14">
      <c r="N107" s="65"/>
    </row>
    <row r="108" spans="14:14">
      <c r="N108" s="65"/>
    </row>
    <row r="109" spans="14:14">
      <c r="N109" s="65"/>
    </row>
    <row r="115" spans="3:3">
      <c r="C115" s="62" t="s">
        <v>401</v>
      </c>
    </row>
    <row r="116" spans="3:3">
      <c r="C116" s="62" t="s">
        <v>401</v>
      </c>
    </row>
  </sheetData>
  <mergeCells count="9">
    <mergeCell ref="H9:N9"/>
    <mergeCell ref="H8:N8"/>
    <mergeCell ref="B3:D3"/>
    <mergeCell ref="B4:D4"/>
    <mergeCell ref="B2:D2"/>
    <mergeCell ref="B8:D8"/>
    <mergeCell ref="B9:D9"/>
    <mergeCell ref="E9:G9"/>
    <mergeCell ref="E8:G8"/>
  </mergeCells>
  <conditionalFormatting sqref="D13:D18 D61:D63 D24:D25 D20:D22 D27:D42 D48:D56 D46">
    <cfRule type="containsText" dxfId="8" priority="11" operator="containsText" text="Including;Not Applicable;Not included">
      <formula>NOT(ISERROR(SEARCH("Including;Not Applicable;Not included",D13)))</formula>
    </cfRule>
  </conditionalFormatting>
  <conditionalFormatting sqref="D60">
    <cfRule type="containsText" dxfId="7" priority="8" operator="containsText" text="Including;Not Applicable;Not included">
      <formula>NOT(ISERROR(SEARCH("Including;Not Applicable;Not included",D60)))</formula>
    </cfRule>
  </conditionalFormatting>
  <conditionalFormatting sqref="D57:D58">
    <cfRule type="containsText" dxfId="6" priority="7" operator="containsText" text="Including;Not Applicable;Not included">
      <formula>NOT(ISERROR(SEARCH("Including;Not Applicable;Not included",D57)))</formula>
    </cfRule>
  </conditionalFormatting>
  <conditionalFormatting sqref="D23">
    <cfRule type="containsText" dxfId="5" priority="6" operator="containsText" text="Including;Not Applicable;Not included">
      <formula>NOT(ISERROR(SEARCH("Including;Not Applicable;Not included",D23)))</formula>
    </cfRule>
  </conditionalFormatting>
  <conditionalFormatting sqref="D47">
    <cfRule type="containsText" dxfId="4" priority="5" operator="containsText" text="Including;Not Applicable;Not included">
      <formula>NOT(ISERROR(SEARCH("Including;Not Applicable;Not included",D47)))</formula>
    </cfRule>
  </conditionalFormatting>
  <conditionalFormatting sqref="D19">
    <cfRule type="containsText" dxfId="3" priority="4" operator="containsText" text="Including;Not Applicable;Not included">
      <formula>NOT(ISERROR(SEARCH("Including;Not Applicable;Not included",D19)))</formula>
    </cfRule>
  </conditionalFormatting>
  <conditionalFormatting sqref="D26">
    <cfRule type="containsText" dxfId="2" priority="3" operator="containsText" text="Including;Not Applicable;Not included">
      <formula>NOT(ISERROR(SEARCH("Including;Not Applicable;Not included",D26)))</formula>
    </cfRule>
  </conditionalFormatting>
  <conditionalFormatting sqref="D59">
    <cfRule type="containsText" dxfId="1" priority="2" operator="containsText" text="Including;Not Applicable;Not included">
      <formula>NOT(ISERROR(SEARCH("Including;Not Applicable;Not included",D59)))</formula>
    </cfRule>
  </conditionalFormatting>
  <conditionalFormatting sqref="D43:D45">
    <cfRule type="containsText" dxfId="0" priority="1" operator="containsText" text="Including;Not Applicable;Not included">
      <formula>NOT(ISERROR(SEARCH("Including;Not Applicable;Not included",D43)))</formula>
    </cfRule>
  </conditionalFormatting>
  <dataValidations xWindow="743" yWindow="582" count="20">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3:D27 D18:D21 D13:D16 D38 D47:D49 D51:D55 D57:D63 D29:D35 D43:D45"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N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N5" xr:uid="{00000000-0002-0000-0300-000004000000}"/>
    <dataValidation allowBlank="1" showInputMessage="1" promptTitle="Company name" prompt="Input company name here_x000a__x000a_Please refrain from using acronyms, and input complete name" sqref="I4:N4" xr:uid="{00000000-0002-0000-0300-000005000000}"/>
    <dataValidation type="decimal" operator="greaterThan" allowBlank="1" showErrorMessage="1" errorTitle="Non-numeric value detected" error="Only include numbers in this section._x000a__x000a_Other information or comments, please include under E. Notes" sqref="J11:J12 K11:N64 J14:J64 I11:I13 I24:I64" xr:uid="{00000000-0002-0000-0300-000006000000}">
      <formula1>-1000000000000000000</formula1>
    </dataValidation>
    <dataValidation type="list" showDropDown="1" showErrorMessage="1" errorTitle="Editing attempt detected" error="Please do not edit these descriptions" sqref="G66:H66" xr:uid="{00000000-0002-0000-0300-000007000000}">
      <formula1>"#ERROR!"</formula1>
    </dataValidation>
    <dataValidation type="list" showDropDown="1" showInputMessage="1" showErrorMessage="1" errorTitle="Please do not edit these cells" error="Please do not edit these cells" sqref="B2:D10 E2:G2 H2:H7 E10:H10 D11:D12 D17 E8:N9 D28 D36:D37 D39:D42 D22 D50 D56 D64 D46"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520C60C0-505D-482E-9F14-6F07F1692231}">
      <formula1>IFERROR(OR(ISNUMBER(SEARCH("Example:",G5)),ISNUMBER(SEARCH("Example:",G5))),TRUE)</formula1>
    </dataValidation>
    <dataValidation allowBlank="1" showInputMessage="1" promptTitle="Name of register" prompt="Please input name of register or agency" sqref="G6" xr:uid="{64131ED7-1A91-4EBA-A848-B8C91FAD7250}"/>
    <dataValidation allowBlank="1" showInputMessage="1" showErrorMessage="1" promptTitle="Registry URL" prompt="Please insert direct URL to the registry or agency" sqref="G7" xr:uid="{757F0958-B6C8-4CD9-B0FF-ADEDAD95E021}"/>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N7" xr:uid="{00000000-0002-0000-0300-00000E000000}">
      <formula1>1</formula1>
      <formula2>30</formula2>
    </dataValidation>
    <dataValidation type="list" showDropDown="1" showErrorMessage="1" errorTitle="Editing attempt detected" error="Please do not edit GFS Codes or Descriptions." sqref="B11:C64" xr:uid="{00000000-0002-0000-0300-00000F000000}">
      <formula1>"#ERROR!"</formula1>
    </dataValidation>
    <dataValidation type="decimal" operator="greaterThan" allowBlank="1" showErrorMessage="1" errorTitle="Non-numeric value detected" error="Please only input numeric values" sqref="G11:G64"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55:E56 E11:E14 E53 E61:E64 E17:E37 E39:E51" xr:uid="{00000000-0002-0000-0300-000011000000}"/>
    <dataValidation allowBlank="1" showInputMessage="1" promptTitle="Receiving government agency" prompt="Input the name of the government recipient here._x000a__x000a_Please refrain from using acronyms, and input complete name" sqref="F14 F11:F12 F63:F64 F39:F57 F30:F37 F28 F22:F25 F17 F60" xr:uid="{00000000-0002-0000-0300-000012000000}"/>
    <dataValidation allowBlank="1" showInputMessage="1" showErrorMessage="1" promptTitle="Company name" prompt="Input company name here._x000a__x000a_Please refrain from using acronyms, and input complete name." sqref="I1:AL1" xr:uid="{C45D1FD2-41DC-4C11-8F61-BCC4D9EA102D}"/>
  </dataValidations>
  <hyperlinks>
    <hyperlink ref="G7" r:id="rId1" xr:uid="{667AEE83-D644-4C7F-AB80-E02149E48708}"/>
  </hyperlinks>
  <pageMargins left="0.75" right="0.75" top="1" bottom="1" header="0.5" footer="0.5"/>
  <pageSetup paperSize="9" scale="47" fitToWidth="0" orientation="landscape" horizontalDpi="2400" verticalDpi="24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162</v>
      </c>
      <c r="E2" s="21"/>
    </row>
    <row r="3" spans="2:5" ht="15.95" customHeight="1">
      <c r="B3" s="23" t="s">
        <v>33</v>
      </c>
      <c r="E3" s="21"/>
    </row>
    <row r="4" spans="2:5" ht="15.95" customHeight="1">
      <c r="B4" s="28" t="s">
        <v>165</v>
      </c>
      <c r="C4" s="28" t="s">
        <v>164</v>
      </c>
      <c r="D4" s="3" t="s">
        <v>166</v>
      </c>
      <c r="E4" s="21"/>
    </row>
    <row r="5" spans="2:5" ht="15.95" customHeight="1">
      <c r="B5" s="25">
        <v>42023</v>
      </c>
      <c r="C5" s="26" t="s">
        <v>168</v>
      </c>
      <c r="D5" s="29" t="s">
        <v>169</v>
      </c>
      <c r="E5" s="21"/>
    </row>
    <row r="6" spans="2:5" ht="15.95" customHeight="1" thickBot="1">
      <c r="B6" s="20">
        <v>41991</v>
      </c>
      <c r="C6" s="27" t="s">
        <v>163</v>
      </c>
      <c r="D6" s="33" t="s">
        <v>167</v>
      </c>
      <c r="E6" s="21"/>
    </row>
    <row r="7" spans="2:5" ht="15.95" customHeight="1" thickBot="1">
      <c r="B7" s="20">
        <v>42061</v>
      </c>
      <c r="C7" s="32" t="s">
        <v>190</v>
      </c>
      <c r="D7" s="34" t="s">
        <v>175</v>
      </c>
      <c r="E7" s="21"/>
    </row>
    <row r="8" spans="2:5" ht="15.95" customHeight="1">
      <c r="D8" s="35" t="s">
        <v>176</v>
      </c>
      <c r="E8" s="21"/>
    </row>
    <row r="9" spans="2:5" ht="15.95" customHeight="1">
      <c r="D9" s="21" t="s">
        <v>179</v>
      </c>
      <c r="E9" s="21"/>
    </row>
    <row r="10" spans="2:5" ht="15.95" customHeight="1">
      <c r="B10" s="20">
        <v>42068</v>
      </c>
      <c r="C10" s="32" t="s">
        <v>174</v>
      </c>
      <c r="D10" s="21" t="s">
        <v>191</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elements/1.1/"/>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38FD0B9-E960-437D-B5A1-5737BEF0F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2015-03-05T09:58:56Z</cp:lastPrinted>
  <dcterms:created xsi:type="dcterms:W3CDTF">2014-08-29T11:25:27Z</dcterms:created>
  <dcterms:modified xsi:type="dcterms:W3CDTF">2021-12-10T14:27:00Z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