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6.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xl/tables/table4.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kr65\Downloads\"/>
    </mc:Choice>
  </mc:AlternateContent>
  <xr:revisionPtr revIDLastSave="0" documentId="13_ncr:1_{14C71C3F-A315-4FFA-9311-A8BD63CC8A86}" xr6:coauthVersionLast="47" xr6:coauthVersionMax="47" xr10:uidLastSave="{00000000-0000-0000-0000-000000000000}"/>
  <bookViews>
    <workbookView xWindow="-110" yWindow="-110" windowWidth="19420" windowHeight="10300" activeTab="1" xr2:uid="{D2680D48-2B7B-4AC4-AE06-7C033F1AD4CB}"/>
  </bookViews>
  <sheets>
    <sheet name="Introduction" sheetId="2" r:id="rId1"/>
    <sheet name="Part 1 - About" sheetId="3" r:id="rId2"/>
    <sheet name="Part 2 - Disclosure checklist" sheetId="4" r:id="rId3"/>
    <sheet name="Part 3 - Reporting entities" sheetId="5" r:id="rId4"/>
    <sheet name="Part 4 - Government revenues" sheetId="6" r:id="rId5"/>
    <sheet name="Part 5 - Company data" sheetId="7" r:id="rId6"/>
    <sheet name="Lists" sheetId="8" state="hidden" r:id="rId7"/>
  </sheets>
  <externalReferences>
    <externalReference r:id="rId8"/>
    <externalReference r:id="rId9"/>
    <externalReference r:id="rId10"/>
    <externalReference r:id="rId11"/>
  </externalReferences>
  <definedNames>
    <definedName name="Agency_type" localSheetId="0">[2]!Government_entity_type[[#All],[&lt; Agency type &gt;]]</definedName>
    <definedName name="Agency_type" localSheetId="6">Table15[Type d''Agence]</definedName>
    <definedName name="Agency_type" localSheetId="1">[1]!Table15[Type d''Agence]</definedName>
    <definedName name="Agency_type" localSheetId="2">[1]!Table15[Type d''Agence]</definedName>
    <definedName name="Agency_type" localSheetId="3">[1]!Table15[Type d''Agence]</definedName>
    <definedName name="Agency_type" localSheetId="4">[1]!Table15[Type d''Agence]</definedName>
    <definedName name="Agency_type" localSheetId="5">[1]!Table15[Type d''Agence]</definedName>
    <definedName name="Agency_type">#REF!</definedName>
    <definedName name="Commodities_list" localSheetId="6">Table5_Commodities_list[Description de produit HS av. volume]</definedName>
    <definedName name="Commodities_list" localSheetId="1">[1]!Table5_Commodities_list[Description de produit HS av. volume]</definedName>
    <definedName name="Commodities_list" localSheetId="2">[1]!Table5_Commodities_list[Description de produit HS av. volume]</definedName>
    <definedName name="Commodities_list" localSheetId="3">[1]!Table5_Commodities_list[Description de produit HS av. volume]</definedName>
    <definedName name="Commodities_list" localSheetId="4">[1]!Table5_Commodities_list[Description de produit HS av. volume]</definedName>
    <definedName name="Commodities_list" localSheetId="5">[1]!Table5_Commodities_list[Description de produit HS av. volume]</definedName>
    <definedName name="Commodities_list">[4]!Table5_Commodities_list[HS Product Description w volume]</definedName>
    <definedName name="Commodity_names" localSheetId="0">[2]!Table5_Commodities_list[HS Product Description]</definedName>
    <definedName name="Commodity_names" localSheetId="6">Table5_Commodities_list[Description de produit HS]</definedName>
    <definedName name="Commodity_names" localSheetId="1">[1]!Table5_Commodities_list[Description de produit HS]</definedName>
    <definedName name="Commodity_names" localSheetId="2">[1]!Table5_Commodities_list[Description de produit HS]</definedName>
    <definedName name="Commodity_names" localSheetId="3">[1]!Table5_Commodities_list[Description de produit HS]</definedName>
    <definedName name="Commodity_names" localSheetId="4">[1]!Table5_Commodities_list[Description de produit HS]</definedName>
    <definedName name="Commodity_names" localSheetId="5">[1]!Table5_Commodities_list[Description de produit HS]</definedName>
    <definedName name="Commodity_names">#REF!</definedName>
    <definedName name="Companies_list" localSheetId="0">[2]!Companies[Full company name]</definedName>
    <definedName name="Companies_list" localSheetId="6">[1]!Companies[Nom complet de l’entreprise]</definedName>
    <definedName name="Companies_list" localSheetId="1">[1]!Companies[Nom complet de l’entreprise]</definedName>
    <definedName name="Companies_list" localSheetId="2">[1]!Companies[Nom complet de l’entreprise]</definedName>
    <definedName name="Companies_list" localSheetId="3">Companies[Full company name]</definedName>
    <definedName name="Companies_list" localSheetId="4">[1]!Companies[Nom complet de l’entreprise]</definedName>
    <definedName name="Companies_list" localSheetId="5">[1]!Companies[Nom complet de l’entreprise]</definedName>
    <definedName name="Companies_list">#REF!</definedName>
    <definedName name="Countries_list" localSheetId="0">[2]!Table1_Country_codes_and_currencies[Country or Area name]</definedName>
    <definedName name="Countries_list">#REF!</definedName>
    <definedName name="Currency_code_list" localSheetId="0">[2]!Table1_Country_codes_and_currencies[Currency code (ISO-4217)]</definedName>
    <definedName name="Currency_code_list" localSheetId="6">Table1_Country_codes_and_currencies[Code de devise (ISO 4217)]</definedName>
    <definedName name="Currency_code_list" localSheetId="1">[1]!Table1_Country_codes_and_currencies[Code de devise (ISO 4217)]</definedName>
    <definedName name="Currency_code_list" localSheetId="2">[1]!Table1_Country_codes_and_currencies[Code de devise (ISO 4217)]</definedName>
    <definedName name="Currency_code_list" localSheetId="3">[1]!Table1_Country_codes_and_currencies[Code de devise (ISO 4217)]</definedName>
    <definedName name="Currency_code_list" localSheetId="4">[1]!Table1_Country_codes_and_currencies[Code de devise (ISO 4217)]</definedName>
    <definedName name="Currency_code_list" localSheetId="5">[1]!Table1_Country_codes_and_currencies[Code de devise (ISO 4217)]</definedName>
    <definedName name="Currency_code_list">#REF!</definedName>
    <definedName name="GFS_list" localSheetId="0">[2]!Table6_GFS_codes_classification[Combined]</definedName>
    <definedName name="GFS_list" localSheetId="6">Table6_GFS_codes_classification[Combiné]</definedName>
    <definedName name="GFS_list" localSheetId="1">[1]!Table6_GFS_codes_classification[Combiné]</definedName>
    <definedName name="GFS_list" localSheetId="2">[1]!Table6_GFS_codes_classification[Combiné]</definedName>
    <definedName name="GFS_list" localSheetId="3">[1]!Table6_GFS_codes_classification[Combiné]</definedName>
    <definedName name="GFS_list" localSheetId="4">[1]!Table6_GFS_codes_classification[Combiné]</definedName>
    <definedName name="GFS_list" localSheetId="5">[1]!Table6_GFS_codes_classification[Combiné]</definedName>
    <definedName name="GFS_list">#REF!</definedName>
    <definedName name="Government_entities_list" localSheetId="0">[2]!Government_agencies[Full name of agency]</definedName>
    <definedName name="Government_entities_list" localSheetId="6">[1]!Government_agencies[Nom complet de l’entité]</definedName>
    <definedName name="Government_entities_list" localSheetId="1">[1]!Government_agencies[Nom complet de l’entité]</definedName>
    <definedName name="Government_entities_list" localSheetId="2">[1]!Government_agencies[Nom complet de l’entité]</definedName>
    <definedName name="Government_entities_list" localSheetId="3">Government_agencies[Full name of agency]</definedName>
    <definedName name="Government_entities_list" localSheetId="4">[1]!Government_agencies[Nom complet de l’entité]</definedName>
    <definedName name="Government_entities_list" localSheetId="5">[1]!Government_agencies[Nom complet de l’entité]</definedName>
    <definedName name="Government_entities_list">#REF!</definedName>
    <definedName name="Project_phases_list" localSheetId="0">[2]!Table12[Project phases]</definedName>
    <definedName name="Project_phases_list" localSheetId="6">Table12[Étapes du projet]</definedName>
    <definedName name="Project_phases_list" localSheetId="1">[1]!Table12[Étapes du projet]</definedName>
    <definedName name="Project_phases_list" localSheetId="2">[1]!Table12[Étapes du projet]</definedName>
    <definedName name="Project_phases_list" localSheetId="3">[1]!Table12[Étapes du projet]</definedName>
    <definedName name="Project_phases_list" localSheetId="4">[1]!Table12[Étapes du projet]</definedName>
    <definedName name="Project_phases_list" localSheetId="5">[1]!Table12[Étapes du projet]</definedName>
    <definedName name="Project_phases_list">#REF!</definedName>
    <definedName name="Projectname" localSheetId="0">[2]!Companies15[Full project name]</definedName>
    <definedName name="Projectname" localSheetId="6">[1]!Companies15[Nom complet du projet]</definedName>
    <definedName name="Projectname" localSheetId="1">[1]!Companies15[Nom complet du projet]</definedName>
    <definedName name="Projectname" localSheetId="2">[1]!Companies15[Nom complet du projet]</definedName>
    <definedName name="Projectname" localSheetId="3">Companies15[Full project name]</definedName>
    <definedName name="Projectname" localSheetId="4">[1]!Companies15[Nom complet du projet]</definedName>
    <definedName name="Projectname" localSheetId="5">[1]!Companies15[Nom complet du projet]</definedName>
    <definedName name="Projectname">#REF!</definedName>
    <definedName name="Reporting_options_list" localSheetId="0">[2]!Table3_Reporting_options[List]</definedName>
    <definedName name="Reporting_options_list" localSheetId="6">Table3_Reporting_options[Liste]</definedName>
    <definedName name="Reporting_options_list" localSheetId="1">[1]!Table3_Reporting_options[Liste]</definedName>
    <definedName name="Reporting_options_list" localSheetId="2">[1]!Table3_Reporting_options[Liste]</definedName>
    <definedName name="Reporting_options_list" localSheetId="3">[1]!Table3_Reporting_options[Liste]</definedName>
    <definedName name="Reporting_options_list" localSheetId="4">[1]!Table3_Reporting_options[Liste]</definedName>
    <definedName name="Reporting_options_list" localSheetId="5">[1]!Table3_Reporting_options[Liste]</definedName>
    <definedName name="Reporting_options_list">#REF!</definedName>
    <definedName name="Revenue_stream_list" localSheetId="0">[2]!Government_revenues_table[Revenue stream name]</definedName>
    <definedName name="Revenue_stream_list" localSheetId="6">[1]!Government_revenues_table[Nom du flux de revenus]</definedName>
    <definedName name="Revenue_stream_list" localSheetId="1">[1]!Government_revenues_table[Nom du flux de revenus]</definedName>
    <definedName name="Revenue_stream_list" localSheetId="2">[1]!Government_revenues_table[Nom du flux de revenus]</definedName>
    <definedName name="Revenue_stream_list" localSheetId="3">[1]!Government_revenues_table[Nom du flux de revenus]</definedName>
    <definedName name="Revenue_stream_list" localSheetId="4">Government_revenues_table[Revenue stream name]</definedName>
    <definedName name="Revenue_stream_list" localSheetId="5">[1]!Government_revenues_table[Nom du flux de revenus]</definedName>
    <definedName name="Revenue_stream_list">#REF!</definedName>
    <definedName name="Sector_list" localSheetId="0">[2]!Table7_sectors[Sector(s)]</definedName>
    <definedName name="Sector_list" localSheetId="6">Table7_sectors[Secteur (s)]</definedName>
    <definedName name="Sector_list" localSheetId="1">[1]!Table7_sectors[Secteur (s)]</definedName>
    <definedName name="Sector_list" localSheetId="2">[1]!Table7_sectors[Secteur (s)]</definedName>
    <definedName name="Sector_list" localSheetId="3">[1]!Table7_sectors[Secteur (s)]</definedName>
    <definedName name="Sector_list" localSheetId="4">[1]!Table7_sectors[Secteur (s)]</definedName>
    <definedName name="Sector_list" localSheetId="5">[1]!Table7_sectors[Secteur (s)]</definedName>
    <definedName name="Sector_list">#REF!</definedName>
    <definedName name="Simple_options_list" localSheetId="0">[2]!Table2_Simple_options[List]</definedName>
    <definedName name="Simple_options_list" localSheetId="6">Table2_Simple_options[Liste]</definedName>
    <definedName name="Simple_options_list" localSheetId="1">[1]!Table2_Simple_options[Liste]</definedName>
    <definedName name="Simple_options_list" localSheetId="2">[1]!Table2_Simple_options[Liste]</definedName>
    <definedName name="Simple_options_list" localSheetId="3">[1]!Table2_Simple_options[Liste]</definedName>
    <definedName name="Simple_options_list" localSheetId="4">[1]!Table2_Simple_options[Liste]</definedName>
    <definedName name="Simple_options_list" localSheetId="5">[1]!Table2_Simple_options[Liste]</definedName>
    <definedName name="Simple_options_list">#REF!</definedName>
    <definedName name="Total_reconciled" localSheetId="0">[2]!Table10[Revenue value]</definedName>
    <definedName name="Total_reconciled" localSheetId="6">[1]!Table10[Valeur de revenus]</definedName>
    <definedName name="Total_reconciled" localSheetId="1">[1]!Table10[Valeur de revenus]</definedName>
    <definedName name="Total_reconciled" localSheetId="2">[1]!Table10[Valeur de revenus]</definedName>
    <definedName name="Total_reconciled" localSheetId="3">[1]!Table10[Valeur de revenus]</definedName>
    <definedName name="Total_reconciled" localSheetId="4">[1]!Table10[Valeur de revenus]</definedName>
    <definedName name="Total_reconciled" localSheetId="5">Table10[Revenue value]</definedName>
    <definedName name="Total_reconciled">#REF!</definedName>
    <definedName name="Total_revenues" localSheetId="0">[2]!Government_revenues_table[Revenue value]</definedName>
    <definedName name="Total_revenues" localSheetId="6">[1]!Government_revenues_table[Valeur des revenus]</definedName>
    <definedName name="Total_revenues" localSheetId="1">[1]!Government_revenues_table[Valeur des revenus]</definedName>
    <definedName name="Total_revenues" localSheetId="2">[1]!Government_revenues_table[Valeur des revenus]</definedName>
    <definedName name="Total_revenues" localSheetId="3">[1]!Government_revenues_table[Valeur des revenus]</definedName>
    <definedName name="Total_revenues" localSheetId="4">Government_revenues_table[Revenue value]</definedName>
    <definedName name="Total_revenues" localSheetId="5">[1]!Government_revenues_table[Valeur des revenus]</definedName>
    <definedName name="Total_revenu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4" l="1"/>
  <c r="B85" i="4"/>
  <c r="B83" i="4"/>
  <c r="B71" i="4"/>
  <c r="B69" i="4"/>
  <c r="B97" i="4"/>
  <c r="B95" i="4"/>
  <c r="B93" i="4"/>
  <c r="B91" i="4"/>
</calcChain>
</file>

<file path=xl/sharedStrings.xml><?xml version="1.0" encoding="utf-8"?>
<sst xmlns="http://schemas.openxmlformats.org/spreadsheetml/2006/main" count="5383" uniqueCount="2416">
  <si>
    <t>Completed on:</t>
  </si>
  <si>
    <t>AAAA-MM-JJ</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</si>
  <si>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</si>
  <si>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</si>
  <si>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</si>
  <si>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</si>
  <si>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</si>
  <si>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</si>
  <si>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</si>
  <si>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</si>
  <si>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</si>
  <si>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</si>
  <si>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</si>
  <si>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</si>
  <si>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</si>
  <si>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</si>
  <si>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</si>
  <si>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</si>
  <si>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</si>
  <si>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</si>
  <si>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</si>
  <si>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</si>
  <si>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</si>
  <si>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</si>
  <si>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</si>
  <si>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</si>
  <si>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</si>
  <si>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</si>
  <si>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</si>
  <si>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</si>
  <si>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</si>
  <si>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</si>
  <si>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</si>
  <si>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</si>
  <si>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</si>
  <si>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</si>
  <si>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</si>
  <si>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</si>
  <si>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</si>
  <si>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Modèle de données résumées</t>
  </si>
  <si>
    <t>Part 1 (About) covers country and data characteristics.</t>
  </si>
  <si>
    <t>How to complete this sheet:</t>
  </si>
  <si>
    <t xml:space="preserve">1. Starting from the top, select your responses in the grey column. Guidance is provided in yellow boxes once the cell is selected. </t>
  </si>
  <si>
    <t xml:space="preserve">2. Once certain questions are answered, further guidance and questions may appear. Please respond to each of these, until completed. </t>
  </si>
  <si>
    <t>3. Include any additional information or comments as needed in the Source/Comments" column.</t>
  </si>
  <si>
    <t>If you have any questions, please contact data@eiti.org</t>
  </si>
  <si>
    <t>Cells in orange must be completed</t>
  </si>
  <si>
    <t>Cells in light blue are for voluntary input</t>
  </si>
  <si>
    <t xml:space="preserve">Part 1 - About </t>
  </si>
  <si>
    <t>Description</t>
  </si>
  <si>
    <t>Enter data in this column</t>
  </si>
  <si>
    <t>Country or area name</t>
  </si>
  <si>
    <t>Togo</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</si>
  <si>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</si>
  <si>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</si>
  <si>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</si>
  <si>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</si>
  <si>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</si>
  <si>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</si>
  <si>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</si>
  <si>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</si>
  <si>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</si>
  <si>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</si>
  <si>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MOORE INSIGHT</t>
  </si>
  <si>
    <t>Date that the EITI Report was made public</t>
  </si>
  <si>
    <t>URL, EITI Report</t>
  </si>
  <si>
    <t>https://itietogo.org/rapport-itie/</t>
  </si>
  <si>
    <t>Does the government systematically disclose EITI data at a single location?</t>
  </si>
  <si>
    <t>Partially</t>
  </si>
  <si>
    <t>Publication date of the EITI data</t>
  </si>
  <si>
    <t>Website link (URL) to EITI data</t>
  </si>
  <si>
    <t>Are there other files of relevance?</t>
  </si>
  <si>
    <t>Not applicable</t>
  </si>
  <si>
    <t>Date that other file was made public</t>
  </si>
  <si>
    <t>URL</t>
  </si>
  <si>
    <t>&lt;URL&gt;</t>
  </si>
  <si>
    <t>EITI Requirement 7.2: Data accessibility and open data</t>
  </si>
  <si>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</si>
  <si>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</si>
  <si>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</si>
  <si>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</si>
  <si>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</si>
  <si>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</si>
  <si>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</si>
  <si>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</si>
  <si>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</si>
  <si>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</si>
  <si>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</si>
  <si>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</si>
  <si>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t>Reporting currency (ISO-4217 currency codes)</t>
  </si>
  <si>
    <t>XOF</t>
  </si>
  <si>
    <t xml:space="preserve">Exchange rate used: 1 USD = </t>
  </si>
  <si>
    <t>Exchange rate source (URL,…)</t>
  </si>
  <si>
    <t>EITI Requirement 4.7: Disaggregation</t>
  </si>
  <si>
    <t>… by revenue stream</t>
  </si>
  <si>
    <t>… by government agency</t>
  </si>
  <si>
    <t>… by company</t>
  </si>
  <si>
    <t>… by project</t>
  </si>
  <si>
    <t>Data overview / requirement</t>
  </si>
  <si>
    <t>Systematically disclosed</t>
  </si>
  <si>
    <t>Through EITI Reporting</t>
  </si>
  <si>
    <t>Coordonnées de contact : soumission de données</t>
  </si>
  <si>
    <t>Not available</t>
  </si>
  <si>
    <t>Name and contact information of the person submitting this file</t>
  </si>
  <si>
    <t>Name</t>
  </si>
  <si>
    <t>Rached Maalej</t>
  </si>
  <si>
    <t>Organisation</t>
  </si>
  <si>
    <t>Moore Insight</t>
  </si>
  <si>
    <t>Email address</t>
  </si>
  <si>
    <t>rached.maalej@financialintel.uk</t>
  </si>
  <si>
    <r>
      <t xml:space="preserve">Pour plus d’information sur l’ITIE, visitez notre site Internet  </t>
    </r>
    <r>
      <rPr>
        <b/>
        <u/>
        <sz val="12"/>
        <color rgb="FF0070C0"/>
        <rFont val="Franklin Gothic Book"/>
        <family val="2"/>
      </rPr>
      <t>https://eiti.org/fr</t>
    </r>
  </si>
  <si>
    <r>
      <t xml:space="preserve">Vous voulez en savoir plus sur votre pays ? Vérifiez si votre pays met en œuvre la Norme ITIE en visitant </t>
    </r>
    <r>
      <rPr>
        <b/>
        <u/>
        <sz val="12"/>
        <color rgb="FF0070C0"/>
        <rFont val="Franklin Gothic Book"/>
        <family val="2"/>
      </rPr>
      <t>https://eiti.org/fr/pays</t>
    </r>
  </si>
  <si>
    <t>For the latest version of Summary data templates, see https://eiti.org/summary-data-template</t>
  </si>
  <si>
    <t>Give us your feedback or report a conflict in the data! Write to us at  data@eiti.org</t>
  </si>
  <si>
    <t>Phone: +47 222 00 800      E-mail: secretariat@eiti.org      Twitter: @EITIorg      www.eiti.org</t>
  </si>
  <si>
    <t>Address: Rådhusgata 26, 0151 Oslo, Norway      P.O. Box: Postboks 340 Sentrum, 0101 Oslo, Norway</t>
  </si>
  <si>
    <t>1. Starting from the top, begin by responding to questions in the first column (Inclusion). Guidance will be provided in yellow boxes once the cell is highlighted. Click the cells of each EITI Requirement for the precise language of the EITI Standard.</t>
  </si>
  <si>
    <t>Part 2 (Disclosure checklist) covers contextual and aggregate financial data for EITI Requirements 2, 3, 4, 5, and 6.</t>
  </si>
  <si>
    <t>For each row, please complete the following steps</t>
  </si>
  <si>
    <r>
      <t>1. Commençant par le haut, répondez aux questions de la première colonne (</t>
    </r>
    <r>
      <rPr>
        <b/>
        <i/>
        <sz val="12"/>
        <color theme="1"/>
        <rFont val="Franklin Gothic Book"/>
        <family val="2"/>
      </rPr>
      <t>Inclusion</t>
    </r>
    <r>
      <rPr>
        <i/>
        <sz val="12"/>
        <color theme="1"/>
        <rFont val="Franklin Gothic Book"/>
        <family val="2"/>
      </rPr>
      <t>). Des indications vous sont données dans les cadres jaunes une fois que la cellule est mise en évidence. Cliquez sur les cellules relatives à chaque Exigence ITIE pour faire apparaître le libellé de la Norme ITIE.</t>
    </r>
  </si>
  <si>
    <t>2.More guidance will appear as you fill the cells. Please fill out as directed, completing every column for each row before beginning the next.</t>
  </si>
  <si>
    <t>For example, when choosing "Yes, in the EITI Report" "please include the section in the EITI Report" appears in the Source / units box.</t>
  </si>
  <si>
    <t>3. Include any additional information or comments as needed in the Comments / Notes" column.</t>
  </si>
  <si>
    <t>Part 2 - Disclosure checklist</t>
  </si>
  <si>
    <t xml:space="preserve">Please fill in answers to all the questions posed below. </t>
  </si>
  <si>
    <t>Requirement</t>
  </si>
  <si>
    <t>Inclusion</t>
  </si>
  <si>
    <t>Source / units</t>
  </si>
  <si>
    <t>EITI Requirement 2.1: Legal framework and fiscal regime</t>
  </si>
  <si>
    <t>Does the government publish information about</t>
  </si>
  <si>
    <t>Laws and regulations?</t>
  </si>
  <si>
    <t>Section 4,1,6 du rapport ITIE</t>
  </si>
  <si>
    <t>Overview of government agencies' roles?</t>
  </si>
  <si>
    <t>Yes, systematically disclosed</t>
  </si>
  <si>
    <t>https://energie.gouv.tg/attributions-et-objectifs</t>
  </si>
  <si>
    <t>Mineral and petroleum rights' regime?</t>
  </si>
  <si>
    <t>Section 4.2.2 du rapport ITIE</t>
  </si>
  <si>
    <t>Fiscal regime?</t>
  </si>
  <si>
    <t>Sections 4.1.6 et 4.2.3 du rapport ITIE</t>
  </si>
  <si>
    <t>EITI Requirement 2.2: Contract and license allocations</t>
  </si>
  <si>
    <t>the award process(es)?</t>
  </si>
  <si>
    <t>Secion 4.1.11 du rapport ITIE</t>
  </si>
  <si>
    <t>and the technical and financial criteria used?</t>
  </si>
  <si>
    <t>the transfer process(es)?</t>
  </si>
  <si>
    <t>bidding rounds/process(es)?</t>
  </si>
  <si>
    <t>No. of license awards and transfers for the covered year</t>
  </si>
  <si>
    <t>http://www.togo-mines.com/?page_id=2145</t>
  </si>
  <si>
    <t>EITI Requirement 2.3: Register of licenses</t>
  </si>
  <si>
    <t>License register for mining sector</t>
  </si>
  <si>
    <t>http://cadastreminier.tg/fr/</t>
  </si>
  <si>
    <t>License register for petroleum sector</t>
  </si>
  <si>
    <t>Section 4.2.9. Registre des licences du rapport ITIE</t>
  </si>
  <si>
    <t>License register for other sector(s) - add rows if several</t>
  </si>
  <si>
    <t>EITI Requirement 2.4: Contract disclosure</t>
  </si>
  <si>
    <t>Government policy on contract disclosure</t>
  </si>
  <si>
    <t>Section 4.1.10. Publication des titres miniers du rapport ITIE</t>
  </si>
  <si>
    <t>Are contracts or full license texts disclosed?</t>
  </si>
  <si>
    <t>https://pdgm.tg/index.php?option=com_docman&amp;view=list&amp;layout=table&amp;slug=permis-de-recherche&amp;own=0&amp;Itemid=848</t>
  </si>
  <si>
    <t>Contract register for mining sector</t>
  </si>
  <si>
    <t>Contract register for petroleum sector</t>
  </si>
  <si>
    <t>Contract register for other sector(s) - add rows if several</t>
  </si>
  <si>
    <t>EITI Requirement 2.5: Beneficial ownership</t>
  </si>
  <si>
    <t>Government policy on beneficial ownership</t>
  </si>
  <si>
    <t>Section 4.10.2. Cadre juridique de la propriété réelle au Togo</t>
  </si>
  <si>
    <t>Is beneficial ownership data disclosed?</t>
  </si>
  <si>
    <t>Beneficial ownership registry</t>
  </si>
  <si>
    <t>EITI Requirement 2.6: State participation</t>
  </si>
  <si>
    <t>Does the government report how it participates in the extractive sector?</t>
  </si>
  <si>
    <t>Section 4.1.14. Participation de l’Etat dans le secteur minier du rapport ITIE</t>
  </si>
  <si>
    <t>References to state-owned enterprises portals or company website(s), for example as stated in the Report (Add rows if several SOEs)</t>
  </si>
  <si>
    <t>References to state-owned enterprises or company Audited Financial Statement (Add rows if several SOEs)</t>
  </si>
  <si>
    <t>EITI Requirement 3.1: Exploration</t>
  </si>
  <si>
    <t>Overview of the extractive industries, including any significant exploration activities</t>
  </si>
  <si>
    <t>Section 4.1.2. Les principaux projets d’exploration du rapport ITIE</t>
  </si>
  <si>
    <t>EITI Requirement 3.2: Production by commodity</t>
  </si>
  <si>
    <t>(Harmonised System Codes)</t>
  </si>
  <si>
    <t>Disclosure of production volumes</t>
  </si>
  <si>
    <t xml:space="preserve">Section 6.4.1. Production du secteur extractif (minier et des carrières) du rapprot
</t>
  </si>
  <si>
    <t>Disclosure of production values</t>
  </si>
  <si>
    <t>Phosphates de calcium naturels (2510), volume</t>
  </si>
  <si>
    <t>Tonnes</t>
  </si>
  <si>
    <t>Calcaire (2521), volume</t>
  </si>
  <si>
    <t>Sables naturels (2505), volume</t>
  </si>
  <si>
    <t>Sm3</t>
  </si>
  <si>
    <t>Sables naturels (2505), valeur</t>
  </si>
  <si>
    <t>Autres (2617), volume</t>
  </si>
  <si>
    <t>Dolomite (2518), volume</t>
  </si>
  <si>
    <t>Cailloux (2517), volume</t>
  </si>
  <si>
    <t>Argile (2509), volume</t>
  </si>
  <si>
    <t>Argile (2509), valeur</t>
  </si>
  <si>
    <t>Ciment Portland (2523), volume</t>
  </si>
  <si>
    <t>USD</t>
  </si>
  <si>
    <t>EITI Requirement 3.3: Exports</t>
  </si>
  <si>
    <t>Disclosure of export volumes</t>
  </si>
  <si>
    <t xml:space="preserve"> Section 6.4.3. Exportation du secteur extractif du rapport ITIE</t>
  </si>
  <si>
    <t>Disclosure of export values</t>
  </si>
  <si>
    <t>onces</t>
  </si>
  <si>
    <t>EITI Requirement 4.1: Comprehensiveness</t>
  </si>
  <si>
    <t>Does the government fully disclose extractive sector revenues by revenue stream?</t>
  </si>
  <si>
    <t>Section 6.1. Analyse du total des revenus extractive du rapport ITIE</t>
  </si>
  <si>
    <t>Are MSG decisions on materiality thresholds publicly available?</t>
  </si>
  <si>
    <t>Reconciliation coverage</t>
  </si>
  <si>
    <t>Calculated using total of government revenues (part 4), and total per-company data (part 5)</t>
  </si>
  <si>
    <t>EITI Requirement 4.2: In-kind revenues</t>
  </si>
  <si>
    <t>Does the government disclose data on in-kind revenues and sales of state share of production?</t>
  </si>
  <si>
    <t>EITI Requirement 4.3: Barter agreements</t>
  </si>
  <si>
    <t>Does the government disclose information on barter and infrastructure agreements?</t>
  </si>
  <si>
    <t>Section 4.8. Accord de Troc et de fourniture d’infrastructures du rapport ITIE</t>
  </si>
  <si>
    <t>If yes, what was the total revenues received from barter and infrastructure agreements?</t>
  </si>
  <si>
    <t>EITI Requirement 4.4: Transportation revenues</t>
  </si>
  <si>
    <t>Does the government disclose information on transportation revenues?</t>
  </si>
  <si>
    <t>Section 4.4.2. Transport de minerai du rapport ITIE</t>
  </si>
  <si>
    <t>If yes, what was the total revenues received from transportation of commodities?</t>
  </si>
  <si>
    <t>EITI Requirement 4.5: SOE transactions</t>
  </si>
  <si>
    <t>Does the government disclose information on SOE transactions?</t>
  </si>
  <si>
    <t>Section 5.1.1. Rapprochement par nature de flux de paiementdu rapport ITIE</t>
  </si>
  <si>
    <t>If yes, what was the total revenues received by SOEs?</t>
  </si>
  <si>
    <t>EITI Requirement 4.6: Direct subnational payments</t>
  </si>
  <si>
    <t>Le government divulgue-t-il des informations sur les Direct subnational payments?</t>
  </si>
  <si>
    <t>Section 4.5.2 Collecte et répartition des revenus du secteur extractif du rapport ITIE</t>
  </si>
  <si>
    <t>If yes, what was the total sub-national revenues received?</t>
  </si>
  <si>
    <t>EITI Requirement 4.8: Data timeliness</t>
  </si>
  <si>
    <t>Data timeliness (no. of years from fiscal year end to publication)</t>
  </si>
  <si>
    <t>EITI Requirement 4.9: Data quality</t>
  </si>
  <si>
    <t>Does government routinely disclose financial data from requirement 4.1 (full disclosure of revenue streams for both government and companies) of the the EITI Standard?</t>
  </si>
  <si>
    <t>Section 1.5 	Revenus du secteur extractf du rapport ITIE</t>
  </si>
  <si>
    <t>Is the data subject to credible, independent audits, applying international standards?</t>
  </si>
  <si>
    <t>Section 4.7 Pratique d'audit au Togo du rapport ITIE</t>
  </si>
  <si>
    <t>Are government agencies subject to credible, independent audits?</t>
  </si>
  <si>
    <t>Government audits database</t>
  </si>
  <si>
    <t>Are companies subject to credible, independent audits?</t>
  </si>
  <si>
    <t>Company audits database</t>
  </si>
  <si>
    <t>EITI Requirement 5.1: Distribution of extractive industry revenues</t>
  </si>
  <si>
    <t>Does the government clarify whether all extractive sector revenues are recorded in the national budget (i.e. enter the government's consolidated / single-treasury account)?</t>
  </si>
  <si>
    <t>Does the government disclose what value of revenues are not recorded in the budget?</t>
  </si>
  <si>
    <t>EITI Requirement 5.2: Subnational transfers</t>
  </si>
  <si>
    <t>Does the government disclose information on Subnational transfers?</t>
  </si>
  <si>
    <t>If yes, how much should the government have transferred according to the revenue sharing formula?</t>
  </si>
  <si>
    <t>If yes, what amount of transfers could the government account for?</t>
  </si>
  <si>
    <t>EITI Requirement 5.3: Revenue management and expenditures</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</si>
  <si>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</si>
  <si>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</si>
  <si>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</si>
  <si>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EITI Requirement 6.1: Social expenditures</t>
  </si>
  <si>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</si>
  <si>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</si>
  <si>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</si>
  <si>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</si>
  <si>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 6.2. Paiements sociaux du rapport ITIE</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</si>
  <si>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</si>
  <si>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</si>
  <si>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</si>
  <si>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</si>
  <si>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</si>
  <si>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t>EITI Requirement 6.2: Quasi-fiscal expenditures</t>
  </si>
  <si>
    <t>Does the government or SOEs disclose information on Quasi-fiscal expenditures?</t>
  </si>
  <si>
    <t>Validation 2019 du Togo</t>
  </si>
  <si>
    <t>If yes, what was the total quasi-fiscal expenditures performed by SOEs?</t>
  </si>
  <si>
    <t>EITI Requirement 6.3: Economic contribution</t>
  </si>
  <si>
    <t>Does the government disclose information on economic contribution?</t>
  </si>
  <si>
    <t>Section 4.6. Contribution économique du secteur extractif du rapport ITIE</t>
  </si>
  <si>
    <t>Gross Domestic Product - SNA 2008 C. Mining and quarrying, including oil and gas</t>
  </si>
  <si>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</si>
  <si>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</si>
  <si>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</si>
  <si>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</si>
  <si>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</si>
  <si>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</si>
  <si>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</si>
  <si>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</si>
  <si>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</si>
  <si>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</si>
  <si>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</si>
  <si>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</si>
  <si>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</si>
  <si>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EITI Requirement 6.4: Environmental impact</t>
  </si>
  <si>
    <t>the relevant legal and administrative rules for environmental management?</t>
  </si>
  <si>
    <t>https://environnement.gouv.tg/wp-content/uploads/files/2018/Septembre/POLITIQUE%20NATIONALE%20DE%20L%E2%80%99ENVIRONNEMENT%20finale.pdf</t>
  </si>
  <si>
    <t>databases containing environmental impact assessments, certification schemes or similar documentation of environmental management?</t>
  </si>
  <si>
    <t>https://pdgm.tg/index.php?option=com_docman&amp;view=download&amp;alias=45-rapport-final-de-eess-du-secteur-minier-du-togo&amp;category_slug=composantes-a&amp;Itemid=795</t>
  </si>
  <si>
    <t>other relevant information on environmental monitoring procedures and administration?</t>
  </si>
  <si>
    <t>https://sustainabledevelopment.un.org/content/documents/dsd/dsd_aofw_ni/ni_pdfs/NationalReports/togo/mining.pdf</t>
  </si>
  <si>
    <t xml:space="preserve">Part 3 (Reporting entities) covers lists reporting entities (Government agencies, companies and projects) and related information. </t>
  </si>
  <si>
    <t>1.Please begin  with the first box (Reporting government entities list), with the name of each government reporting agency</t>
  </si>
  <si>
    <t>2.Fill the Company ID row. Guidance will be provided in yellow boxes once the cell is highlighted.</t>
  </si>
  <si>
    <t>3.Fill the Reporting Companies' list, beginning with first column "Full Company name". Please fill out as directed, completing every column for each row before beginning the next.</t>
  </si>
  <si>
    <t>4.Fill the Reporting projects' list, beginning with first column "Full project name"</t>
  </si>
  <si>
    <t>Part 3 - Reporting entities</t>
  </si>
  <si>
    <t>Please provide a list of all reporting entities, alongside relevant information</t>
  </si>
  <si>
    <t>Reporting government entities list</t>
  </si>
  <si>
    <t>Full name of agency</t>
  </si>
  <si>
    <t>&lt; Agency type &gt;</t>
  </si>
  <si>
    <t>ID number (if applicable)</t>
  </si>
  <si>
    <t>Total reported</t>
  </si>
  <si>
    <t>Agence Nationale de Gestion de l'Environnement (ANGE)</t>
  </si>
  <si>
    <t>Central goverment</t>
  </si>
  <si>
    <t>NA</t>
  </si>
  <si>
    <t>Caisse Nationale de Sécurité Sociale (CNSS)</t>
  </si>
  <si>
    <t>Commissariat des Douanes et Droits Indirects (CDDI)</t>
  </si>
  <si>
    <t>Commissariat des Impôts (CI)</t>
  </si>
  <si>
    <t>Communes et Régions des localités minières</t>
  </si>
  <si>
    <t>Direction Générale des Mines et de la Géologie (DGMG)</t>
  </si>
  <si>
    <t>Direction Générale du travail et de lois Sociales (DGTLS)</t>
  </si>
  <si>
    <t>Direction Générale du Trésor et de la Comptabilité Publique (DGTCP)</t>
  </si>
  <si>
    <t>Togolaise des Eaux (TdE)</t>
  </si>
  <si>
    <t xml:space="preserve">State-owned enterprises &amp; public corporations </t>
  </si>
  <si>
    <t>Reporting companies' list</t>
  </si>
  <si>
    <t>Company ID references</t>
  </si>
  <si>
    <t>Identifiant Fiscal Unique (IFU)</t>
  </si>
  <si>
    <t>Repertoire minier et liste des societes de production d’eaux</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</si>
  <si>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</si>
  <si>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</si>
  <si>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</si>
  <si>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</si>
  <si>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</si>
  <si>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</si>
  <si>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</si>
  <si>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</si>
  <si>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SCANTOGO MINES</t>
  </si>
  <si>
    <t>Private</t>
  </si>
  <si>
    <t>Mining</t>
  </si>
  <si>
    <t>Exploitation minière à grande échelle</t>
  </si>
  <si>
    <t>NC</t>
  </si>
  <si>
    <t>No</t>
  </si>
  <si>
    <t>WACEM SA</t>
  </si>
  <si>
    <t>Non cotée</t>
  </si>
  <si>
    <t>SNPT</t>
  </si>
  <si>
    <t>N/A</t>
  </si>
  <si>
    <t>MINING AND CONTRACTING OPERATIONS (MCO)</t>
  </si>
  <si>
    <t>Exploitation de matériaux de construction</t>
  </si>
  <si>
    <t>U.S.XIN-ALAFIA</t>
  </si>
  <si>
    <t>AFRICAINE DU COMMERCE ET D'INGENERIE (ACI)</t>
  </si>
  <si>
    <t xml:space="preserve">GRANUTOGO SA </t>
  </si>
  <si>
    <t>Exploitation minière à petite échelle</t>
  </si>
  <si>
    <t>SAD TOGO</t>
  </si>
  <si>
    <t>ENTREPRISE DES MINERAIS DU TOGO (EMT)</t>
  </si>
  <si>
    <t>TOGO RAIL SA</t>
  </si>
  <si>
    <t>TOGO MATERIAUX</t>
  </si>
  <si>
    <t>TOGO CARRIERE</t>
  </si>
  <si>
    <t>ETS LAGUDA &amp; FILS</t>
  </si>
  <si>
    <t>SEATES</t>
  </si>
  <si>
    <t>ENTREPRISE NATIVITE INVESTE</t>
  </si>
  <si>
    <t>SOTESSGRAV</t>
  </si>
  <si>
    <t>100004245</t>
  </si>
  <si>
    <t>LES AIGLES</t>
  </si>
  <si>
    <t>AKICOM</t>
  </si>
  <si>
    <t>TKS</t>
  </si>
  <si>
    <t>AKM</t>
  </si>
  <si>
    <t>TDE SA</t>
  </si>
  <si>
    <t>Other</t>
  </si>
  <si>
    <t>Exploitation de nappe souterraine</t>
  </si>
  <si>
    <t>VOLTIC TOGO SARL</t>
  </si>
  <si>
    <t>SAMARIA</t>
  </si>
  <si>
    <t>CRYSTAL SARL</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</si>
  <si>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</si>
  <si>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</si>
  <si>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</si>
  <si>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</si>
  <si>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</si>
  <si>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</si>
  <si>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</si>
  <si>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</si>
  <si>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</si>
  <si>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</si>
  <si>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1. Enter the name of all government Revenue streams for the extractive sectors, including revenues that fall below agreed materiality thresholds (one row should be used for each individual revenue stream and individual governmant entity)</t>
  </si>
  <si>
    <t>3. Choose the Sector and the GFS Classification this revenue applies to. Use the guidance provided in the GFS Framework for EITI reporting. If a revenue stream cannot be disaggregated by sector, choose 'Other'.</t>
  </si>
  <si>
    <t>Remember: Governments receipts from companies on behalf of their employees should be excluded (e.g personal income tax PAYE, employee social security contributions, withholding tax) because they are not considered payments from companies to government.</t>
  </si>
  <si>
    <t>2. Enter the name of the receiving Government entity (choose using the dropdown list. It will appear there since you have already entered the government entitiy in Part 3).</t>
  </si>
  <si>
    <t>3.Choose the Sector and the GFS Classification this revenue applies to. Use the guidance provided in the GFS Framework for EITI reporting. If a revenue stream cannot be disaggregated by sector, chose "Other".</t>
  </si>
  <si>
    <t>4. In the Revenue value column, enter total figure of each revenue stream as disclosed by government, including revenues that were not reconciled.</t>
  </si>
  <si>
    <t xml:space="preserve"> Nota : Les paiements versés par les entreprises aux gouvernements au nom de leurs employés doivent être exclus (par exemple, l’impôt sur le revenu des particuliers  / impôts retenus à la source, cotisations des employés pour la sécurité sociale) car ils ne sont pas considérés comme étant des paiements par des entreprises au gouvernement.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</si>
  <si>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</si>
  <si>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</si>
  <si>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</si>
  <si>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t>EITI Requirement 5.1.b: Revenue classification</t>
  </si>
  <si>
    <t>EITI Requirement 4.1.d: Full government disclosure</t>
  </si>
  <si>
    <t>GFS Niveau 1</t>
  </si>
  <si>
    <t>GFS Niveau 2</t>
  </si>
  <si>
    <t>GFS Niveau 3</t>
  </si>
  <si>
    <t>GFS Niveau 4</t>
  </si>
  <si>
    <t>GFS Classification</t>
  </si>
  <si>
    <t>Revenue stream name</t>
  </si>
  <si>
    <t>Government entity</t>
  </si>
  <si>
    <t>Revenue value</t>
  </si>
  <si>
    <t>What is GFS?</t>
  </si>
  <si>
    <t>General taxes on goods and services (VAT, sales tax, turnover tax) (1141E)</t>
  </si>
  <si>
    <t xml:space="preserve">Taxe sur la Valeur Ajoutée </t>
  </si>
  <si>
    <t xml:space="preserve">SFP, sigle pour «Statistiques de Finances Publiques  », est un cadre international pour la classification des flux de revenus afin de les rendre comparables d’un pays et d’une période à l’autre. Voir l’exemple de cadre complet ci-dessous.
Le cadre utilisé ci-dessous a été élaboré par le FMI et le Secrétariat international de l’ITIE.
Les chiffres à droite ont été spécifiquement conçus pour les entreprises du secteur extractif
La lettre E dans la colonne des codes SFP signifie que ce sont les codes utilisés pour les revenus issus des entreprises extractives. Les chiffres situés à gauche de la lettre E sont les codes SFP réguliers. </t>
  </si>
  <si>
    <t>Royalties (1415E1)</t>
  </si>
  <si>
    <t xml:space="preserve">Redevances Minières </t>
  </si>
  <si>
    <t>Customs and other import duties (1151E)</t>
  </si>
  <si>
    <t>Taxe sur la Valeur Ajoutée (TVA) au cordon douanier</t>
  </si>
  <si>
    <t>Social security employer contributions (1212E)</t>
  </si>
  <si>
    <t>Cotisations sociales</t>
  </si>
  <si>
    <t>Do not enter data</t>
  </si>
  <si>
    <t xml:space="preserve">Droit de Douane </t>
  </si>
  <si>
    <t>Ordinary taxes on income, profits and capital gains (1112E1)</t>
  </si>
  <si>
    <t xml:space="preserve">Taxe professionnelle </t>
  </si>
  <si>
    <t xml:space="preserve">Retenue sur prestation de services </t>
  </si>
  <si>
    <t>From government participation (equity) (1412E2)</t>
  </si>
  <si>
    <t>Dividendes</t>
  </si>
  <si>
    <t xml:space="preserve">Impôt sur les Sociétés </t>
  </si>
  <si>
    <t>Other taxes payable by natural resource companies (116E)</t>
  </si>
  <si>
    <t>Paiements directs aux communes et aux régions</t>
  </si>
  <si>
    <t>Redressements fiscaux et pénalités payés au CI</t>
  </si>
  <si>
    <t xml:space="preserve">Impôt sur le Revenu des Capitaux Mobiliers </t>
  </si>
  <si>
    <t>Taxes on payroll and workforce (112E)</t>
  </si>
  <si>
    <t xml:space="preserve">Impôt Minimum Forfaitaire </t>
  </si>
  <si>
    <t>Administrative fees for government services (1422E)</t>
  </si>
  <si>
    <t xml:space="preserve">Droits d’enregistrement </t>
  </si>
  <si>
    <t>Taxes on property (113E)</t>
  </si>
  <si>
    <t xml:space="preserve">Taxes Foncières </t>
  </si>
  <si>
    <t>Licence fees (114521E)</t>
  </si>
  <si>
    <t>Redevances Superficiaires</t>
  </si>
  <si>
    <t>Droits Fixes</t>
  </si>
  <si>
    <t>Taxes d'autorisation d'embauche</t>
  </si>
  <si>
    <t>Direction Générale du Travail et de Lois Sociales (DGTLS)</t>
  </si>
  <si>
    <t>Taxe professionnelle unique (TPU)</t>
  </si>
  <si>
    <t xml:space="preserve">Taxes sur Salaires </t>
  </si>
  <si>
    <t>Frais d’instruction du dossier</t>
  </si>
  <si>
    <t xml:space="preserve">Retenue sur loyer </t>
  </si>
  <si>
    <t>Motor vehicle taxes (11451E)</t>
  </si>
  <si>
    <t xml:space="preserve">Taxes sur les véhicules </t>
  </si>
  <si>
    <t>Emission and pollution taxes (114522E)</t>
  </si>
  <si>
    <t>Taxe sur la délivrance de conformité environnementale</t>
  </si>
  <si>
    <t xml:space="preserve">Taxe d'enlèvement d'ordure </t>
  </si>
  <si>
    <t>Frais d'attestation de paiement de créance de salaire</t>
  </si>
  <si>
    <t xml:space="preserve">Taxe sur la Fabrication et la commercialisation des boissons </t>
  </si>
  <si>
    <t>Frais de certification de la qualité de documents</t>
  </si>
  <si>
    <t>Taxes de visa des contrats des étrangers</t>
  </si>
  <si>
    <t>Total in USD</t>
  </si>
  <si>
    <t>Total en XOF</t>
  </si>
  <si>
    <t>Additional information</t>
  </si>
  <si>
    <t>Les paiements versés par les entreprises aux gouvernements au nom de leurs employés doivent être exclus car ils ne sont pas considérés comme étant des paiements par des entreprises au gouvernement.</t>
  </si>
  <si>
    <t>Impôt sur le Revenu des Personnes Physiques IRPP/IRTS</t>
  </si>
  <si>
    <t xml:space="preserve">Part 5 (Company data) contains company- and project-level data per revenue stream. The companies and projects are available from drop-down since the data is entered in sheet 3. </t>
  </si>
  <si>
    <t>1. Select company name from drop-down menu</t>
  </si>
  <si>
    <t>2. Select government collecting entity and payment name from drop-down menu</t>
  </si>
  <si>
    <t>3. Indicate whether the payment stream is (i) levied on project and (ii) reported by project</t>
  </si>
  <si>
    <t>4. Enter project information: project name, and reporting currency</t>
  </si>
  <si>
    <t>5. Enter revenue value,as disclosed by government and any comments that may be applicable</t>
  </si>
  <si>
    <t>Government revenues by company and project</t>
  </si>
  <si>
    <t>EITI Requirement 4.1.c: Company payments ;  EITI Requirement 4.7: Project-level reporting</t>
  </si>
  <si>
    <t>Company</t>
  </si>
  <si>
    <t>Levied on project (Y/N)</t>
  </si>
  <si>
    <t>Reported by project (Y/N)</t>
  </si>
  <si>
    <t>Project name</t>
  </si>
  <si>
    <t>Reporting currency</t>
  </si>
  <si>
    <t>Payment made in-kind (Y/N)</t>
  </si>
  <si>
    <t>In-kind volume (if applicable)</t>
  </si>
  <si>
    <t>Unit (if applicable)</t>
  </si>
  <si>
    <t>Comments</t>
  </si>
  <si>
    <t>Non applicable</t>
  </si>
  <si>
    <t>AJOUTER UN SECTEUR</t>
  </si>
  <si>
    <t>Il n'es pas possible de différencier les cotisations sociales employeurs et employés dans la divulgation des entreprises</t>
  </si>
  <si>
    <t>Comment</t>
  </si>
  <si>
    <t>Please include comments here.</t>
  </si>
  <si>
    <t>Add new rows as necessary, right click the row number to the left and select "Insert"</t>
  </si>
  <si>
    <r>
      <rPr>
        <b/>
        <sz val="10.5"/>
        <color theme="1"/>
        <rFont val="Calibri"/>
        <family val="2"/>
      </rPr>
      <t>Tableau 1 - Codes de pays</t>
    </r>
  </si>
  <si>
    <r>
      <rPr>
        <b/>
        <sz val="10.5"/>
        <color theme="1"/>
        <rFont val="Calibri"/>
        <family val="2"/>
      </rPr>
      <t>Tableau 2 - Options simples</t>
    </r>
  </si>
  <si>
    <r>
      <rPr>
        <b/>
        <sz val="10.5"/>
        <color theme="1"/>
        <rFont val="Calibri"/>
        <family val="2"/>
      </rPr>
      <t>Tableau 3 - Options de déclaration</t>
    </r>
  </si>
  <si>
    <r>
      <rPr>
        <b/>
        <sz val="10.5"/>
        <color theme="1"/>
        <rFont val="Calibri"/>
        <family val="2"/>
      </rPr>
      <t>Tableau 5 - Liste de matières premières</t>
    </r>
  </si>
  <si>
    <r>
      <rPr>
        <b/>
        <sz val="10.5"/>
        <color theme="1"/>
        <rFont val="Calibri"/>
        <family val="2"/>
      </rPr>
      <t>Tableau 6 - Codes/Classification GFS</t>
    </r>
  </si>
  <si>
    <r>
      <rPr>
        <b/>
        <sz val="10.5"/>
        <color theme="1"/>
        <rFont val="Calibri"/>
        <family val="2"/>
      </rPr>
      <t>Tableau 7 - Secteurs</t>
    </r>
  </si>
  <si>
    <r>
      <rPr>
        <b/>
        <sz val="10.5"/>
        <color theme="1"/>
        <rFont val="Calibri"/>
        <family val="2"/>
      </rPr>
      <t>Tableau 8 - Phases de projet</t>
    </r>
  </si>
  <si>
    <t>Tableau 9 - Types d'agences gouvernementales</t>
  </si>
  <si>
    <r>
      <rPr>
        <b/>
        <sz val="10.5"/>
        <color theme="1"/>
        <rFont val="Calibri"/>
        <family val="2"/>
      </rPr>
      <t>Nom de pays ou région</t>
    </r>
  </si>
  <si>
    <r>
      <rPr>
        <b/>
        <sz val="10.5"/>
        <color theme="1"/>
        <rFont val="Calibri"/>
        <family val="2"/>
      </rPr>
      <t>Code ISO de pays (alpha 2)</t>
    </r>
  </si>
  <si>
    <r>
      <rPr>
        <b/>
        <sz val="10.5"/>
        <color theme="1"/>
        <rFont val="Calibri"/>
        <family val="2"/>
      </rPr>
      <t>Code ISO de devise (alpha 3)</t>
    </r>
  </si>
  <si>
    <r>
      <rPr>
        <b/>
        <sz val="10.5"/>
        <color theme="1"/>
        <rFont val="Calibri"/>
        <family val="2"/>
      </rPr>
      <t>Code numérique ISO (UN M49)</t>
    </r>
  </si>
  <si>
    <r>
      <rPr>
        <b/>
        <sz val="10.5"/>
        <color theme="1"/>
        <rFont val="Calibri"/>
        <family val="2"/>
      </rPr>
      <t>Code de devise (ISO 4217)</t>
    </r>
  </si>
  <si>
    <r>
      <rPr>
        <b/>
        <sz val="10.5"/>
        <color theme="1"/>
        <rFont val="Calibri"/>
        <family val="2"/>
      </rPr>
      <t>Code numérique de devise (ISO 4217)</t>
    </r>
  </si>
  <si>
    <r>
      <rPr>
        <b/>
        <sz val="10.5"/>
        <color theme="1"/>
        <rFont val="Calibri"/>
        <family val="2"/>
      </rPr>
      <t>Devise</t>
    </r>
  </si>
  <si>
    <t>Liste</t>
  </si>
  <si>
    <r>
      <rPr>
        <b/>
        <sz val="11"/>
        <color theme="1"/>
        <rFont val="Calibri"/>
        <family val="2"/>
        <scheme val="minor"/>
      </rPr>
      <t>Code de produit HS</t>
    </r>
  </si>
  <si>
    <t>Description de produit HS</t>
  </si>
  <si>
    <r>
      <rPr>
        <b/>
        <sz val="11"/>
        <color theme="1"/>
        <rFont val="Calibri"/>
        <family val="2"/>
        <scheme val="minor"/>
      </rPr>
      <t>Description de produit HS av. volume</t>
    </r>
  </si>
  <si>
    <r>
      <rPr>
        <b/>
        <sz val="10.5"/>
        <color theme="1"/>
        <rFont val="Calibri"/>
        <family val="2"/>
      </rPr>
      <t>Combiné</t>
    </r>
  </si>
  <si>
    <r>
      <rPr>
        <b/>
        <sz val="10.5"/>
        <color theme="1"/>
        <rFont val="Calibri"/>
        <family val="2"/>
      </rPr>
      <t>Codes GFS des flux de revenus issus des entreprises extractives</t>
    </r>
  </si>
  <si>
    <r>
      <rPr>
        <b/>
        <sz val="10.5"/>
        <color theme="1"/>
        <rFont val="Calibri"/>
        <family val="2"/>
      </rPr>
      <t>Code GFS</t>
    </r>
  </si>
  <si>
    <r>
      <rPr>
        <b/>
        <sz val="10.5"/>
        <color theme="1"/>
        <rFont val="Calibri"/>
        <family val="2"/>
      </rPr>
      <t>GFS Niveau 1</t>
    </r>
  </si>
  <si>
    <r>
      <rPr>
        <b/>
        <sz val="10.5"/>
        <color theme="1"/>
        <rFont val="Calibri"/>
        <family val="2"/>
      </rPr>
      <t>GFS Niveau 2</t>
    </r>
  </si>
  <si>
    <r>
      <rPr>
        <b/>
        <sz val="10.5"/>
        <color theme="1"/>
        <rFont val="Calibri"/>
        <family val="2"/>
      </rPr>
      <t>GFS Niveau 3</t>
    </r>
  </si>
  <si>
    <r>
      <rPr>
        <b/>
        <sz val="10.5"/>
        <color theme="1"/>
        <rFont val="Calibri"/>
        <family val="2"/>
      </rPr>
      <t>GFS Niveau 4</t>
    </r>
  </si>
  <si>
    <r>
      <rPr>
        <b/>
        <sz val="10.5"/>
        <color theme="1"/>
        <rFont val="Calibri"/>
        <family val="2"/>
      </rPr>
      <t>Secteur (s)</t>
    </r>
  </si>
  <si>
    <t>Étapes du projet</t>
  </si>
  <si>
    <t>Type d'Agence</t>
  </si>
  <si>
    <t>Afghanistan</t>
  </si>
  <si>
    <t>AF</t>
  </si>
  <si>
    <t>AFG</t>
  </si>
  <si>
    <t>4</t>
  </si>
  <si>
    <t>AFN</t>
  </si>
  <si>
    <t>Afghani afghan</t>
  </si>
  <si>
    <t>&lt;Sélectionner l’option&gt;</t>
  </si>
  <si>
    <t>&lt;Rapportage ITIE ou divulgation systématique?&gt;</t>
  </si>
  <si>
    <t>2606</t>
  </si>
  <si>
    <t>Aluminium (2606)</t>
  </si>
  <si>
    <t>Aluminium (2606), volume</t>
  </si>
  <si>
    <t>Impôts ordinaires sur le revenu, le bénéfice et les plus-values (1112E1)</t>
  </si>
  <si>
    <t>Impôts ordinaires sur le revenu, le bénéfice et les plus-values</t>
  </si>
  <si>
    <t>1112E1</t>
  </si>
  <si>
    <t>Impôts (11E)</t>
  </si>
  <si>
    <t>Impôts sur le revenu, le bénéfice et les plus-values</t>
  </si>
  <si>
    <t>&lt;Sélectionner le secteur&gt;</t>
  </si>
  <si>
    <t>&lt;Sélectionner l’étape&gt;</t>
  </si>
  <si>
    <t>Administration centrale</t>
  </si>
  <si>
    <t>Afrique du Sud</t>
  </si>
  <si>
    <t>ZA</t>
  </si>
  <si>
    <t>ZAF</t>
  </si>
  <si>
    <t>710</t>
  </si>
  <si>
    <t>ZAR</t>
  </si>
  <si>
    <t>Rand sud-africain</t>
  </si>
  <si>
    <t>Oui</t>
  </si>
  <si>
    <r>
      <rPr>
        <sz val="11"/>
        <color theme="1"/>
        <rFont val="Calibri"/>
        <family val="2"/>
        <scheme val="minor"/>
      </rPr>
      <t>Oui, divulgation systématique</t>
    </r>
  </si>
  <si>
    <t>2524</t>
  </si>
  <si>
    <t>Amiante (2524)</t>
  </si>
  <si>
    <t>Amiante (2524), volume</t>
  </si>
  <si>
    <t>Impôts extraordinaires sur le revenu, le bénéfice et les plus-values (1112E2)</t>
  </si>
  <si>
    <t>Impôts extraordinaires sur le revenu, le bénéfice et les plus-values</t>
  </si>
  <si>
    <t>1112E2</t>
  </si>
  <si>
    <t>Impôts sur le revenu, le bénéfice et les plus-values (111E)</t>
  </si>
  <si>
    <t>Pétrole</t>
  </si>
  <si>
    <t>Prospection</t>
  </si>
  <si>
    <t>Administration d'Etat fédéré</t>
  </si>
  <si>
    <t>Albanie</t>
  </si>
  <si>
    <t>AL</t>
  </si>
  <si>
    <t>ALB</t>
  </si>
  <si>
    <t>8</t>
  </si>
  <si>
    <t>ALL</t>
  </si>
  <si>
    <t>Lek albanais</t>
  </si>
  <si>
    <t>Partiellement</t>
  </si>
  <si>
    <t>Oui, à travers le rapportage ITIE</t>
  </si>
  <si>
    <t>2514</t>
  </si>
  <si>
    <t>Ardoise (2514)</t>
  </si>
  <si>
    <t>Ardoise (2514), volume</t>
  </si>
  <si>
    <t>Impôts sur la masse salariale et la force de travail (112E)</t>
  </si>
  <si>
    <t>Impôts sur la masse salariale et la force de travail</t>
  </si>
  <si>
    <t>112E</t>
  </si>
  <si>
    <t>Gaz</t>
  </si>
  <si>
    <t>Production</t>
  </si>
  <si>
    <t>Administration locale</t>
  </si>
  <si>
    <t>Algérie</t>
  </si>
  <si>
    <t>DZ</t>
  </si>
  <si>
    <t>DZA</t>
  </si>
  <si>
    <t>12</t>
  </si>
  <si>
    <t>DZD</t>
  </si>
  <si>
    <t>Dinar algérien</t>
  </si>
  <si>
    <t>Non</t>
  </si>
  <si>
    <t>Sans objet.</t>
  </si>
  <si>
    <t>7106</t>
  </si>
  <si>
    <t>Argent (7106)</t>
  </si>
  <si>
    <t>Argent (7106), volume</t>
  </si>
  <si>
    <t>Impôts sur la propriété (113E)</t>
  </si>
  <si>
    <t>Impôts sur la propriété</t>
  </si>
  <si>
    <t>113E</t>
  </si>
  <si>
    <t>Minier</t>
  </si>
  <si>
    <t>Développement</t>
  </si>
  <si>
    <t>Société publique financière et Entreprise d'Etat</t>
  </si>
  <si>
    <t>Allemagne</t>
  </si>
  <si>
    <t>DE</t>
  </si>
  <si>
    <t>DEU</t>
  </si>
  <si>
    <t>276</t>
  </si>
  <si>
    <t>EUR</t>
  </si>
  <si>
    <t>Euro</t>
  </si>
  <si>
    <t>Sans objet</t>
  </si>
  <si>
    <t>Non disponible</t>
  </si>
  <si>
    <t>7202</t>
  </si>
  <si>
    <t>Ferro-alliages (7202)</t>
  </si>
  <si>
    <t>Ferro-alliages (7202), volume</t>
  </si>
  <si>
    <t>Impôts généraux sur les biens et services (TVA, taxes sur les ventes, taxes sur le chiffre d’affaires)(1141E)</t>
  </si>
  <si>
    <t>Impôts généraux sur les biens et services (TVA, taxes sur les ventes, taxes sur le chiffre d’affaires)</t>
  </si>
  <si>
    <t>1141E</t>
  </si>
  <si>
    <t>Impôts sur les biens et services (114E)</t>
  </si>
  <si>
    <t>Impôts généraux sur les biens et services (TVA, taxes sur les ventes, taxes sur le chiffre d’affaires (1141E)</t>
  </si>
  <si>
    <t>Autres</t>
  </si>
  <si>
    <t>Autre</t>
  </si>
  <si>
    <t>Andorre</t>
  </si>
  <si>
    <t>AD</t>
  </si>
  <si>
    <t>AND</t>
  </si>
  <si>
    <t>20</t>
  </si>
  <si>
    <t>2509</t>
  </si>
  <si>
    <t>Argile (2509)</t>
  </si>
  <si>
    <t>Droits d’accise (1142E)</t>
  </si>
  <si>
    <t>Droits d’accise</t>
  </si>
  <si>
    <t>1142E</t>
  </si>
  <si>
    <t>Pétrole &amp; Gaz</t>
  </si>
  <si>
    <t>Angola</t>
  </si>
  <si>
    <t>AO</t>
  </si>
  <si>
    <t>AGO</t>
  </si>
  <si>
    <t>24</t>
  </si>
  <si>
    <t>AOA</t>
  </si>
  <si>
    <t>Kwanza angolais</t>
  </si>
  <si>
    <r>
      <rPr>
        <b/>
        <sz val="10.5"/>
        <color theme="1"/>
        <rFont val="Calibri"/>
        <family val="2"/>
      </rPr>
      <t>Tableau 4 - Liste des codes de devise</t>
    </r>
  </si>
  <si>
    <t>2617</t>
  </si>
  <si>
    <t>Autres (2617)</t>
  </si>
  <si>
    <t>Droits de licence (114521E)</t>
  </si>
  <si>
    <t>Droits de licence</t>
  </si>
  <si>
    <t>114521E</t>
  </si>
  <si>
    <t>Impôts sur l’usage de biens/permission d’utiliser des biens ou d’exécuter des activités (1145E)</t>
  </si>
  <si>
    <t>Anguilla</t>
  </si>
  <si>
    <t>AI</t>
  </si>
  <si>
    <t>AIA</t>
  </si>
  <si>
    <t>660</t>
  </si>
  <si>
    <t>XCD</t>
  </si>
  <si>
    <t>Dollar des Caraïbes orientales</t>
  </si>
  <si>
    <r>
      <rPr>
        <b/>
        <sz val="10.5"/>
        <color theme="0"/>
        <rFont val="Calibri"/>
        <family val="2"/>
      </rPr>
      <t>Code de devise (ISO 4217)</t>
    </r>
  </si>
  <si>
    <r>
      <rPr>
        <b/>
        <sz val="10.5"/>
        <color theme="0"/>
        <rFont val="Calibri"/>
        <family val="2"/>
      </rPr>
      <t>Code numérique de devise (ISO 4217)</t>
    </r>
  </si>
  <si>
    <r>
      <rPr>
        <b/>
        <sz val="10.5"/>
        <color theme="0"/>
        <rFont val="Calibri"/>
        <family val="2"/>
      </rPr>
      <t>Devise</t>
    </r>
  </si>
  <si>
    <t>2508</t>
  </si>
  <si>
    <t>Autres argiles (2508)</t>
  </si>
  <si>
    <t>Autres argiles (2508), volume</t>
  </si>
  <si>
    <t>Taxes sur les émissions et la pollution (114522E)</t>
  </si>
  <si>
    <t>Taxes sur les émissions et la pollution</t>
  </si>
  <si>
    <t>114522E</t>
  </si>
  <si>
    <t>Antigua et Barbuda</t>
  </si>
  <si>
    <t>AG</t>
  </si>
  <si>
    <t>ATG</t>
  </si>
  <si>
    <t>28</t>
  </si>
  <si>
    <r>
      <rPr>
        <sz val="11"/>
        <color theme="1"/>
        <rFont val="Calibri"/>
        <family val="2"/>
        <scheme val="minor"/>
      </rPr>
      <t>AED</t>
    </r>
  </si>
  <si>
    <r>
      <rPr>
        <sz val="11"/>
        <color theme="1"/>
        <rFont val="Calibri"/>
        <family val="2"/>
        <scheme val="minor"/>
      </rPr>
      <t>Dirham des émirats arabes unis</t>
    </r>
  </si>
  <si>
    <t>2621</t>
  </si>
  <si>
    <t>Autres cendres et mâchefer (2621)</t>
  </si>
  <si>
    <t>Autres cendres et mâchefer (2621), volume</t>
  </si>
  <si>
    <t>Taxes sur les véhicules à moteur (11451E)</t>
  </si>
  <si>
    <t>Taxes sur les véhicules à moteur</t>
  </si>
  <si>
    <t>11451E</t>
  </si>
  <si>
    <t>Antilles néerlandaises</t>
  </si>
  <si>
    <t>AN</t>
  </si>
  <si>
    <t>ANT</t>
  </si>
  <si>
    <t>530</t>
  </si>
  <si>
    <t>ANG</t>
  </si>
  <si>
    <t>Florin des Antilles néerlandaises</t>
  </si>
  <si>
    <r>
      <rPr>
        <sz val="11"/>
        <color theme="1"/>
        <rFont val="Calibri"/>
        <family val="2"/>
        <scheme val="minor"/>
      </rPr>
      <t>AFN</t>
    </r>
  </si>
  <si>
    <r>
      <rPr>
        <sz val="11"/>
        <color theme="1"/>
        <rFont val="Calibri"/>
        <family val="2"/>
        <scheme val="minor"/>
      </rPr>
      <t>Afghani afghan</t>
    </r>
  </si>
  <si>
    <t>2714</t>
  </si>
  <si>
    <t>Bitume et asphalte (2714)</t>
  </si>
  <si>
    <t>Bitume et asphalte (2714), volume</t>
  </si>
  <si>
    <t>Droits de douane et autres droits d’importation (1151E)</t>
  </si>
  <si>
    <t>Droits de douane et autres droits d’importation</t>
  </si>
  <si>
    <t>1151E</t>
  </si>
  <si>
    <t>Taxes sur le commerce et les transactions au niveau international (115E)</t>
  </si>
  <si>
    <t>Arabie saoudite</t>
  </si>
  <si>
    <t>SA</t>
  </si>
  <si>
    <t>SAU</t>
  </si>
  <si>
    <t>682</t>
  </si>
  <si>
    <t>SAR</t>
  </si>
  <si>
    <t>Rial saoudite</t>
  </si>
  <si>
    <r>
      <rPr>
        <sz val="11"/>
        <color theme="1"/>
        <rFont val="Calibri"/>
        <family val="2"/>
        <scheme val="minor"/>
      </rPr>
      <t>ALL</t>
    </r>
  </si>
  <si>
    <r>
      <rPr>
        <sz val="11"/>
        <color theme="1"/>
        <rFont val="Calibri"/>
        <family val="2"/>
        <scheme val="minor"/>
      </rPr>
      <t>Lek albanais</t>
    </r>
  </si>
  <si>
    <t>2528</t>
  </si>
  <si>
    <t>Borates et concentrés naturels (2528)</t>
  </si>
  <si>
    <t>Borates et concentrés naturels (2528), volume</t>
  </si>
  <si>
    <t>Taxes sur les exportations (1152E)</t>
  </si>
  <si>
    <t>Taxes sur les exportations</t>
  </si>
  <si>
    <t>1152E</t>
  </si>
  <si>
    <t>Argentine</t>
  </si>
  <si>
    <t>AR</t>
  </si>
  <si>
    <t>ARG</t>
  </si>
  <si>
    <t>32</t>
  </si>
  <si>
    <t>ARS</t>
  </si>
  <si>
    <t>Peso argentin</t>
  </si>
  <si>
    <r>
      <rPr>
        <sz val="11"/>
        <color theme="1"/>
        <rFont val="Calibri"/>
        <family val="2"/>
        <scheme val="minor"/>
      </rPr>
      <t>AMD</t>
    </r>
  </si>
  <si>
    <r>
      <rPr>
        <sz val="11"/>
        <color theme="1"/>
        <rFont val="Calibri"/>
        <family val="2"/>
        <scheme val="minor"/>
      </rPr>
      <t>Dram arménien</t>
    </r>
  </si>
  <si>
    <t>2517</t>
  </si>
  <si>
    <t>Cailloux (2517)</t>
  </si>
  <si>
    <t>Bénéfices des monopoles fiscaux sur les ressources naturelles (1153E1)</t>
  </si>
  <si>
    <t>Bénéfices des monopoles fiscaux sur les ressources naturelles</t>
  </si>
  <si>
    <t>1153E1</t>
  </si>
  <si>
    <t>Arménie</t>
  </si>
  <si>
    <t>AM</t>
  </si>
  <si>
    <t>ARM</t>
  </si>
  <si>
    <t>51</t>
  </si>
  <si>
    <t>AMD</t>
  </si>
  <si>
    <t>Dram arménien</t>
  </si>
  <si>
    <r>
      <rPr>
        <sz val="11"/>
        <color theme="1"/>
        <rFont val="Calibri"/>
        <family val="2"/>
        <scheme val="minor"/>
      </rPr>
      <t>ANG</t>
    </r>
  </si>
  <si>
    <r>
      <rPr>
        <sz val="11"/>
        <color theme="1"/>
        <rFont val="Calibri"/>
        <family val="2"/>
        <scheme val="minor"/>
      </rPr>
      <t>Florin des Antilles néerlandaises</t>
    </r>
  </si>
  <si>
    <t>2521</t>
  </si>
  <si>
    <t>Calcaire (2521)</t>
  </si>
  <si>
    <t>Autres impôts payés par les entreprises exploitant des ressources naturelles (116E)</t>
  </si>
  <si>
    <t>Autres impôts payés par les entreprises exploitant des ressources naturelles</t>
  </si>
  <si>
    <t>116E</t>
  </si>
  <si>
    <t>Aruba</t>
  </si>
  <si>
    <t>AW</t>
  </si>
  <si>
    <t>ABW</t>
  </si>
  <si>
    <t>533</t>
  </si>
  <si>
    <t>AWG</t>
  </si>
  <si>
    <t>Florin d’Aruba</t>
  </si>
  <si>
    <r>
      <rPr>
        <sz val="11"/>
        <color theme="1"/>
        <rFont val="Calibri"/>
        <family val="2"/>
        <scheme val="minor"/>
      </rPr>
      <t>AOA</t>
    </r>
  </si>
  <si>
    <r>
      <rPr>
        <sz val="11"/>
        <color theme="1"/>
        <rFont val="Calibri"/>
        <family val="2"/>
        <scheme val="minor"/>
      </rPr>
      <t>Kwanza angolais</t>
    </r>
  </si>
  <si>
    <t>2519</t>
  </si>
  <si>
    <t>Carbonate de magnésium naturel (2519)</t>
  </si>
  <si>
    <t>Carbonate de magnésium naturel (2519), volume</t>
  </si>
  <si>
    <t>Cotisations patronales à la sécurité sociale (1212E)</t>
  </si>
  <si>
    <t>Cotisations patronales à la sécurité sociale</t>
  </si>
  <si>
    <t>1212E</t>
  </si>
  <si>
    <t>Cotisations sociales (12E)</t>
  </si>
  <si>
    <t>Australie</t>
  </si>
  <si>
    <t>AU</t>
  </si>
  <si>
    <t>AUS</t>
  </si>
  <si>
    <t>36</t>
  </si>
  <si>
    <t>AUD</t>
  </si>
  <si>
    <t>Dollar australien</t>
  </si>
  <si>
    <r>
      <rPr>
        <sz val="11"/>
        <color theme="1"/>
        <rFont val="Calibri"/>
        <family val="2"/>
        <scheme val="minor"/>
      </rPr>
      <t>ARS</t>
    </r>
  </si>
  <si>
    <r>
      <rPr>
        <sz val="11"/>
        <color theme="1"/>
        <rFont val="Calibri"/>
        <family val="2"/>
        <scheme val="minor"/>
      </rPr>
      <t>Peso argentin</t>
    </r>
  </si>
  <si>
    <t>2620</t>
  </si>
  <si>
    <t>Cendres et résidus (2620)</t>
  </si>
  <si>
    <t>Cendres et résidus (2620), volume</t>
  </si>
  <si>
    <t>Des entreprises d’État (1412E1)</t>
  </si>
  <si>
    <t>Des entreprises d’État</t>
  </si>
  <si>
    <t>1412E1</t>
  </si>
  <si>
    <t>Autre revenu (14E)</t>
  </si>
  <si>
    <t>Revenu dégagé de la propriété (141E)</t>
  </si>
  <si>
    <t>Dividendes (1412E)</t>
  </si>
  <si>
    <t>Autriche</t>
  </si>
  <si>
    <t>AT</t>
  </si>
  <si>
    <t>AUT</t>
  </si>
  <si>
    <t>40</t>
  </si>
  <si>
    <r>
      <rPr>
        <sz val="11"/>
        <color theme="1"/>
        <rFont val="Calibri"/>
        <family val="2"/>
        <scheme val="minor"/>
      </rPr>
      <t>AUD</t>
    </r>
  </si>
  <si>
    <r>
      <rPr>
        <sz val="11"/>
        <color theme="1"/>
        <rFont val="Calibri"/>
        <family val="2"/>
        <scheme val="minor"/>
      </rPr>
      <t>Dollar australien</t>
    </r>
  </si>
  <si>
    <t>2701</t>
  </si>
  <si>
    <t>Charbon (2701)</t>
  </si>
  <si>
    <t>Charbon (2701), volume</t>
  </si>
  <si>
    <t>Provenant de la participation de l’État (1412E2)</t>
  </si>
  <si>
    <t>Provenant de la participation de l’État</t>
  </si>
  <si>
    <t>1412E2</t>
  </si>
  <si>
    <t>Azerbaïdjan</t>
  </si>
  <si>
    <t>AZ</t>
  </si>
  <si>
    <t>AZE</t>
  </si>
  <si>
    <t>31</t>
  </si>
  <si>
    <t>AZN</t>
  </si>
  <si>
    <t>Manat azéri</t>
  </si>
  <si>
    <r>
      <rPr>
        <sz val="11"/>
        <color theme="1"/>
        <rFont val="Calibri"/>
        <family val="2"/>
        <scheme val="minor"/>
      </rPr>
      <t>AWG</t>
    </r>
  </si>
  <si>
    <r>
      <rPr>
        <sz val="11"/>
        <color theme="1"/>
        <rFont val="Calibri"/>
        <family val="2"/>
        <scheme val="minor"/>
      </rPr>
      <t>Florin d’Aruba</t>
    </r>
  </si>
  <si>
    <t>2522</t>
  </si>
  <si>
    <t>Chaux vive (2522)</t>
  </si>
  <si>
    <t>Chaux vive (2522), volume</t>
  </si>
  <si>
    <t>Retraits à partir du revenu de quasi-sociétés (1413E)</t>
  </si>
  <si>
    <t>Retraits à partir du revenu de quasi-sociétés</t>
  </si>
  <si>
    <t>1413E</t>
  </si>
  <si>
    <t>Bahamas</t>
  </si>
  <si>
    <t>BS</t>
  </si>
  <si>
    <t>BHS</t>
  </si>
  <si>
    <t>44</t>
  </si>
  <si>
    <t>BSD</t>
  </si>
  <si>
    <t>Dollar bahamien</t>
  </si>
  <si>
    <r>
      <rPr>
        <sz val="11"/>
        <color theme="1"/>
        <rFont val="Calibri"/>
        <family val="2"/>
        <scheme val="minor"/>
      </rPr>
      <t>AZN</t>
    </r>
  </si>
  <si>
    <r>
      <rPr>
        <sz val="11"/>
        <color theme="1"/>
        <rFont val="Calibri"/>
        <family val="2"/>
        <scheme val="minor"/>
      </rPr>
      <t>Manat azéri</t>
    </r>
  </si>
  <si>
    <t>2610</t>
  </si>
  <si>
    <t>Chrome (2610)</t>
  </si>
  <si>
    <t>Chrome (2610), volume</t>
  </si>
  <si>
    <t>Redevances (1415E1)</t>
  </si>
  <si>
    <t>Redevances</t>
  </si>
  <si>
    <t>1415E1</t>
  </si>
  <si>
    <t>Loyers (1415E)</t>
  </si>
  <si>
    <t>Bahreïn</t>
  </si>
  <si>
    <t>BH</t>
  </si>
  <si>
    <t>BHR</t>
  </si>
  <si>
    <t>48</t>
  </si>
  <si>
    <t>BHD</t>
  </si>
  <si>
    <t>Dinar de Bahreïn</t>
  </si>
  <si>
    <r>
      <rPr>
        <sz val="11"/>
        <color theme="1"/>
        <rFont val="Calibri"/>
        <family val="2"/>
        <scheme val="minor"/>
      </rPr>
      <t>BAM</t>
    </r>
  </si>
  <si>
    <r>
      <rPr>
        <sz val="11"/>
        <color theme="1"/>
        <rFont val="Calibri"/>
        <family val="2"/>
        <scheme val="minor"/>
      </rPr>
      <t>Mark convertible de Bosnie-Herzégovine</t>
    </r>
  </si>
  <si>
    <t>2523</t>
  </si>
  <si>
    <t>Ciment Portland (2523)</t>
  </si>
  <si>
    <t>Primes (1415E2)</t>
  </si>
  <si>
    <t>Primes</t>
  </si>
  <si>
    <t>1415E2</t>
  </si>
  <si>
    <t>Bangladesh</t>
  </si>
  <si>
    <t>BD</t>
  </si>
  <si>
    <t>BGD</t>
  </si>
  <si>
    <t>50</t>
  </si>
  <si>
    <t>BDT</t>
  </si>
  <si>
    <t>Taka bangladeshi</t>
  </si>
  <si>
    <r>
      <rPr>
        <sz val="11"/>
        <color theme="1"/>
        <rFont val="Calibri"/>
        <family val="2"/>
        <scheme val="minor"/>
      </rPr>
      <t>BBD</t>
    </r>
  </si>
  <si>
    <r>
      <rPr>
        <sz val="11"/>
        <color theme="1"/>
        <rFont val="Calibri"/>
        <family val="2"/>
        <scheme val="minor"/>
      </rPr>
      <t>Dollar de la Barbade</t>
    </r>
  </si>
  <si>
    <t>2605</t>
  </si>
  <si>
    <t>Cobalt (2605)</t>
  </si>
  <si>
    <t>Cobalt (2605), volume</t>
  </si>
  <si>
    <t>Livré/payé directement à l’État (1415E31)</t>
  </si>
  <si>
    <t>Livré/payé directement à l’État</t>
  </si>
  <si>
    <t>1415E31</t>
  </si>
  <si>
    <t>Droits sur la production (en nature ou en espèces)(1415E3)</t>
  </si>
  <si>
    <t>Barbade</t>
  </si>
  <si>
    <t>BB</t>
  </si>
  <si>
    <t>BRB</t>
  </si>
  <si>
    <t>52</t>
  </si>
  <si>
    <t>BBD</t>
  </si>
  <si>
    <t>Dollar de la Barbade</t>
  </si>
  <si>
    <r>
      <rPr>
        <sz val="11"/>
        <color theme="1"/>
        <rFont val="Calibri"/>
        <family val="2"/>
        <scheme val="minor"/>
      </rPr>
      <t>BDT</t>
    </r>
  </si>
  <si>
    <r>
      <rPr>
        <sz val="11"/>
        <color theme="1"/>
        <rFont val="Calibri"/>
        <family val="2"/>
        <scheme val="minor"/>
      </rPr>
      <t>Taka bangladeshi</t>
    </r>
  </si>
  <si>
    <t>2713</t>
  </si>
  <si>
    <t>Coke de pétrole (2713)</t>
  </si>
  <si>
    <t>Coke de pétrole (2713), volume</t>
  </si>
  <si>
    <t>Livré/payé à une/des entreprise(s) d’État (1415E32)</t>
  </si>
  <si>
    <t>Livré/payé à une/des entreprise(s) d’État</t>
  </si>
  <si>
    <t>1415E32</t>
  </si>
  <si>
    <t>Belarus</t>
  </si>
  <si>
    <t>BY</t>
  </si>
  <si>
    <t>BLR</t>
  </si>
  <si>
    <t>112</t>
  </si>
  <si>
    <t>BYR</t>
  </si>
  <si>
    <t>Rouble de Belarus</t>
  </si>
  <si>
    <r>
      <rPr>
        <sz val="11"/>
        <color theme="1"/>
        <rFont val="Calibri"/>
        <family val="2"/>
        <scheme val="minor"/>
      </rPr>
      <t>BGN</t>
    </r>
  </si>
  <si>
    <r>
      <rPr>
        <sz val="11"/>
        <color theme="1"/>
        <rFont val="Calibri"/>
        <family val="2"/>
        <scheme val="minor"/>
      </rPr>
      <t>Lev bulgare (ancien)</t>
    </r>
  </si>
  <si>
    <t>2704</t>
  </si>
  <si>
    <t>Coke et semi-coke (2704)</t>
  </si>
  <si>
    <t>Coke et semi-coke (2704), volume</t>
  </si>
  <si>
    <t>Transferts obligatoires à l’État (infrastructures et autres éléments) (1415E4)</t>
  </si>
  <si>
    <t>Transferts obligatoires à l’État (infrastructures et autres éléments)</t>
  </si>
  <si>
    <t>1415E4</t>
  </si>
  <si>
    <t>Belgique</t>
  </si>
  <si>
    <t>BE</t>
  </si>
  <si>
    <t>BEL</t>
  </si>
  <si>
    <t>56</t>
  </si>
  <si>
    <r>
      <rPr>
        <sz val="11"/>
        <color theme="1"/>
        <rFont val="Calibri"/>
        <family val="2"/>
        <scheme val="minor"/>
      </rPr>
      <t>BHD</t>
    </r>
  </si>
  <si>
    <r>
      <rPr>
        <sz val="11"/>
        <color theme="1"/>
        <rFont val="Calibri"/>
        <family val="2"/>
        <scheme val="minor"/>
      </rPr>
      <t>Dinar de Bahreïn</t>
    </r>
  </si>
  <si>
    <t>2527</t>
  </si>
  <si>
    <t>Cryolite naturelle (2527)</t>
  </si>
  <si>
    <t>Cryolite naturelle (2527), volume</t>
  </si>
  <si>
    <t>Autres paiements de loyer (1415E5)</t>
  </si>
  <si>
    <t>Autres paiements de loyer</t>
  </si>
  <si>
    <t>1415E5</t>
  </si>
  <si>
    <t>Belize</t>
  </si>
  <si>
    <t>BZ</t>
  </si>
  <si>
    <t>BLZ</t>
  </si>
  <si>
    <t>84</t>
  </si>
  <si>
    <t>BZD</t>
  </si>
  <si>
    <t>Dollar de Belize</t>
  </si>
  <si>
    <r>
      <rPr>
        <sz val="11"/>
        <color theme="1"/>
        <rFont val="Calibri"/>
        <family val="2"/>
        <scheme val="minor"/>
      </rPr>
      <t>BIF</t>
    </r>
  </si>
  <si>
    <r>
      <rPr>
        <sz val="11"/>
        <color theme="1"/>
        <rFont val="Calibri"/>
        <family val="2"/>
        <scheme val="minor"/>
      </rPr>
      <t>Franc du Burundi</t>
    </r>
  </si>
  <si>
    <t>2603</t>
  </si>
  <si>
    <t>Cuivre (2603)</t>
  </si>
  <si>
    <t>Cuivre (2603), volume</t>
  </si>
  <si>
    <t>Ventes de marchandises et de services par des entités de l’État (1421E)</t>
  </si>
  <si>
    <t>Ventes de marchandises et de services par des entités de l’État</t>
  </si>
  <si>
    <t>1421E</t>
  </si>
  <si>
    <t>Ventes de marchandises et de services (142E)</t>
  </si>
  <si>
    <t>Bénin</t>
  </si>
  <si>
    <t>BJ</t>
  </si>
  <si>
    <t>BEN</t>
  </si>
  <si>
    <t>204</t>
  </si>
  <si>
    <t>Franc CFA d’Afrique de l’Ouest</t>
  </si>
  <si>
    <r>
      <rPr>
        <sz val="11"/>
        <color theme="1"/>
        <rFont val="Calibri"/>
        <family val="2"/>
        <scheme val="minor"/>
      </rPr>
      <t>BMD</t>
    </r>
  </si>
  <si>
    <r>
      <rPr>
        <sz val="11"/>
        <color theme="1"/>
        <rFont val="Calibri"/>
        <family val="2"/>
        <scheme val="minor"/>
      </rPr>
      <t>Dollar des Bermudes</t>
    </r>
  </si>
  <si>
    <t>7102</t>
  </si>
  <si>
    <t>Diamants (7102)</t>
  </si>
  <si>
    <t>Diamants (7102), volume</t>
  </si>
  <si>
    <t>Frais administratifs pour services gouvernementaux (1422E)</t>
  </si>
  <si>
    <t>Frais administratifs pour services gouvernementaux</t>
  </si>
  <si>
    <t>1422E</t>
  </si>
  <si>
    <t>Bermudes</t>
  </si>
  <si>
    <t>BM</t>
  </si>
  <si>
    <t>BMU</t>
  </si>
  <si>
    <t>60</t>
  </si>
  <si>
    <t>BMD</t>
  </si>
  <si>
    <t>Dollar des Bermudes</t>
  </si>
  <si>
    <r>
      <rPr>
        <sz val="11"/>
        <color theme="1"/>
        <rFont val="Calibri"/>
        <family val="2"/>
        <scheme val="minor"/>
      </rPr>
      <t>BND</t>
    </r>
  </si>
  <si>
    <r>
      <rPr>
        <sz val="11"/>
        <color theme="1"/>
        <rFont val="Calibri"/>
        <family val="2"/>
        <scheme val="minor"/>
      </rPr>
      <t>Dollar de Brunei</t>
    </r>
  </si>
  <si>
    <t>2518</t>
  </si>
  <si>
    <t>Dolomite (2518)</t>
  </si>
  <si>
    <t>Amendes, peines et dédits (143E)</t>
  </si>
  <si>
    <t>Amendes, peines et forfaits</t>
  </si>
  <si>
    <t>143E</t>
  </si>
  <si>
    <t>Amendes, peines et forfaits (143E)</t>
  </si>
  <si>
    <t>Amendes, peines et forfaits(143E)</t>
  </si>
  <si>
    <t>Bhoutan</t>
  </si>
  <si>
    <t>BT</t>
  </si>
  <si>
    <t>BTN</t>
  </si>
  <si>
    <t>64</t>
  </si>
  <si>
    <t>Nutum du Bhoutan</t>
  </si>
  <si>
    <r>
      <rPr>
        <sz val="11"/>
        <color theme="1"/>
        <rFont val="Calibri"/>
        <family val="2"/>
        <scheme val="minor"/>
      </rPr>
      <t>BOB</t>
    </r>
  </si>
  <si>
    <r>
      <rPr>
        <sz val="11"/>
        <color theme="1"/>
        <rFont val="Calibri"/>
        <family val="2"/>
        <scheme val="minor"/>
      </rPr>
      <t>Boliviano bolivien</t>
    </r>
  </si>
  <si>
    <t>2716</t>
  </si>
  <si>
    <t>Énergie électrique (2 716)</t>
  </si>
  <si>
    <t>Énergie électrique (2 716), volume</t>
  </si>
  <si>
    <t>Transferts volontaires à l’État (donations) (144E1)</t>
  </si>
  <si>
    <t>Transferts volontaires à l’État (donations)</t>
  </si>
  <si>
    <t>144E1</t>
  </si>
  <si>
    <t>Transferts volontaires à l’État (donations)(144E1)</t>
  </si>
  <si>
    <t>Bolivie</t>
  </si>
  <si>
    <t>BO</t>
  </si>
  <si>
    <t>BOL</t>
  </si>
  <si>
    <t>68</t>
  </si>
  <si>
    <t>BOB</t>
  </si>
  <si>
    <t>Boliviano bolivien</t>
  </si>
  <si>
    <r>
      <rPr>
        <sz val="11"/>
        <color theme="1"/>
        <rFont val="Calibri"/>
        <family val="2"/>
        <scheme val="minor"/>
      </rPr>
      <t>BRL</t>
    </r>
  </si>
  <si>
    <r>
      <rPr>
        <sz val="11"/>
        <color theme="1"/>
        <rFont val="Calibri"/>
        <family val="2"/>
        <scheme val="minor"/>
      </rPr>
      <t>Réal brésilien</t>
    </r>
  </si>
  <si>
    <t>2609</t>
  </si>
  <si>
    <t>Étain (2609)</t>
  </si>
  <si>
    <t>Étain (2609), volume</t>
  </si>
  <si>
    <t>&lt;Sélectionner à partir du menu&gt;</t>
  </si>
  <si>
    <t>Bosnie-Herzégovine</t>
  </si>
  <si>
    <t>BA</t>
  </si>
  <si>
    <t>BIH</t>
  </si>
  <si>
    <t>70</t>
  </si>
  <si>
    <t>BAM</t>
  </si>
  <si>
    <t>Mark convertible de Bosnie-Herzégovine</t>
  </si>
  <si>
    <r>
      <rPr>
        <sz val="11"/>
        <color theme="1"/>
        <rFont val="Calibri"/>
        <family val="2"/>
        <scheme val="minor"/>
      </rPr>
      <t>BSD</t>
    </r>
  </si>
  <si>
    <r>
      <rPr>
        <sz val="11"/>
        <color theme="1"/>
        <rFont val="Calibri"/>
        <family val="2"/>
        <scheme val="minor"/>
      </rPr>
      <t>Dollar bahamien</t>
    </r>
  </si>
  <si>
    <t>2512</t>
  </si>
  <si>
    <t>Farines siliceuses fossiles (2512)</t>
  </si>
  <si>
    <t>Farines siliceuses fossiles (2512), volume</t>
  </si>
  <si>
    <t>Botswana</t>
  </si>
  <si>
    <t>BW</t>
  </si>
  <si>
    <t>BWA</t>
  </si>
  <si>
    <t>72</t>
  </si>
  <si>
    <t>BWP</t>
  </si>
  <si>
    <t>Pula du Botswana</t>
  </si>
  <si>
    <r>
      <rPr>
        <sz val="11"/>
        <color theme="1"/>
        <rFont val="Calibri"/>
        <family val="2"/>
        <scheme val="minor"/>
      </rPr>
      <t>BTN</t>
    </r>
  </si>
  <si>
    <t>2529</t>
  </si>
  <si>
    <t>Feldspath (2529)</t>
  </si>
  <si>
    <t>Feldspath (2529), volume</t>
  </si>
  <si>
    <t>Brésil</t>
  </si>
  <si>
    <t>BR</t>
  </si>
  <si>
    <t>BRA</t>
  </si>
  <si>
    <t>76</t>
  </si>
  <si>
    <t>BRL</t>
  </si>
  <si>
    <t>Réal brésilien</t>
  </si>
  <si>
    <r>
      <rPr>
        <sz val="11"/>
        <color theme="1"/>
        <rFont val="Calibri"/>
        <family val="2"/>
        <scheme val="minor"/>
      </rPr>
      <t>BWP</t>
    </r>
  </si>
  <si>
    <r>
      <rPr>
        <sz val="11"/>
        <color theme="1"/>
        <rFont val="Calibri"/>
        <family val="2"/>
        <scheme val="minor"/>
      </rPr>
      <t>Pula du Botswana</t>
    </r>
  </si>
  <si>
    <t>2601</t>
  </si>
  <si>
    <t>Fer (2601)</t>
  </si>
  <si>
    <t>Fer (2601), volume</t>
  </si>
  <si>
    <t>Bulgarie</t>
  </si>
  <si>
    <t>BG</t>
  </si>
  <si>
    <t>BGR</t>
  </si>
  <si>
    <t>100</t>
  </si>
  <si>
    <t>BGN</t>
  </si>
  <si>
    <t>Lev bulgare (ancien)</t>
  </si>
  <si>
    <r>
      <rPr>
        <sz val="11"/>
        <color theme="1"/>
        <rFont val="Calibri"/>
        <family val="2"/>
        <scheme val="minor"/>
      </rPr>
      <t>BYR</t>
    </r>
  </si>
  <si>
    <r>
      <rPr>
        <sz val="11"/>
        <color theme="1"/>
        <rFont val="Calibri"/>
        <family val="2"/>
        <scheme val="minor"/>
      </rPr>
      <t>Rouble de Belarus</t>
    </r>
  </si>
  <si>
    <t>2705</t>
  </si>
  <si>
    <t>Gaz de charbon (2705)</t>
  </si>
  <si>
    <t>Gaz de charbon (2705), volume</t>
  </si>
  <si>
    <t>Burkina Faso</t>
  </si>
  <si>
    <t>BF</t>
  </si>
  <si>
    <t>BFA</t>
  </si>
  <si>
    <t>854</t>
  </si>
  <si>
    <r>
      <rPr>
        <sz val="11"/>
        <color theme="1"/>
        <rFont val="Calibri"/>
        <family val="2"/>
        <scheme val="minor"/>
      </rPr>
      <t>BZD</t>
    </r>
  </si>
  <si>
    <r>
      <rPr>
        <sz val="11"/>
        <color theme="1"/>
        <rFont val="Calibri"/>
        <family val="2"/>
        <scheme val="minor"/>
      </rPr>
      <t>Dollar de Belize</t>
    </r>
  </si>
  <si>
    <t>2711</t>
  </si>
  <si>
    <t>Gaz naturel (2711)</t>
  </si>
  <si>
    <t>Gaz naturel (2711), volume</t>
  </si>
  <si>
    <t>Burundi</t>
  </si>
  <si>
    <t>BI</t>
  </si>
  <si>
    <t>BDI</t>
  </si>
  <si>
    <t>108</t>
  </si>
  <si>
    <t>BIF</t>
  </si>
  <si>
    <t>Franc du Burundi</t>
  </si>
  <si>
    <r>
      <rPr>
        <sz val="11"/>
        <color theme="1"/>
        <rFont val="Calibri"/>
        <family val="2"/>
        <scheme val="minor"/>
      </rPr>
      <t>CAD</t>
    </r>
  </si>
  <si>
    <r>
      <rPr>
        <sz val="11"/>
        <color theme="1"/>
        <rFont val="Calibri"/>
        <family val="2"/>
        <scheme val="minor"/>
      </rPr>
      <t>Dollar canadien</t>
    </r>
  </si>
  <si>
    <t>2712</t>
  </si>
  <si>
    <t>Gelée de pétrole (2712)</t>
  </si>
  <si>
    <t>Gelée de pétrole (2712), volume</t>
  </si>
  <si>
    <t>Cambodge</t>
  </si>
  <si>
    <t>KH</t>
  </si>
  <si>
    <t>KHM</t>
  </si>
  <si>
    <t>116</t>
  </si>
  <si>
    <t>KHR</t>
  </si>
  <si>
    <t>Riel cambodgien</t>
  </si>
  <si>
    <r>
      <rPr>
        <sz val="11"/>
        <color theme="1"/>
        <rFont val="Calibri"/>
        <family val="2"/>
        <scheme val="minor"/>
      </rPr>
      <t>CDF</t>
    </r>
  </si>
  <si>
    <r>
      <rPr>
        <sz val="11"/>
        <color theme="1"/>
        <rFont val="Calibri"/>
        <family val="2"/>
        <scheme val="minor"/>
      </rPr>
      <t>Franc congolais</t>
    </r>
  </si>
  <si>
    <t>2706</t>
  </si>
  <si>
    <t>Goudron distillé à partir de charbon (2706)</t>
  </si>
  <si>
    <t>Goudron distillé à partir de charbon (2706), volume</t>
  </si>
  <si>
    <t>Cameroun</t>
  </si>
  <si>
    <t>CM</t>
  </si>
  <si>
    <t>CMR</t>
  </si>
  <si>
    <t>120</t>
  </si>
  <si>
    <t>XAF</t>
  </si>
  <si>
    <t>Franc CFA d’Afrique centrale</t>
  </si>
  <si>
    <r>
      <rPr>
        <sz val="11"/>
        <color theme="1"/>
        <rFont val="Calibri"/>
        <family val="2"/>
        <scheme val="minor"/>
      </rPr>
      <t>CHF</t>
    </r>
  </si>
  <si>
    <r>
      <rPr>
        <sz val="11"/>
        <color theme="1"/>
        <rFont val="Calibri"/>
        <family val="2"/>
        <scheme val="minor"/>
      </rPr>
      <t>Franc suisse</t>
    </r>
  </si>
  <si>
    <t>2516</t>
  </si>
  <si>
    <t>Granite (2516)</t>
  </si>
  <si>
    <t>Granite (2516), volume</t>
  </si>
  <si>
    <t>Canada</t>
  </si>
  <si>
    <t>CA</t>
  </si>
  <si>
    <t>CAN</t>
  </si>
  <si>
    <t>124</t>
  </si>
  <si>
    <t>CAD</t>
  </si>
  <si>
    <t>Dollar canadien</t>
  </si>
  <si>
    <r>
      <rPr>
        <sz val="11"/>
        <color theme="1"/>
        <rFont val="Calibri"/>
        <family val="2"/>
        <scheme val="minor"/>
      </rPr>
      <t>CLF</t>
    </r>
  </si>
  <si>
    <t>Unidad de Fomento chilien</t>
  </si>
  <si>
    <t>2504</t>
  </si>
  <si>
    <t>Graphite naturel (2504)</t>
  </si>
  <si>
    <t>Graphite naturel (2504), volume</t>
  </si>
  <si>
    <t>Cap Vert</t>
  </si>
  <si>
    <t>CV</t>
  </si>
  <si>
    <t>CPV</t>
  </si>
  <si>
    <t>132</t>
  </si>
  <si>
    <t>CVE</t>
  </si>
  <si>
    <t>Escudo cap-verdien</t>
  </si>
  <si>
    <r>
      <rPr>
        <sz val="11"/>
        <color theme="1"/>
        <rFont val="Calibri"/>
        <family val="2"/>
        <scheme val="minor"/>
      </rPr>
      <t>CNH</t>
    </r>
  </si>
  <si>
    <r>
      <rPr>
        <sz val="11"/>
        <color theme="1"/>
        <rFont val="Calibri"/>
        <family val="2"/>
        <scheme val="minor"/>
      </rPr>
      <t>Yuan renminbi chinois (off-shore)</t>
    </r>
  </si>
  <si>
    <t>2520</t>
  </si>
  <si>
    <t>Gypse (2520)</t>
  </si>
  <si>
    <t>Gypse (2520), volume</t>
  </si>
  <si>
    <t>Chili</t>
  </si>
  <si>
    <t>CL</t>
  </si>
  <si>
    <t>CHL</t>
  </si>
  <si>
    <t>152</t>
  </si>
  <si>
    <t>CLF</t>
  </si>
  <si>
    <r>
      <rPr>
        <sz val="11"/>
        <color theme="1"/>
        <rFont val="Calibri"/>
        <family val="2"/>
        <scheme val="minor"/>
      </rPr>
      <t>COP</t>
    </r>
  </si>
  <si>
    <r>
      <rPr>
        <sz val="11"/>
        <color theme="1"/>
        <rFont val="Calibri"/>
        <family val="2"/>
        <scheme val="minor"/>
      </rPr>
      <t>Peso colombien</t>
    </r>
  </si>
  <si>
    <t>2710</t>
  </si>
  <si>
    <t>Huiles de pétrole hors pétrole brut (2710)</t>
  </si>
  <si>
    <t>Huiles de pétrole hors pétrole brut (2710), volume</t>
  </si>
  <si>
    <t>Chine</t>
  </si>
  <si>
    <t>CN</t>
  </si>
  <si>
    <t>CHN</t>
  </si>
  <si>
    <t>156</t>
  </si>
  <si>
    <t>CNH</t>
  </si>
  <si>
    <t>Yuan renminbi chinois (off-shore)</t>
  </si>
  <si>
    <r>
      <rPr>
        <sz val="11"/>
        <color theme="1"/>
        <rFont val="Calibri"/>
        <family val="2"/>
        <scheme val="minor"/>
      </rPr>
      <t>CRC</t>
    </r>
  </si>
  <si>
    <r>
      <rPr>
        <sz val="11"/>
        <color theme="1"/>
        <rFont val="Calibri"/>
        <family val="2"/>
        <scheme val="minor"/>
      </rPr>
      <t>Colon costaricain</t>
    </r>
  </si>
  <si>
    <t>2507</t>
  </si>
  <si>
    <t>Kaolin (2507)</t>
  </si>
  <si>
    <t>Kaolin (2507), volume</t>
  </si>
  <si>
    <t>Chypre</t>
  </si>
  <si>
    <t>CY</t>
  </si>
  <si>
    <t>CYP</t>
  </si>
  <si>
    <t>196</t>
  </si>
  <si>
    <r>
      <rPr>
        <sz val="11"/>
        <color theme="1"/>
        <rFont val="Calibri"/>
        <family val="2"/>
        <scheme val="minor"/>
      </rPr>
      <t>CUC</t>
    </r>
  </si>
  <si>
    <r>
      <rPr>
        <sz val="11"/>
        <color theme="1"/>
        <rFont val="Calibri"/>
        <family val="2"/>
        <scheme val="minor"/>
      </rPr>
      <t>Peso cubain convertible</t>
    </r>
  </si>
  <si>
    <t>2702</t>
  </si>
  <si>
    <t>Lignite (2702)</t>
  </si>
  <si>
    <t>Lignite (2702), volume</t>
  </si>
  <si>
    <t>Colombie</t>
  </si>
  <si>
    <t>CO</t>
  </si>
  <si>
    <t>COL</t>
  </si>
  <si>
    <t>170</t>
  </si>
  <si>
    <t>COP</t>
  </si>
  <si>
    <t>Peso colombien</t>
  </si>
  <si>
    <r>
      <rPr>
        <sz val="11"/>
        <color theme="1"/>
        <rFont val="Calibri"/>
        <family val="2"/>
        <scheme val="minor"/>
      </rPr>
      <t>CVE</t>
    </r>
  </si>
  <si>
    <r>
      <rPr>
        <sz val="11"/>
        <color theme="1"/>
        <rFont val="Calibri"/>
        <family val="2"/>
        <scheme val="minor"/>
      </rPr>
      <t>Escudo cap-verdien</t>
    </r>
  </si>
  <si>
    <t>2619</t>
  </si>
  <si>
    <t>Mâchefer (2619)</t>
  </si>
  <si>
    <t>Mâchefer (2619), volume</t>
  </si>
  <si>
    <t>Comores</t>
  </si>
  <si>
    <t>KM</t>
  </si>
  <si>
    <t>COM</t>
  </si>
  <si>
    <t>174</t>
  </si>
  <si>
    <t>KMF</t>
  </si>
  <si>
    <t>Franc comorien</t>
  </si>
  <si>
    <r>
      <rPr>
        <sz val="11"/>
        <color theme="1"/>
        <rFont val="Calibri"/>
        <family val="2"/>
        <scheme val="minor"/>
      </rPr>
      <t>CZK</t>
    </r>
  </si>
  <si>
    <r>
      <rPr>
        <sz val="11"/>
        <color theme="1"/>
        <rFont val="Calibri"/>
        <family val="2"/>
        <scheme val="minor"/>
      </rPr>
      <t>Couronne tchèque</t>
    </r>
  </si>
  <si>
    <t>2602</t>
  </si>
  <si>
    <t>Manganèse (2602)</t>
  </si>
  <si>
    <t>Manganèse (2602), volume</t>
  </si>
  <si>
    <t>Corée (du Nord)</t>
  </si>
  <si>
    <t>KP</t>
  </si>
  <si>
    <t>PRK</t>
  </si>
  <si>
    <t>408</t>
  </si>
  <si>
    <t>KPW</t>
  </si>
  <si>
    <t>Won nord-coréen</t>
  </si>
  <si>
    <r>
      <rPr>
        <sz val="11"/>
        <color theme="1"/>
        <rFont val="Calibri"/>
        <family val="2"/>
        <scheme val="minor"/>
      </rPr>
      <t>DJF</t>
    </r>
  </si>
  <si>
    <r>
      <rPr>
        <sz val="11"/>
        <color theme="1"/>
        <rFont val="Calibri"/>
        <family val="2"/>
        <scheme val="minor"/>
      </rPr>
      <t>Franc djiboutien</t>
    </r>
  </si>
  <si>
    <t>2515</t>
  </si>
  <si>
    <t>Marbre (2515)</t>
  </si>
  <si>
    <t>Marbre (2515), volume</t>
  </si>
  <si>
    <t>Corée (du Sud)</t>
  </si>
  <si>
    <t>KR</t>
  </si>
  <si>
    <t>KOR</t>
  </si>
  <si>
    <t>410</t>
  </si>
  <si>
    <t>KRW</t>
  </si>
  <si>
    <t>Won sud-coréen</t>
  </si>
  <si>
    <r>
      <rPr>
        <sz val="11"/>
        <color theme="1"/>
        <rFont val="Calibri"/>
        <family val="2"/>
        <scheme val="minor"/>
      </rPr>
      <t>DKK</t>
    </r>
  </si>
  <si>
    <r>
      <rPr>
        <sz val="11"/>
        <color theme="1"/>
        <rFont val="Calibri"/>
        <family val="2"/>
        <scheme val="minor"/>
      </rPr>
      <t>Couronne danoise</t>
    </r>
  </si>
  <si>
    <t>2715</t>
  </si>
  <si>
    <t>Mélanges bitumineux (2715)</t>
  </si>
  <si>
    <t>Mélanges bitumineux (2715), volume</t>
  </si>
  <si>
    <t>Costa Rica</t>
  </si>
  <si>
    <t>CR</t>
  </si>
  <si>
    <t>CRI</t>
  </si>
  <si>
    <t>188</t>
  </si>
  <si>
    <t>CRC</t>
  </si>
  <si>
    <t>Colon costaricain</t>
  </si>
  <si>
    <r>
      <rPr>
        <sz val="11"/>
        <color theme="1"/>
        <rFont val="Calibri"/>
        <family val="2"/>
        <scheme val="minor"/>
      </rPr>
      <t>DOP</t>
    </r>
  </si>
  <si>
    <r>
      <rPr>
        <sz val="11"/>
        <color theme="1"/>
        <rFont val="Calibri"/>
        <family val="2"/>
        <scheme val="minor"/>
      </rPr>
      <t>Peso dominicain</t>
    </r>
  </si>
  <si>
    <t>2616</t>
  </si>
  <si>
    <t>Métaux précieux (2616)</t>
  </si>
  <si>
    <t>Métaux précieux (2616), volume</t>
  </si>
  <si>
    <t>Côte d’Ivoire</t>
  </si>
  <si>
    <t>CI</t>
  </si>
  <si>
    <t>CIV</t>
  </si>
  <si>
    <t>384</t>
  </si>
  <si>
    <r>
      <rPr>
        <sz val="11"/>
        <color theme="1"/>
        <rFont val="Calibri"/>
        <family val="2"/>
        <scheme val="minor"/>
      </rPr>
      <t>DZD</t>
    </r>
  </si>
  <si>
    <r>
      <rPr>
        <sz val="11"/>
        <color theme="1"/>
        <rFont val="Calibri"/>
        <family val="2"/>
        <scheme val="minor"/>
      </rPr>
      <t>Dinar algérien</t>
    </r>
  </si>
  <si>
    <t>2525</t>
  </si>
  <si>
    <t>Mica (2525)</t>
  </si>
  <si>
    <t>Mica (2525), volume</t>
  </si>
  <si>
    <t>Croatie</t>
  </si>
  <si>
    <t>HR</t>
  </si>
  <si>
    <t>HRV</t>
  </si>
  <si>
    <t>191</t>
  </si>
  <si>
    <t>HRK</t>
  </si>
  <si>
    <t>Kuna croate</t>
  </si>
  <si>
    <r>
      <rPr>
        <sz val="11"/>
        <color theme="1"/>
        <rFont val="Calibri"/>
        <family val="2"/>
        <scheme val="minor"/>
      </rPr>
      <t>EGP</t>
    </r>
  </si>
  <si>
    <r>
      <rPr>
        <sz val="11"/>
        <color theme="1"/>
        <rFont val="Calibri"/>
        <family val="2"/>
        <scheme val="minor"/>
      </rPr>
      <t>Livre égyptienne</t>
    </r>
  </si>
  <si>
    <t>2613</t>
  </si>
  <si>
    <t>Molybdène (2613)</t>
  </si>
  <si>
    <t>Molybdène (2613), volume</t>
  </si>
  <si>
    <t>Cuba</t>
  </si>
  <si>
    <t>CU</t>
  </si>
  <si>
    <t>CUB</t>
  </si>
  <si>
    <t>192</t>
  </si>
  <si>
    <t>CUC</t>
  </si>
  <si>
    <t>Peso cubain convertible</t>
  </si>
  <si>
    <r>
      <rPr>
        <sz val="11"/>
        <color theme="1"/>
        <rFont val="Calibri"/>
        <family val="2"/>
        <scheme val="minor"/>
      </rPr>
      <t>ERN</t>
    </r>
  </si>
  <si>
    <r>
      <rPr>
        <sz val="11"/>
        <color theme="1"/>
        <rFont val="Calibri"/>
        <family val="2"/>
        <scheme val="minor"/>
      </rPr>
      <t>Nakfa érythréen</t>
    </r>
  </si>
  <si>
    <t>2604</t>
  </si>
  <si>
    <t>Nickel (2604)</t>
  </si>
  <si>
    <t>Nickel (2604), volume</t>
  </si>
  <si>
    <t>Danemark</t>
  </si>
  <si>
    <t>DK</t>
  </si>
  <si>
    <t>DNK</t>
  </si>
  <si>
    <t>208</t>
  </si>
  <si>
    <t>DKK</t>
  </si>
  <si>
    <t>Couronne danoise</t>
  </si>
  <si>
    <r>
      <rPr>
        <sz val="11"/>
        <color theme="1"/>
        <rFont val="Calibri"/>
        <family val="2"/>
        <scheme val="minor"/>
      </rPr>
      <t>ETB</t>
    </r>
  </si>
  <si>
    <r>
      <rPr>
        <sz val="11"/>
        <color theme="1"/>
        <rFont val="Calibri"/>
        <family val="2"/>
        <scheme val="minor"/>
      </rPr>
      <t>Birr éthiopien</t>
    </r>
  </si>
  <si>
    <t>2615</t>
  </si>
  <si>
    <t>Niobium, Vanadium, Zirconium (2615)</t>
  </si>
  <si>
    <t>Niobium, Vanadium, Zirconium (2615), volume</t>
  </si>
  <si>
    <t>Darussalam de Brunei</t>
  </si>
  <si>
    <t>BN</t>
  </si>
  <si>
    <t>BRN</t>
  </si>
  <si>
    <t>96</t>
  </si>
  <si>
    <t>BND</t>
  </si>
  <si>
    <t>Dollar de Brunei</t>
  </si>
  <si>
    <r>
      <rPr>
        <sz val="11"/>
        <color theme="1"/>
        <rFont val="Calibri"/>
        <family val="2"/>
        <scheme val="minor"/>
      </rPr>
      <t>EUR</t>
    </r>
  </si>
  <si>
    <r>
      <rPr>
        <sz val="11"/>
        <color theme="1"/>
        <rFont val="Calibri"/>
        <family val="2"/>
        <scheme val="minor"/>
      </rPr>
      <t>Euro</t>
    </r>
  </si>
  <si>
    <t>7108</t>
  </si>
  <si>
    <t>Or (7108)</t>
  </si>
  <si>
    <t>Or (7108), volume</t>
  </si>
  <si>
    <t>Djibouti</t>
  </si>
  <si>
    <t>DJ</t>
  </si>
  <si>
    <t>DJI</t>
  </si>
  <si>
    <t>262</t>
  </si>
  <si>
    <t>DJF</t>
  </si>
  <si>
    <t>Franc djiboutien</t>
  </si>
  <si>
    <r>
      <rPr>
        <sz val="11"/>
        <color theme="1"/>
        <rFont val="Calibri"/>
        <family val="2"/>
        <scheme val="minor"/>
      </rPr>
      <t>FJD</t>
    </r>
  </si>
  <si>
    <r>
      <rPr>
        <sz val="11"/>
        <color theme="1"/>
        <rFont val="Calibri"/>
        <family val="2"/>
        <scheme val="minor"/>
      </rPr>
      <t>Dollar fidjien</t>
    </r>
  </si>
  <si>
    <t>2709</t>
  </si>
  <si>
    <t>Pétrole brut (2709)</t>
  </si>
  <si>
    <t>Pétrole brut (2709), volume</t>
  </si>
  <si>
    <t>Dominique</t>
  </si>
  <si>
    <t>DM</t>
  </si>
  <si>
    <t>DMA</t>
  </si>
  <si>
    <t>212</t>
  </si>
  <si>
    <r>
      <rPr>
        <sz val="11"/>
        <color theme="1"/>
        <rFont val="Calibri"/>
        <family val="2"/>
        <scheme val="minor"/>
      </rPr>
      <t>FKP</t>
    </r>
  </si>
  <si>
    <r>
      <rPr>
        <sz val="11"/>
        <color theme="1"/>
        <rFont val="Calibri"/>
        <family val="2"/>
        <scheme val="minor"/>
      </rPr>
      <t>Livre des Malouines</t>
    </r>
  </si>
  <si>
    <t>2510</t>
  </si>
  <si>
    <t>Phosphates de calcium naturels (2510)</t>
  </si>
  <si>
    <t>Égypte</t>
  </si>
  <si>
    <t>EG</t>
  </si>
  <si>
    <t>EGY</t>
  </si>
  <si>
    <t>818</t>
  </si>
  <si>
    <t>EGP</t>
  </si>
  <si>
    <t>Livre égyptienne</t>
  </si>
  <si>
    <r>
      <rPr>
        <sz val="11"/>
        <color theme="1"/>
        <rFont val="Calibri"/>
        <family val="2"/>
        <scheme val="minor"/>
      </rPr>
      <t>GBP</t>
    </r>
  </si>
  <si>
    <r>
      <rPr>
        <sz val="11"/>
        <color theme="1"/>
        <rFont val="Calibri"/>
        <family val="2"/>
        <scheme val="minor"/>
      </rPr>
      <t>Livre sterling</t>
    </r>
  </si>
  <si>
    <t>2513</t>
  </si>
  <si>
    <t>Pierre ponce (2513)</t>
  </si>
  <si>
    <t>Pierre ponce (2513), volume</t>
  </si>
  <si>
    <t>Émirats arabes unis</t>
  </si>
  <si>
    <t>AE</t>
  </si>
  <si>
    <t>ARE</t>
  </si>
  <si>
    <t>784</t>
  </si>
  <si>
    <t>AED</t>
  </si>
  <si>
    <t>Dirham des Émirats arabes unis</t>
  </si>
  <si>
    <r>
      <rPr>
        <sz val="11"/>
        <color theme="1"/>
        <rFont val="Calibri"/>
        <family val="2"/>
        <scheme val="minor"/>
      </rPr>
      <t>GEL</t>
    </r>
  </si>
  <si>
    <r>
      <rPr>
        <sz val="11"/>
        <color theme="1"/>
        <rFont val="Calibri"/>
        <family val="2"/>
        <scheme val="minor"/>
      </rPr>
      <t>Géorgie</t>
    </r>
  </si>
  <si>
    <t>2607</t>
  </si>
  <si>
    <t>Plomb (2607)</t>
  </si>
  <si>
    <t>Plomb (2607), volume</t>
  </si>
  <si>
    <t>Équateur</t>
  </si>
  <si>
    <t>EC</t>
  </si>
  <si>
    <t>ECU</t>
  </si>
  <si>
    <t>218</t>
  </si>
  <si>
    <t>Dollar des États-Unis</t>
  </si>
  <si>
    <r>
      <rPr>
        <sz val="11"/>
        <color theme="1"/>
        <rFont val="Calibri"/>
        <family val="2"/>
        <scheme val="minor"/>
      </rPr>
      <t>GGP</t>
    </r>
  </si>
  <si>
    <r>
      <rPr>
        <sz val="11"/>
        <color theme="1"/>
        <rFont val="Calibri"/>
        <family val="2"/>
        <scheme val="minor"/>
      </rPr>
      <t>Livre</t>
    </r>
  </si>
  <si>
    <t>2707</t>
  </si>
  <si>
    <t>Produits de distillation du goudron de charbon (2707)</t>
  </si>
  <si>
    <t>Produits de distillation du goudron de charbon (2707), volume</t>
  </si>
  <si>
    <t>Érythrée</t>
  </si>
  <si>
    <t>ER</t>
  </si>
  <si>
    <t>ERI</t>
  </si>
  <si>
    <t>232</t>
  </si>
  <si>
    <t>ERN</t>
  </si>
  <si>
    <t>Nakfa érythréen</t>
  </si>
  <si>
    <r>
      <rPr>
        <sz val="11"/>
        <color theme="1"/>
        <rFont val="Calibri"/>
        <family val="2"/>
        <scheme val="minor"/>
      </rPr>
      <t>GHS</t>
    </r>
  </si>
  <si>
    <r>
      <rPr>
        <sz val="11"/>
        <color theme="1"/>
        <rFont val="Calibri"/>
        <family val="2"/>
        <scheme val="minor"/>
      </rPr>
      <t>Cedi ghanéen</t>
    </r>
  </si>
  <si>
    <t>2502</t>
  </si>
  <si>
    <t>Pyrites de fer (2502)</t>
  </si>
  <si>
    <t>Pyrites de fer (2502), volume</t>
  </si>
  <si>
    <t>Espagne</t>
  </si>
  <si>
    <t>ES</t>
  </si>
  <si>
    <t>ESP</t>
  </si>
  <si>
    <t>724</t>
  </si>
  <si>
    <r>
      <rPr>
        <sz val="11"/>
        <color theme="1"/>
        <rFont val="Calibri"/>
        <family val="2"/>
        <scheme val="minor"/>
      </rPr>
      <t>GIP</t>
    </r>
  </si>
  <si>
    <r>
      <rPr>
        <sz val="11"/>
        <color theme="1"/>
        <rFont val="Calibri"/>
        <family val="2"/>
        <scheme val="minor"/>
      </rPr>
      <t>Livre de Gibraltar</t>
    </r>
  </si>
  <si>
    <t>2506</t>
  </si>
  <si>
    <t>Quartz (2506)</t>
  </si>
  <si>
    <t>Quartz (2506), volume</t>
  </si>
  <si>
    <t>Estonie</t>
  </si>
  <si>
    <t>EE</t>
  </si>
  <si>
    <t>EST</t>
  </si>
  <si>
    <t>233</t>
  </si>
  <si>
    <r>
      <rPr>
        <sz val="11"/>
        <color theme="1"/>
        <rFont val="Calibri"/>
        <family val="2"/>
        <scheme val="minor"/>
      </rPr>
      <t>GMD</t>
    </r>
  </si>
  <si>
    <r>
      <rPr>
        <sz val="11"/>
        <color theme="1"/>
        <rFont val="Calibri"/>
        <family val="2"/>
        <scheme val="minor"/>
      </rPr>
      <t>Dalasi gambien</t>
    </r>
  </si>
  <si>
    <t>2505</t>
  </si>
  <si>
    <t>Sables naturels (2505)</t>
  </si>
  <si>
    <t>Eswatini</t>
  </si>
  <si>
    <t>SZ</t>
  </si>
  <si>
    <t>SWZ</t>
  </si>
  <si>
    <t>748</t>
  </si>
  <si>
    <t>SZL</t>
  </si>
  <si>
    <t>Lilangeni swazi</t>
  </si>
  <si>
    <r>
      <rPr>
        <sz val="11"/>
        <color theme="1"/>
        <rFont val="Calibri"/>
        <family val="2"/>
        <scheme val="minor"/>
      </rPr>
      <t>GNF</t>
    </r>
  </si>
  <si>
    <r>
      <rPr>
        <sz val="11"/>
        <color theme="1"/>
        <rFont val="Calibri"/>
        <family val="2"/>
        <scheme val="minor"/>
      </rPr>
      <t>Franc guinéen</t>
    </r>
  </si>
  <si>
    <t>2618</t>
  </si>
  <si>
    <t>Scorie granulée (2618)</t>
  </si>
  <si>
    <t>Scorie granulée (2618), volume</t>
  </si>
  <si>
    <t>États-Unis</t>
  </si>
  <si>
    <t>US</t>
  </si>
  <si>
    <t>USA</t>
  </si>
  <si>
    <t>840</t>
  </si>
  <si>
    <r>
      <rPr>
        <sz val="11"/>
        <color theme="1"/>
        <rFont val="Calibri"/>
        <family val="2"/>
        <scheme val="minor"/>
      </rPr>
      <t>GTQ</t>
    </r>
  </si>
  <si>
    <r>
      <rPr>
        <sz val="11"/>
        <color theme="1"/>
        <rFont val="Calibri"/>
        <family val="2"/>
        <scheme val="minor"/>
      </rPr>
      <t>Quetzal guatémaltèque</t>
    </r>
  </si>
  <si>
    <t>2501</t>
  </si>
  <si>
    <t>Sel et chlorure de sodium pur (2501)</t>
  </si>
  <si>
    <t>Sel et chlorure de sodium pur (2501), volume</t>
  </si>
  <si>
    <t>Éthiopie</t>
  </si>
  <si>
    <t>ET</t>
  </si>
  <si>
    <t>ETH</t>
  </si>
  <si>
    <t>231</t>
  </si>
  <si>
    <t>ETB</t>
  </si>
  <si>
    <t>Birr éthiopien</t>
  </si>
  <si>
    <r>
      <rPr>
        <sz val="11"/>
        <color theme="1"/>
        <rFont val="Calibri"/>
        <family val="2"/>
        <scheme val="minor"/>
      </rPr>
      <t>GYD</t>
    </r>
  </si>
  <si>
    <r>
      <rPr>
        <sz val="11"/>
        <color theme="1"/>
        <rFont val="Calibri"/>
        <family val="2"/>
        <scheme val="minor"/>
      </rPr>
      <t>Dollar guyanais</t>
    </r>
  </si>
  <si>
    <t>2503</t>
  </si>
  <si>
    <t>Soufre de tout type (2503)</t>
  </si>
  <si>
    <t>Soufre de tout type (2503), volume</t>
  </si>
  <si>
    <t>Fédération de Russie</t>
  </si>
  <si>
    <t>RU</t>
  </si>
  <si>
    <t>RUS</t>
  </si>
  <si>
    <t>643</t>
  </si>
  <si>
    <t>RUB</t>
  </si>
  <si>
    <t>Rouble russe</t>
  </si>
  <si>
    <r>
      <rPr>
        <sz val="11"/>
        <color theme="1"/>
        <rFont val="Calibri"/>
        <family val="2"/>
        <scheme val="minor"/>
      </rPr>
      <t>HKD</t>
    </r>
  </si>
  <si>
    <t>Dollar de Hong Kong</t>
  </si>
  <si>
    <t>2526</t>
  </si>
  <si>
    <t>Stéatite naturelle (2526)</t>
  </si>
  <si>
    <t>Stéatite naturelle (2526), volume</t>
  </si>
  <si>
    <t>Fidji</t>
  </si>
  <si>
    <t>FJ</t>
  </si>
  <si>
    <t>FJI</t>
  </si>
  <si>
    <t>242</t>
  </si>
  <si>
    <t>FJD</t>
  </si>
  <si>
    <t>Dollar fidjien</t>
  </si>
  <si>
    <r>
      <rPr>
        <sz val="11"/>
        <color theme="1"/>
        <rFont val="Calibri"/>
        <family val="2"/>
        <scheme val="minor"/>
      </rPr>
      <t>HNL</t>
    </r>
  </si>
  <si>
    <r>
      <rPr>
        <sz val="11"/>
        <color theme="1"/>
        <rFont val="Calibri"/>
        <family val="2"/>
        <scheme val="minor"/>
      </rPr>
      <t>Lempira hondurien</t>
    </r>
  </si>
  <si>
    <t>2530</t>
  </si>
  <si>
    <t>Substances minérales non spécifiées ailleurs (2530)</t>
  </si>
  <si>
    <t>Substances minérales non spécifiées ailleurs (2530), volume</t>
  </si>
  <si>
    <t>Finlande</t>
  </si>
  <si>
    <t>FI</t>
  </si>
  <si>
    <t>FIN</t>
  </si>
  <si>
    <t>246</t>
  </si>
  <si>
    <r>
      <rPr>
        <sz val="11"/>
        <color theme="1"/>
        <rFont val="Calibri"/>
        <family val="2"/>
        <scheme val="minor"/>
      </rPr>
      <t>HRK</t>
    </r>
  </si>
  <si>
    <r>
      <rPr>
        <sz val="11"/>
        <color theme="1"/>
        <rFont val="Calibri"/>
        <family val="2"/>
        <scheme val="minor"/>
      </rPr>
      <t>Kuna croate</t>
    </r>
  </si>
  <si>
    <t>2511</t>
  </si>
  <si>
    <t>Sulfate de baryum naturel (2511)</t>
  </si>
  <si>
    <t>Sulfate de baryum naturel (2511), volume</t>
  </si>
  <si>
    <t>France</t>
  </si>
  <si>
    <t>FR</t>
  </si>
  <si>
    <t>FRA</t>
  </si>
  <si>
    <t>250</t>
  </si>
  <si>
    <r>
      <rPr>
        <sz val="11"/>
        <color theme="1"/>
        <rFont val="Calibri"/>
        <family val="2"/>
        <scheme val="minor"/>
      </rPr>
      <t>HTG</t>
    </r>
  </si>
  <si>
    <r>
      <rPr>
        <sz val="11"/>
        <color theme="1"/>
        <rFont val="Calibri"/>
        <family val="2"/>
        <scheme val="minor"/>
      </rPr>
      <t>Gourde haïtienne</t>
    </r>
  </si>
  <si>
    <t>2614</t>
  </si>
  <si>
    <t>Titane (2614)</t>
  </si>
  <si>
    <t>Titane (2614), volume</t>
  </si>
  <si>
    <t>Gabon</t>
  </si>
  <si>
    <t>GA</t>
  </si>
  <si>
    <t>GAB</t>
  </si>
  <si>
    <t>266</t>
  </si>
  <si>
    <r>
      <rPr>
        <sz val="11"/>
        <color theme="1"/>
        <rFont val="Calibri"/>
        <family val="2"/>
        <scheme val="minor"/>
      </rPr>
      <t>HUF</t>
    </r>
  </si>
  <si>
    <r>
      <rPr>
        <sz val="11"/>
        <color theme="1"/>
        <rFont val="Calibri"/>
        <family val="2"/>
        <scheme val="minor"/>
      </rPr>
      <t>Forint hongrois</t>
    </r>
  </si>
  <si>
    <t>2703</t>
  </si>
  <si>
    <t>Tourbe (2703)</t>
  </si>
  <si>
    <t>Tourbe (2703), volume</t>
  </si>
  <si>
    <t>Gambie</t>
  </si>
  <si>
    <t>GM</t>
  </si>
  <si>
    <t>GMB</t>
  </si>
  <si>
    <t>270</t>
  </si>
  <si>
    <t>GMD</t>
  </si>
  <si>
    <t>Dalasi gambien</t>
  </si>
  <si>
    <r>
      <rPr>
        <sz val="11"/>
        <color theme="1"/>
        <rFont val="Calibri"/>
        <family val="2"/>
        <scheme val="minor"/>
      </rPr>
      <t>IDR</t>
    </r>
  </si>
  <si>
    <r>
      <rPr>
        <sz val="11"/>
        <color theme="1"/>
        <rFont val="Calibri"/>
        <family val="2"/>
        <scheme val="minor"/>
      </rPr>
      <t>Roupie indonésienne</t>
    </r>
  </si>
  <si>
    <t>2708</t>
  </si>
  <si>
    <t>Tourbe et coke de tourbe (2708)</t>
  </si>
  <si>
    <t>Tourbe et coke de tourbe (2708), volume</t>
  </si>
  <si>
    <t>Géorgie</t>
  </si>
  <si>
    <t>GE</t>
  </si>
  <si>
    <t>GEO</t>
  </si>
  <si>
    <t>268</t>
  </si>
  <si>
    <t>GEL</t>
  </si>
  <si>
    <t>Lari géorgien</t>
  </si>
  <si>
    <r>
      <rPr>
        <sz val="11"/>
        <color theme="1"/>
        <rFont val="Calibri"/>
        <family val="2"/>
        <scheme val="minor"/>
      </rPr>
      <t>ILS</t>
    </r>
  </si>
  <si>
    <r>
      <rPr>
        <sz val="11"/>
        <color theme="1"/>
        <rFont val="Calibri"/>
        <family val="2"/>
        <scheme val="minor"/>
      </rPr>
      <t>Nouveau shekel israélien</t>
    </r>
  </si>
  <si>
    <t>2611</t>
  </si>
  <si>
    <t>Tungstène (2611)</t>
  </si>
  <si>
    <t>Tungstène (2611), volume</t>
  </si>
  <si>
    <t>Géorgie du Sud et les Îles Sandwich du Sud</t>
  </si>
  <si>
    <t>GS</t>
  </si>
  <si>
    <t>SGS</t>
  </si>
  <si>
    <t>239</t>
  </si>
  <si>
    <r>
      <rPr>
        <sz val="11"/>
        <color theme="1"/>
        <rFont val="Calibri"/>
        <family val="2"/>
        <scheme val="minor"/>
      </rPr>
      <t>IMP</t>
    </r>
  </si>
  <si>
    <r>
      <rPr>
        <sz val="11"/>
        <color theme="1"/>
        <rFont val="Calibri"/>
        <family val="2"/>
        <scheme val="minor"/>
      </rPr>
      <t>Livre de l’Île de Man</t>
    </r>
  </si>
  <si>
    <t>2612</t>
  </si>
  <si>
    <t>Uranium ou thorium (2612)</t>
  </si>
  <si>
    <t>Uranium ou thorium (2612), volume</t>
  </si>
  <si>
    <t>Ghana</t>
  </si>
  <si>
    <t>GH</t>
  </si>
  <si>
    <t>GHA</t>
  </si>
  <si>
    <t>288</t>
  </si>
  <si>
    <t>GHS</t>
  </si>
  <si>
    <t>Cedi ghanéen</t>
  </si>
  <si>
    <r>
      <rPr>
        <sz val="11"/>
        <color theme="1"/>
        <rFont val="Calibri"/>
        <family val="2"/>
        <scheme val="minor"/>
      </rPr>
      <t>INR</t>
    </r>
  </si>
  <si>
    <r>
      <rPr>
        <sz val="11"/>
        <color theme="1"/>
        <rFont val="Calibri"/>
        <family val="2"/>
        <scheme val="minor"/>
      </rPr>
      <t>Roupie indienne</t>
    </r>
  </si>
  <si>
    <t>2608</t>
  </si>
  <si>
    <t>Zinc (2608)</t>
  </si>
  <si>
    <t>Zinc (2608), volume</t>
  </si>
  <si>
    <t>Gibraltar</t>
  </si>
  <si>
    <t>GI</t>
  </si>
  <si>
    <t>GIB</t>
  </si>
  <si>
    <t>292</t>
  </si>
  <si>
    <t>GIP</t>
  </si>
  <si>
    <t>Livre de Gibraltar</t>
  </si>
  <si>
    <r>
      <rPr>
        <sz val="11"/>
        <color theme="1"/>
        <rFont val="Calibri"/>
        <family val="2"/>
        <scheme val="minor"/>
      </rPr>
      <t>IQD</t>
    </r>
  </si>
  <si>
    <r>
      <rPr>
        <sz val="11"/>
        <color theme="1"/>
        <rFont val="Calibri"/>
        <family val="2"/>
        <scheme val="minor"/>
      </rPr>
      <t>Dinar irakien</t>
    </r>
  </si>
  <si>
    <t>Pierres gemmes (précieuses ou fines) autres que les diamants (7103)</t>
  </si>
  <si>
    <t>Pierres gemmes (précieuses ou fines) autres que les diamants (7103), volume</t>
  </si>
  <si>
    <t>Grèce</t>
  </si>
  <si>
    <t>GR</t>
  </si>
  <si>
    <t>GRC</t>
  </si>
  <si>
    <t>300</t>
  </si>
  <si>
    <r>
      <rPr>
        <sz val="11"/>
        <color theme="1"/>
        <rFont val="Calibri"/>
        <family val="2"/>
        <scheme val="minor"/>
      </rPr>
      <t>IRR</t>
    </r>
  </si>
  <si>
    <r>
      <rPr>
        <sz val="11"/>
        <color theme="1"/>
        <rFont val="Calibri"/>
        <family val="2"/>
        <scheme val="minor"/>
      </rPr>
      <t>Rial iranien</t>
    </r>
  </si>
  <si>
    <t>Grenade</t>
  </si>
  <si>
    <t>GD</t>
  </si>
  <si>
    <t>GRD</t>
  </si>
  <si>
    <t>308</t>
  </si>
  <si>
    <r>
      <rPr>
        <sz val="11"/>
        <color theme="1"/>
        <rFont val="Calibri"/>
        <family val="2"/>
        <scheme val="minor"/>
      </rPr>
      <t>ISK</t>
    </r>
  </si>
  <si>
    <r>
      <rPr>
        <sz val="11"/>
        <color theme="1"/>
        <rFont val="Calibri"/>
        <family val="2"/>
        <scheme val="minor"/>
      </rPr>
      <t>Couronne islandaise</t>
    </r>
  </si>
  <si>
    <t>Groenland</t>
  </si>
  <si>
    <t>GL</t>
  </si>
  <si>
    <t>GRL</t>
  </si>
  <si>
    <t>304</t>
  </si>
  <si>
    <r>
      <rPr>
        <sz val="11"/>
        <color theme="1"/>
        <rFont val="Calibri"/>
        <family val="2"/>
        <scheme val="minor"/>
      </rPr>
      <t>JEP</t>
    </r>
  </si>
  <si>
    <r>
      <rPr>
        <sz val="11"/>
        <color theme="1"/>
        <rFont val="Calibri"/>
        <family val="2"/>
        <scheme val="minor"/>
      </rPr>
      <t>Livre de Jersey</t>
    </r>
  </si>
  <si>
    <t>Guadeloupe</t>
  </si>
  <si>
    <t>GP</t>
  </si>
  <si>
    <t>GLP</t>
  </si>
  <si>
    <t>312</t>
  </si>
  <si>
    <r>
      <rPr>
        <sz val="11"/>
        <color theme="1"/>
        <rFont val="Calibri"/>
        <family val="2"/>
        <scheme val="minor"/>
      </rPr>
      <t>JMD</t>
    </r>
  </si>
  <si>
    <r>
      <rPr>
        <sz val="11"/>
        <color theme="1"/>
        <rFont val="Calibri"/>
        <family val="2"/>
        <scheme val="minor"/>
      </rPr>
      <t>Dollar de la Jamaïque</t>
    </r>
  </si>
  <si>
    <t>Guam</t>
  </si>
  <si>
    <t>GU</t>
  </si>
  <si>
    <t>GUM</t>
  </si>
  <si>
    <t>316</t>
  </si>
  <si>
    <r>
      <rPr>
        <sz val="11"/>
        <color theme="1"/>
        <rFont val="Calibri"/>
        <family val="2"/>
        <scheme val="minor"/>
      </rPr>
      <t>JOD</t>
    </r>
  </si>
  <si>
    <r>
      <rPr>
        <sz val="11"/>
        <color theme="1"/>
        <rFont val="Calibri"/>
        <family val="2"/>
        <scheme val="minor"/>
      </rPr>
      <t>Dinar jordanien</t>
    </r>
  </si>
  <si>
    <t>Guatemala</t>
  </si>
  <si>
    <t>GT</t>
  </si>
  <si>
    <t>GTM</t>
  </si>
  <si>
    <t>320</t>
  </si>
  <si>
    <t>GTQ</t>
  </si>
  <si>
    <t>Quetzal guatémaltèque</t>
  </si>
  <si>
    <r>
      <rPr>
        <sz val="11"/>
        <color theme="1"/>
        <rFont val="Calibri"/>
        <family val="2"/>
        <scheme val="minor"/>
      </rPr>
      <t>JPY</t>
    </r>
  </si>
  <si>
    <r>
      <rPr>
        <sz val="11"/>
        <color theme="1"/>
        <rFont val="Calibri"/>
        <family val="2"/>
        <scheme val="minor"/>
      </rPr>
      <t>Yen japonais</t>
    </r>
  </si>
  <si>
    <t>Guernesey</t>
  </si>
  <si>
    <t>GG</t>
  </si>
  <si>
    <t>GGY</t>
  </si>
  <si>
    <t>831</t>
  </si>
  <si>
    <t>GGP</t>
  </si>
  <si>
    <t>Livre</t>
  </si>
  <si>
    <r>
      <rPr>
        <sz val="11"/>
        <color theme="1"/>
        <rFont val="Calibri"/>
        <family val="2"/>
        <scheme val="minor"/>
      </rPr>
      <t>KES</t>
    </r>
  </si>
  <si>
    <r>
      <rPr>
        <sz val="11"/>
        <color theme="1"/>
        <rFont val="Calibri"/>
        <family val="2"/>
        <scheme val="minor"/>
      </rPr>
      <t>Shilling kenyan</t>
    </r>
  </si>
  <si>
    <t>Guinée</t>
  </si>
  <si>
    <t>GN</t>
  </si>
  <si>
    <t>GIN</t>
  </si>
  <si>
    <t>324</t>
  </si>
  <si>
    <t>GNF</t>
  </si>
  <si>
    <t>Franc guinéen</t>
  </si>
  <si>
    <r>
      <rPr>
        <sz val="11"/>
        <color theme="1"/>
        <rFont val="Calibri"/>
        <family val="2"/>
        <scheme val="minor"/>
      </rPr>
      <t>KGS</t>
    </r>
  </si>
  <si>
    <r>
      <rPr>
        <sz val="11"/>
        <color theme="1"/>
        <rFont val="Calibri"/>
        <family val="2"/>
        <scheme val="minor"/>
      </rPr>
      <t>Sum kirghize</t>
    </r>
  </si>
  <si>
    <t>Guinée équatoriale</t>
  </si>
  <si>
    <t>GQ</t>
  </si>
  <si>
    <t>GNQ</t>
  </si>
  <si>
    <t>226</t>
  </si>
  <si>
    <r>
      <rPr>
        <sz val="11"/>
        <color theme="1"/>
        <rFont val="Calibri"/>
        <family val="2"/>
        <scheme val="minor"/>
      </rPr>
      <t>KHR</t>
    </r>
  </si>
  <si>
    <r>
      <rPr>
        <sz val="11"/>
        <color theme="1"/>
        <rFont val="Calibri"/>
        <family val="2"/>
        <scheme val="minor"/>
      </rPr>
      <t>Riel cambodgien</t>
    </r>
  </si>
  <si>
    <t>Guinée-Bissau</t>
  </si>
  <si>
    <t>GW</t>
  </si>
  <si>
    <t>GNB</t>
  </si>
  <si>
    <t>624</t>
  </si>
  <si>
    <r>
      <rPr>
        <sz val="11"/>
        <color theme="1"/>
        <rFont val="Calibri"/>
        <family val="2"/>
        <scheme val="minor"/>
      </rPr>
      <t>KMF</t>
    </r>
  </si>
  <si>
    <r>
      <rPr>
        <sz val="11"/>
        <color theme="1"/>
        <rFont val="Calibri"/>
        <family val="2"/>
        <scheme val="minor"/>
      </rPr>
      <t>Franc comorien</t>
    </r>
  </si>
  <si>
    <t>Guyana</t>
  </si>
  <si>
    <t>GY</t>
  </si>
  <si>
    <t>GUY</t>
  </si>
  <si>
    <t>328</t>
  </si>
  <si>
    <t>GYD</t>
  </si>
  <si>
    <t>Dollar guyanais</t>
  </si>
  <si>
    <r>
      <rPr>
        <sz val="11"/>
        <color theme="1"/>
        <rFont val="Calibri"/>
        <family val="2"/>
        <scheme val="minor"/>
      </rPr>
      <t>KPW</t>
    </r>
  </si>
  <si>
    <r>
      <rPr>
        <sz val="11"/>
        <color theme="1"/>
        <rFont val="Calibri"/>
        <family val="2"/>
        <scheme val="minor"/>
      </rPr>
      <t>Won nord-coréen</t>
    </r>
  </si>
  <si>
    <t>Guyane française</t>
  </si>
  <si>
    <t>GF</t>
  </si>
  <si>
    <t>GUF</t>
  </si>
  <si>
    <t>254</t>
  </si>
  <si>
    <r>
      <rPr>
        <sz val="11"/>
        <color theme="1"/>
        <rFont val="Calibri"/>
        <family val="2"/>
        <scheme val="minor"/>
      </rPr>
      <t>KRW</t>
    </r>
  </si>
  <si>
    <r>
      <rPr>
        <sz val="11"/>
        <color theme="1"/>
        <rFont val="Calibri"/>
        <family val="2"/>
        <scheme val="minor"/>
      </rPr>
      <t>Won sud-coréen</t>
    </r>
  </si>
  <si>
    <t>Haïti</t>
  </si>
  <si>
    <t>HT</t>
  </si>
  <si>
    <t>HTI</t>
  </si>
  <si>
    <t>332</t>
  </si>
  <si>
    <t>HTG</t>
  </si>
  <si>
    <t>Gourde haïtienne</t>
  </si>
  <si>
    <r>
      <rPr>
        <sz val="11"/>
        <color theme="1"/>
        <rFont val="Calibri"/>
        <family val="2"/>
        <scheme val="minor"/>
      </rPr>
      <t>KWD</t>
    </r>
  </si>
  <si>
    <t>Dinar koweitien</t>
  </si>
  <si>
    <t>Honduras</t>
  </si>
  <si>
    <t>HN</t>
  </si>
  <si>
    <t>HND</t>
  </si>
  <si>
    <t>340</t>
  </si>
  <si>
    <t>HNL</t>
  </si>
  <si>
    <t>Lempira hondurien</t>
  </si>
  <si>
    <r>
      <rPr>
        <sz val="11"/>
        <color theme="1"/>
        <rFont val="Calibri"/>
        <family val="2"/>
        <scheme val="minor"/>
      </rPr>
      <t>KYD</t>
    </r>
  </si>
  <si>
    <r>
      <rPr>
        <sz val="11"/>
        <color theme="1"/>
        <rFont val="Calibri"/>
        <family val="2"/>
        <scheme val="minor"/>
      </rPr>
      <t>Dollar des Îles Caïman</t>
    </r>
  </si>
  <si>
    <t>Hong Kong</t>
  </si>
  <si>
    <t>HK</t>
  </si>
  <si>
    <t>HKG</t>
  </si>
  <si>
    <t>344</t>
  </si>
  <si>
    <t>HKD</t>
  </si>
  <si>
    <r>
      <rPr>
        <sz val="11"/>
        <color theme="1"/>
        <rFont val="Calibri"/>
        <family val="2"/>
        <scheme val="minor"/>
      </rPr>
      <t>KZT</t>
    </r>
  </si>
  <si>
    <r>
      <rPr>
        <sz val="11"/>
        <color theme="1"/>
        <rFont val="Calibri"/>
        <family val="2"/>
        <scheme val="minor"/>
      </rPr>
      <t>Tenge kazakh</t>
    </r>
  </si>
  <si>
    <t>Hongrie</t>
  </si>
  <si>
    <t>HU</t>
  </si>
  <si>
    <t>HUN</t>
  </si>
  <si>
    <t>348</t>
  </si>
  <si>
    <t>HUF</t>
  </si>
  <si>
    <t>Forint hongrois</t>
  </si>
  <si>
    <r>
      <rPr>
        <sz val="11"/>
        <color theme="1"/>
        <rFont val="Calibri"/>
        <family val="2"/>
        <scheme val="minor"/>
      </rPr>
      <t>LAK</t>
    </r>
  </si>
  <si>
    <r>
      <rPr>
        <sz val="11"/>
        <color theme="1"/>
        <rFont val="Calibri"/>
        <family val="2"/>
        <scheme val="minor"/>
      </rPr>
      <t>Kip laotien</t>
    </r>
  </si>
  <si>
    <t>Île de Man</t>
  </si>
  <si>
    <t>IM</t>
  </si>
  <si>
    <t>IMN</t>
  </si>
  <si>
    <t>833</t>
  </si>
  <si>
    <t>IMP</t>
  </si>
  <si>
    <t>Livre de l’Île de Man</t>
  </si>
  <si>
    <r>
      <rPr>
        <sz val="11"/>
        <color theme="1"/>
        <rFont val="Calibri"/>
        <family val="2"/>
        <scheme val="minor"/>
      </rPr>
      <t>LBP</t>
    </r>
  </si>
  <si>
    <r>
      <rPr>
        <sz val="11"/>
        <color theme="1"/>
        <rFont val="Calibri"/>
        <family val="2"/>
        <scheme val="minor"/>
      </rPr>
      <t>Livre libanaise</t>
    </r>
  </si>
  <si>
    <t>Île de Noël</t>
  </si>
  <si>
    <t>CX</t>
  </si>
  <si>
    <t>CXR</t>
  </si>
  <si>
    <t>162</t>
  </si>
  <si>
    <r>
      <rPr>
        <sz val="11"/>
        <color theme="1"/>
        <rFont val="Calibri"/>
        <family val="2"/>
        <scheme val="minor"/>
      </rPr>
      <t>LKR</t>
    </r>
  </si>
  <si>
    <r>
      <rPr>
        <sz val="11"/>
        <color theme="1"/>
        <rFont val="Calibri"/>
        <family val="2"/>
        <scheme val="minor"/>
      </rPr>
      <t>Roupie du Sri Lanka</t>
    </r>
  </si>
  <si>
    <t>Îles Féroé</t>
  </si>
  <si>
    <t>FO</t>
  </si>
  <si>
    <t>FRO</t>
  </si>
  <si>
    <t>234</t>
  </si>
  <si>
    <r>
      <rPr>
        <sz val="11"/>
        <color theme="1"/>
        <rFont val="Calibri"/>
        <family val="2"/>
        <scheme val="minor"/>
      </rPr>
      <t>LRD</t>
    </r>
  </si>
  <si>
    <r>
      <rPr>
        <sz val="11"/>
        <color theme="1"/>
        <rFont val="Calibri"/>
        <family val="2"/>
        <scheme val="minor"/>
      </rPr>
      <t>Dollar du Libéria</t>
    </r>
  </si>
  <si>
    <t>Îles Heard et McDonald</t>
  </si>
  <si>
    <t>HM</t>
  </si>
  <si>
    <t>HMD</t>
  </si>
  <si>
    <t>334</t>
  </si>
  <si>
    <r>
      <rPr>
        <sz val="11"/>
        <color theme="1"/>
        <rFont val="Calibri"/>
        <family val="2"/>
        <scheme val="minor"/>
      </rPr>
      <t>LSL</t>
    </r>
  </si>
  <si>
    <r>
      <rPr>
        <sz val="11"/>
        <color theme="1"/>
        <rFont val="Calibri"/>
        <family val="2"/>
        <scheme val="minor"/>
      </rPr>
      <t>Loti du Lesotho</t>
    </r>
  </si>
  <si>
    <t>Îles Keeling</t>
  </si>
  <si>
    <t>CC</t>
  </si>
  <si>
    <t>CCK</t>
  </si>
  <si>
    <t>166</t>
  </si>
  <si>
    <r>
      <rPr>
        <sz val="11"/>
        <color theme="1"/>
        <rFont val="Calibri"/>
        <family val="2"/>
        <scheme val="minor"/>
      </rPr>
      <t>LYD</t>
    </r>
  </si>
  <si>
    <r>
      <rPr>
        <sz val="11"/>
        <color theme="1"/>
        <rFont val="Calibri"/>
        <family val="2"/>
        <scheme val="minor"/>
      </rPr>
      <t>Dinar libyen</t>
    </r>
  </si>
  <si>
    <t>Îles Marianne septentrionales</t>
  </si>
  <si>
    <t>MP</t>
  </si>
  <si>
    <t>MNP</t>
  </si>
  <si>
    <t>580</t>
  </si>
  <si>
    <r>
      <rPr>
        <sz val="11"/>
        <color theme="1"/>
        <rFont val="Calibri"/>
        <family val="2"/>
        <scheme val="minor"/>
      </rPr>
      <t>MAD</t>
    </r>
  </si>
  <si>
    <r>
      <rPr>
        <sz val="11"/>
        <color theme="1"/>
        <rFont val="Calibri"/>
        <family val="2"/>
        <scheme val="minor"/>
      </rPr>
      <t>Dirham marocain</t>
    </r>
  </si>
  <si>
    <t>Îles Marshall</t>
  </si>
  <si>
    <t>MH</t>
  </si>
  <si>
    <t>MHL</t>
  </si>
  <si>
    <t>584</t>
  </si>
  <si>
    <r>
      <rPr>
        <sz val="11"/>
        <color theme="1"/>
        <rFont val="Calibri"/>
        <family val="2"/>
        <scheme val="minor"/>
      </rPr>
      <t>MDL</t>
    </r>
  </si>
  <si>
    <r>
      <rPr>
        <sz val="11"/>
        <color theme="1"/>
        <rFont val="Calibri"/>
        <family val="2"/>
        <scheme val="minor"/>
      </rPr>
      <t>Leu moldave</t>
    </r>
  </si>
  <si>
    <t>Îles Norfolk</t>
  </si>
  <si>
    <t>NF</t>
  </si>
  <si>
    <t>NFK</t>
  </si>
  <si>
    <t>574</t>
  </si>
  <si>
    <r>
      <rPr>
        <sz val="11"/>
        <color theme="1"/>
        <rFont val="Calibri"/>
        <family val="2"/>
        <scheme val="minor"/>
      </rPr>
      <t>MGA</t>
    </r>
  </si>
  <si>
    <r>
      <rPr>
        <sz val="11"/>
        <color theme="1"/>
        <rFont val="Calibri"/>
        <family val="2"/>
        <scheme val="minor"/>
      </rPr>
      <t>Ariary malgache</t>
    </r>
  </si>
  <si>
    <t>Îles Salomon</t>
  </si>
  <si>
    <t>KY</t>
  </si>
  <si>
    <t>CYM</t>
  </si>
  <si>
    <t>136</t>
  </si>
  <si>
    <t>KYD</t>
  </si>
  <si>
    <t>Dollar des Îles Caïman</t>
  </si>
  <si>
    <r>
      <rPr>
        <sz val="11"/>
        <color theme="1"/>
        <rFont val="Calibri"/>
        <family val="2"/>
        <scheme val="minor"/>
      </rPr>
      <t>MKD</t>
    </r>
  </si>
  <si>
    <r>
      <rPr>
        <sz val="11"/>
        <color theme="1"/>
        <rFont val="Calibri"/>
        <family val="2"/>
        <scheme val="minor"/>
      </rPr>
      <t>Denar macédonien</t>
    </r>
  </si>
  <si>
    <t>SB</t>
  </si>
  <si>
    <t>SLB</t>
  </si>
  <si>
    <t>90</t>
  </si>
  <si>
    <t>SBD</t>
  </si>
  <si>
    <t>Dollar des Îles Salomon</t>
  </si>
  <si>
    <r>
      <rPr>
        <sz val="11"/>
        <color theme="1"/>
        <rFont val="Calibri"/>
        <family val="2"/>
        <scheme val="minor"/>
      </rPr>
      <t>MMK</t>
    </r>
  </si>
  <si>
    <r>
      <rPr>
        <sz val="11"/>
        <color theme="1"/>
        <rFont val="Calibri"/>
        <family val="2"/>
        <scheme val="minor"/>
      </rPr>
      <t>Kyat birman</t>
    </r>
  </si>
  <si>
    <t>Îles Svalbard et Jan Mayen</t>
  </si>
  <si>
    <t>SJ</t>
  </si>
  <si>
    <t>SJM</t>
  </si>
  <si>
    <t>744</t>
  </si>
  <si>
    <r>
      <rPr>
        <sz val="11"/>
        <color theme="1"/>
        <rFont val="Calibri"/>
        <family val="2"/>
        <scheme val="minor"/>
      </rPr>
      <t>MNT</t>
    </r>
  </si>
  <si>
    <r>
      <rPr>
        <sz val="11"/>
        <color theme="1"/>
        <rFont val="Calibri"/>
        <family val="2"/>
        <scheme val="minor"/>
      </rPr>
      <t>Tugrik mongole</t>
    </r>
  </si>
  <si>
    <t>Îles Turques et Caïques</t>
  </si>
  <si>
    <t>TC</t>
  </si>
  <si>
    <t>TCA</t>
  </si>
  <si>
    <t>796</t>
  </si>
  <si>
    <r>
      <rPr>
        <sz val="11"/>
        <color theme="1"/>
        <rFont val="Calibri"/>
        <family val="2"/>
        <scheme val="minor"/>
      </rPr>
      <t>MOP</t>
    </r>
  </si>
  <si>
    <r>
      <rPr>
        <sz val="11"/>
        <color theme="1"/>
        <rFont val="Calibri"/>
        <family val="2"/>
        <scheme val="minor"/>
      </rPr>
      <t>Patca de Macao</t>
    </r>
  </si>
  <si>
    <t>Îles Vierges britanniques</t>
  </si>
  <si>
    <t>VG</t>
  </si>
  <si>
    <t>VGB</t>
  </si>
  <si>
    <t>92</t>
  </si>
  <si>
    <r>
      <rPr>
        <sz val="11"/>
        <color theme="1"/>
        <rFont val="Calibri"/>
        <family val="2"/>
        <scheme val="minor"/>
      </rPr>
      <t>MRO</t>
    </r>
  </si>
  <si>
    <r>
      <rPr>
        <sz val="11"/>
        <color theme="1"/>
        <rFont val="Calibri"/>
        <family val="2"/>
        <scheme val="minor"/>
      </rPr>
      <t>Ouguiya mauritanien</t>
    </r>
  </si>
  <si>
    <t>Îles Vierges, États-Unis</t>
  </si>
  <si>
    <t>VI</t>
  </si>
  <si>
    <t>VIR</t>
  </si>
  <si>
    <t>850</t>
  </si>
  <si>
    <r>
      <rPr>
        <sz val="11"/>
        <color theme="1"/>
        <rFont val="Calibri"/>
        <family val="2"/>
        <scheme val="minor"/>
      </rPr>
      <t>MUR</t>
    </r>
  </si>
  <si>
    <r>
      <rPr>
        <sz val="11"/>
        <color theme="1"/>
        <rFont val="Calibri"/>
        <family val="2"/>
        <scheme val="minor"/>
      </rPr>
      <t>Roupie mauricienne</t>
    </r>
  </si>
  <si>
    <t>Îles Wallis et Futuna</t>
  </si>
  <si>
    <t>WF</t>
  </si>
  <si>
    <t>WLF</t>
  </si>
  <si>
    <t>876</t>
  </si>
  <si>
    <r>
      <rPr>
        <sz val="11"/>
        <color theme="1"/>
        <rFont val="Calibri"/>
        <family val="2"/>
        <scheme val="minor"/>
      </rPr>
      <t>MVR</t>
    </r>
  </si>
  <si>
    <r>
      <rPr>
        <sz val="11"/>
        <color theme="1"/>
        <rFont val="Calibri"/>
        <family val="2"/>
        <scheme val="minor"/>
      </rPr>
      <t>Rufiyaa des Maldives</t>
    </r>
  </si>
  <si>
    <t>Îles Åland</t>
  </si>
  <si>
    <t>AX</t>
  </si>
  <si>
    <t>ALA</t>
  </si>
  <si>
    <t>248</t>
  </si>
  <si>
    <r>
      <rPr>
        <sz val="11"/>
        <color theme="1"/>
        <rFont val="Calibri"/>
        <family val="2"/>
        <scheme val="minor"/>
      </rPr>
      <t>MWK</t>
    </r>
  </si>
  <si>
    <r>
      <rPr>
        <sz val="11"/>
        <color theme="1"/>
        <rFont val="Calibri"/>
        <family val="2"/>
        <scheme val="minor"/>
      </rPr>
      <t>Kwacha du Malawi</t>
    </r>
  </si>
  <si>
    <t>Inde</t>
  </si>
  <si>
    <t>IN</t>
  </si>
  <si>
    <t>IND</t>
  </si>
  <si>
    <t>356</t>
  </si>
  <si>
    <t>INR</t>
  </si>
  <si>
    <t>Roupie indienne</t>
  </si>
  <si>
    <r>
      <rPr>
        <sz val="11"/>
        <color theme="1"/>
        <rFont val="Calibri"/>
        <family val="2"/>
        <scheme val="minor"/>
      </rPr>
      <t>MXN</t>
    </r>
  </si>
  <si>
    <r>
      <rPr>
        <sz val="11"/>
        <color theme="1"/>
        <rFont val="Calibri"/>
        <family val="2"/>
        <scheme val="minor"/>
      </rPr>
      <t>Peso mexicain</t>
    </r>
  </si>
  <si>
    <t>Indonésie</t>
  </si>
  <si>
    <t>ID</t>
  </si>
  <si>
    <t>IDN</t>
  </si>
  <si>
    <t>360</t>
  </si>
  <si>
    <t>IDR</t>
  </si>
  <si>
    <t>Roupie indonésienne</t>
  </si>
  <si>
    <r>
      <rPr>
        <sz val="11"/>
        <color theme="1"/>
        <rFont val="Calibri"/>
        <family val="2"/>
        <scheme val="minor"/>
      </rPr>
      <t>MYR</t>
    </r>
  </si>
  <si>
    <r>
      <rPr>
        <sz val="11"/>
        <color theme="1"/>
        <rFont val="Calibri"/>
        <family val="2"/>
        <scheme val="minor"/>
      </rPr>
      <t>Ringgit malais</t>
    </r>
  </si>
  <si>
    <t>Irak</t>
  </si>
  <si>
    <t>IQ</t>
  </si>
  <si>
    <t>IRQ</t>
  </si>
  <si>
    <t>368</t>
  </si>
  <si>
    <t>IQD</t>
  </si>
  <si>
    <t>Dinar irakien</t>
  </si>
  <si>
    <r>
      <rPr>
        <sz val="11"/>
        <color theme="1"/>
        <rFont val="Calibri"/>
        <family val="2"/>
        <scheme val="minor"/>
      </rPr>
      <t>MZN</t>
    </r>
  </si>
  <si>
    <r>
      <rPr>
        <sz val="11"/>
        <color theme="1"/>
        <rFont val="Calibri"/>
        <family val="2"/>
        <scheme val="minor"/>
      </rPr>
      <t>Metical mozambicain</t>
    </r>
  </si>
  <si>
    <t>Iran</t>
  </si>
  <si>
    <t>IR</t>
  </si>
  <si>
    <t>IRN</t>
  </si>
  <si>
    <t>364</t>
  </si>
  <si>
    <t>IRR</t>
  </si>
  <si>
    <t>Rial iranien</t>
  </si>
  <si>
    <r>
      <rPr>
        <sz val="11"/>
        <color theme="1"/>
        <rFont val="Calibri"/>
        <family val="2"/>
        <scheme val="minor"/>
      </rPr>
      <t>NAD</t>
    </r>
  </si>
  <si>
    <r>
      <rPr>
        <sz val="11"/>
        <color theme="1"/>
        <rFont val="Calibri"/>
        <family val="2"/>
        <scheme val="minor"/>
      </rPr>
      <t>Dollar namibien</t>
    </r>
  </si>
  <si>
    <t>Irlande</t>
  </si>
  <si>
    <t>IE</t>
  </si>
  <si>
    <t>IRL</t>
  </si>
  <si>
    <t>372</t>
  </si>
  <si>
    <r>
      <rPr>
        <sz val="11"/>
        <color theme="1"/>
        <rFont val="Calibri"/>
        <family val="2"/>
        <scheme val="minor"/>
      </rPr>
      <t>NGN</t>
    </r>
  </si>
  <si>
    <r>
      <rPr>
        <sz val="11"/>
        <color theme="1"/>
        <rFont val="Calibri"/>
        <family val="2"/>
        <scheme val="minor"/>
      </rPr>
      <t>Naira  nigérian</t>
    </r>
  </si>
  <si>
    <t>Islande</t>
  </si>
  <si>
    <t>IS</t>
  </si>
  <si>
    <t>ISL</t>
  </si>
  <si>
    <t>352</t>
  </si>
  <si>
    <t>ISK</t>
  </si>
  <si>
    <t>Couronne islandaise</t>
  </si>
  <si>
    <r>
      <rPr>
        <sz val="11"/>
        <color theme="1"/>
        <rFont val="Calibri"/>
        <family val="2"/>
        <scheme val="minor"/>
      </rPr>
      <t>NIO</t>
    </r>
  </si>
  <si>
    <r>
      <rPr>
        <sz val="11"/>
        <color theme="1"/>
        <rFont val="Calibri"/>
        <family val="2"/>
        <scheme val="minor"/>
      </rPr>
      <t xml:space="preserve">Cordoba oro nicaraguayen </t>
    </r>
  </si>
  <si>
    <t>Israël</t>
  </si>
  <si>
    <t>IL</t>
  </si>
  <si>
    <t>ISR</t>
  </si>
  <si>
    <t>376</t>
  </si>
  <si>
    <t>ILS</t>
  </si>
  <si>
    <t>Nouveau shekel israélien</t>
  </si>
  <si>
    <r>
      <rPr>
        <sz val="11"/>
        <color theme="1"/>
        <rFont val="Calibri"/>
        <family val="2"/>
        <scheme val="minor"/>
      </rPr>
      <t>NOK</t>
    </r>
  </si>
  <si>
    <r>
      <rPr>
        <sz val="11"/>
        <color theme="1"/>
        <rFont val="Calibri"/>
        <family val="2"/>
        <scheme val="minor"/>
      </rPr>
      <t>Couronne norvégienne</t>
    </r>
  </si>
  <si>
    <t>Italie</t>
  </si>
  <si>
    <t>IT</t>
  </si>
  <si>
    <t>ITA</t>
  </si>
  <si>
    <t>380</t>
  </si>
  <si>
    <r>
      <rPr>
        <sz val="11"/>
        <color theme="1"/>
        <rFont val="Calibri"/>
        <family val="2"/>
        <scheme val="minor"/>
      </rPr>
      <t>NPR</t>
    </r>
  </si>
  <si>
    <r>
      <rPr>
        <sz val="11"/>
        <color theme="1"/>
        <rFont val="Calibri"/>
        <family val="2"/>
        <scheme val="minor"/>
      </rPr>
      <t>Roupie népalaise</t>
    </r>
  </si>
  <si>
    <t>Jamaïque</t>
  </si>
  <si>
    <t>JM</t>
  </si>
  <si>
    <t>JAM</t>
  </si>
  <si>
    <t>388</t>
  </si>
  <si>
    <t>JMD</t>
  </si>
  <si>
    <t>Dollar de la Jamaïque</t>
  </si>
  <si>
    <r>
      <rPr>
        <sz val="11"/>
        <color theme="1"/>
        <rFont val="Calibri"/>
        <family val="2"/>
        <scheme val="minor"/>
      </rPr>
      <t>NZD</t>
    </r>
  </si>
  <si>
    <r>
      <rPr>
        <sz val="11"/>
        <color theme="1"/>
        <rFont val="Calibri"/>
        <family val="2"/>
        <scheme val="minor"/>
      </rPr>
      <t>Dollar néo-zélandais</t>
    </r>
  </si>
  <si>
    <t>Japon</t>
  </si>
  <si>
    <t>JP</t>
  </si>
  <si>
    <t>JPN</t>
  </si>
  <si>
    <t>392</t>
  </si>
  <si>
    <t>JPY</t>
  </si>
  <si>
    <t>Yen japonais</t>
  </si>
  <si>
    <r>
      <rPr>
        <sz val="11"/>
        <color theme="1"/>
        <rFont val="Calibri"/>
        <family val="2"/>
        <scheme val="minor"/>
      </rPr>
      <t>OMR</t>
    </r>
  </si>
  <si>
    <r>
      <rPr>
        <sz val="11"/>
        <color theme="1"/>
        <rFont val="Calibri"/>
        <family val="2"/>
        <scheme val="minor"/>
      </rPr>
      <t>Rial omanais</t>
    </r>
  </si>
  <si>
    <t>Jersey</t>
  </si>
  <si>
    <t>JE</t>
  </si>
  <si>
    <t>JEY</t>
  </si>
  <si>
    <t>832</t>
  </si>
  <si>
    <t>JEP</t>
  </si>
  <si>
    <t>Livre de Jersey</t>
  </si>
  <si>
    <r>
      <rPr>
        <sz val="11"/>
        <color theme="1"/>
        <rFont val="Calibri"/>
        <family val="2"/>
        <scheme val="minor"/>
      </rPr>
      <t>PAB</t>
    </r>
  </si>
  <si>
    <t>Balboa panaméen</t>
  </si>
  <si>
    <t>Jordanie</t>
  </si>
  <si>
    <t>JO</t>
  </si>
  <si>
    <t>JOR</t>
  </si>
  <si>
    <t>400</t>
  </si>
  <si>
    <t>JOD</t>
  </si>
  <si>
    <t>Dinar jordanien</t>
  </si>
  <si>
    <r>
      <rPr>
        <sz val="11"/>
        <color theme="1"/>
        <rFont val="Calibri"/>
        <family val="2"/>
        <scheme val="minor"/>
      </rPr>
      <t>PEN</t>
    </r>
  </si>
  <si>
    <r>
      <rPr>
        <sz val="11"/>
        <color theme="1"/>
        <rFont val="Calibri"/>
        <family val="2"/>
        <scheme val="minor"/>
      </rPr>
      <t>Sol péruvien</t>
    </r>
  </si>
  <si>
    <t>Kazakhstan</t>
  </si>
  <si>
    <t>KZ</t>
  </si>
  <si>
    <t>KAZ</t>
  </si>
  <si>
    <t>398</t>
  </si>
  <si>
    <t>KZT</t>
  </si>
  <si>
    <t>Tenge kazakh</t>
  </si>
  <si>
    <r>
      <rPr>
        <sz val="11"/>
        <color theme="1"/>
        <rFont val="Calibri"/>
        <family val="2"/>
        <scheme val="minor"/>
      </rPr>
      <t>PGK</t>
    </r>
  </si>
  <si>
    <t>Kina de Papouasie-Nouvelle-Guinée</t>
  </si>
  <si>
    <t>Kenya</t>
  </si>
  <si>
    <t>KE</t>
  </si>
  <si>
    <t>KEN</t>
  </si>
  <si>
    <t>404</t>
  </si>
  <si>
    <t>KES</t>
  </si>
  <si>
    <t>Shilling kenyan</t>
  </si>
  <si>
    <r>
      <rPr>
        <sz val="11"/>
        <color theme="1"/>
        <rFont val="Calibri"/>
        <family val="2"/>
        <scheme val="minor"/>
      </rPr>
      <t>PHP</t>
    </r>
  </si>
  <si>
    <r>
      <rPr>
        <sz val="11"/>
        <color theme="1"/>
        <rFont val="Calibri"/>
        <family val="2"/>
        <scheme val="minor"/>
      </rPr>
      <t>Peso philippin</t>
    </r>
  </si>
  <si>
    <t>Kiribati</t>
  </si>
  <si>
    <t>KI</t>
  </si>
  <si>
    <t>KIR</t>
  </si>
  <si>
    <t>296</t>
  </si>
  <si>
    <r>
      <rPr>
        <sz val="11"/>
        <color theme="1"/>
        <rFont val="Calibri"/>
        <family val="2"/>
        <scheme val="minor"/>
      </rPr>
      <t>PKR</t>
    </r>
  </si>
  <si>
    <r>
      <rPr>
        <sz val="11"/>
        <color theme="1"/>
        <rFont val="Calibri"/>
        <family val="2"/>
        <scheme val="minor"/>
      </rPr>
      <t>Roupie pakistanaise</t>
    </r>
  </si>
  <si>
    <t>Kosovo</t>
  </si>
  <si>
    <t>XK</t>
  </si>
  <si>
    <t>XKX</t>
  </si>
  <si>
    <t>-</t>
  </si>
  <si>
    <r>
      <rPr>
        <sz val="11"/>
        <color theme="1"/>
        <rFont val="Calibri"/>
        <family val="2"/>
        <scheme val="minor"/>
      </rPr>
      <t>PLN</t>
    </r>
  </si>
  <si>
    <r>
      <rPr>
        <sz val="11"/>
        <color theme="1"/>
        <rFont val="Calibri"/>
        <family val="2"/>
        <scheme val="minor"/>
      </rPr>
      <t>Zloty polonais</t>
    </r>
  </si>
  <si>
    <t>Koweït</t>
  </si>
  <si>
    <t>KW</t>
  </si>
  <si>
    <t>KWT</t>
  </si>
  <si>
    <t>414</t>
  </si>
  <si>
    <t>KWD</t>
  </si>
  <si>
    <r>
      <rPr>
        <sz val="11"/>
        <color theme="1"/>
        <rFont val="Calibri"/>
        <family val="2"/>
        <scheme val="minor"/>
      </rPr>
      <t>PYG</t>
    </r>
  </si>
  <si>
    <r>
      <rPr>
        <sz val="11"/>
        <color theme="1"/>
        <rFont val="Calibri"/>
        <family val="2"/>
        <scheme val="minor"/>
      </rPr>
      <t>Guarani paraguayen</t>
    </r>
  </si>
  <si>
    <t>Lesotho</t>
  </si>
  <si>
    <t>LS</t>
  </si>
  <si>
    <t>LSO</t>
  </si>
  <si>
    <t>426</t>
  </si>
  <si>
    <t>LSL</t>
  </si>
  <si>
    <t>Loti du Lesotho</t>
  </si>
  <si>
    <r>
      <rPr>
        <sz val="11"/>
        <color theme="1"/>
        <rFont val="Calibri"/>
        <family val="2"/>
        <scheme val="minor"/>
      </rPr>
      <t>QAR</t>
    </r>
  </si>
  <si>
    <t>Riyal du Qatar</t>
  </si>
  <si>
    <t>Lettonie</t>
  </si>
  <si>
    <t>LV</t>
  </si>
  <si>
    <t>LVA</t>
  </si>
  <si>
    <t>428</t>
  </si>
  <si>
    <r>
      <rPr>
        <sz val="11"/>
        <color theme="1"/>
        <rFont val="Calibri"/>
        <family val="2"/>
        <scheme val="minor"/>
      </rPr>
      <t>RON</t>
    </r>
  </si>
  <si>
    <r>
      <rPr>
        <sz val="11"/>
        <color theme="1"/>
        <rFont val="Calibri"/>
        <family val="2"/>
        <scheme val="minor"/>
      </rPr>
      <t>Leu roumain</t>
    </r>
  </si>
  <si>
    <t>Liban</t>
  </si>
  <si>
    <t>LB</t>
  </si>
  <si>
    <t>LBN</t>
  </si>
  <si>
    <t>422</t>
  </si>
  <si>
    <t>LBP</t>
  </si>
  <si>
    <t>Livre libanaise</t>
  </si>
  <si>
    <r>
      <rPr>
        <sz val="11"/>
        <color theme="1"/>
        <rFont val="Calibri"/>
        <family val="2"/>
        <scheme val="minor"/>
      </rPr>
      <t>RSD</t>
    </r>
  </si>
  <si>
    <r>
      <rPr>
        <sz val="11"/>
        <color theme="1"/>
        <rFont val="Calibri"/>
        <family val="2"/>
        <scheme val="minor"/>
      </rPr>
      <t>Dinar serbe</t>
    </r>
  </si>
  <si>
    <t>Libéria</t>
  </si>
  <si>
    <t>LR</t>
  </si>
  <si>
    <t>LBR</t>
  </si>
  <si>
    <t>430</t>
  </si>
  <si>
    <t>LRD</t>
  </si>
  <si>
    <t>Dollar du Libéria</t>
  </si>
  <si>
    <r>
      <rPr>
        <sz val="11"/>
        <color theme="1"/>
        <rFont val="Calibri"/>
        <family val="2"/>
        <scheme val="minor"/>
      </rPr>
      <t>RUB</t>
    </r>
  </si>
  <si>
    <r>
      <rPr>
        <sz val="11"/>
        <color theme="1"/>
        <rFont val="Calibri"/>
        <family val="2"/>
        <scheme val="minor"/>
      </rPr>
      <t>Rouble russe</t>
    </r>
  </si>
  <si>
    <t>Libye</t>
  </si>
  <si>
    <t>LY</t>
  </si>
  <si>
    <t>LBY</t>
  </si>
  <si>
    <t>434</t>
  </si>
  <si>
    <t>LYD</t>
  </si>
  <si>
    <t>Dinar libyen</t>
  </si>
  <si>
    <r>
      <rPr>
        <sz val="11"/>
        <color theme="1"/>
        <rFont val="Calibri"/>
        <family val="2"/>
        <scheme val="minor"/>
      </rPr>
      <t>RWF</t>
    </r>
  </si>
  <si>
    <r>
      <rPr>
        <sz val="11"/>
        <color theme="1"/>
        <rFont val="Calibri"/>
        <family val="2"/>
        <scheme val="minor"/>
      </rPr>
      <t>Franc rwandais</t>
    </r>
  </si>
  <si>
    <t>Liechtenstein</t>
  </si>
  <si>
    <t>LI</t>
  </si>
  <si>
    <t>LIE</t>
  </si>
  <si>
    <t>438</t>
  </si>
  <si>
    <t>CHF</t>
  </si>
  <si>
    <t>Franc suisse</t>
  </si>
  <si>
    <r>
      <rPr>
        <sz val="11"/>
        <color theme="1"/>
        <rFont val="Calibri"/>
        <family val="2"/>
        <scheme val="minor"/>
      </rPr>
      <t>SAR</t>
    </r>
  </si>
  <si>
    <r>
      <rPr>
        <sz val="11"/>
        <color theme="1"/>
        <rFont val="Calibri"/>
        <family val="2"/>
        <scheme val="minor"/>
      </rPr>
      <t>Rial saoudite</t>
    </r>
  </si>
  <si>
    <t>Lituanie</t>
  </si>
  <si>
    <t>LT</t>
  </si>
  <si>
    <t>LTU</t>
  </si>
  <si>
    <t>440</t>
  </si>
  <si>
    <r>
      <rPr>
        <sz val="11"/>
        <color theme="1"/>
        <rFont val="Calibri"/>
        <family val="2"/>
        <scheme val="minor"/>
      </rPr>
      <t>SBD</t>
    </r>
  </si>
  <si>
    <r>
      <rPr>
        <sz val="11"/>
        <color theme="1"/>
        <rFont val="Calibri"/>
        <family val="2"/>
        <scheme val="minor"/>
      </rPr>
      <t>Dollar des Îles Salomon</t>
    </r>
  </si>
  <si>
    <t>Luxembourg</t>
  </si>
  <si>
    <t>LU</t>
  </si>
  <si>
    <t>LUX</t>
  </si>
  <si>
    <t>442</t>
  </si>
  <si>
    <r>
      <rPr>
        <sz val="11"/>
        <color theme="1"/>
        <rFont val="Calibri"/>
        <family val="2"/>
        <scheme val="minor"/>
      </rPr>
      <t>SCR</t>
    </r>
  </si>
  <si>
    <r>
      <rPr>
        <sz val="11"/>
        <color theme="1"/>
        <rFont val="Calibri"/>
        <family val="2"/>
        <scheme val="minor"/>
      </rPr>
      <t>Roupie seychelloise</t>
    </r>
  </si>
  <si>
    <t>Macao</t>
  </si>
  <si>
    <t>MO</t>
  </si>
  <si>
    <t>MAC</t>
  </si>
  <si>
    <t>446</t>
  </si>
  <si>
    <t>MOP</t>
  </si>
  <si>
    <t>Patca de Macao</t>
  </si>
  <si>
    <r>
      <rPr>
        <sz val="11"/>
        <color theme="1"/>
        <rFont val="Calibri"/>
        <family val="2"/>
        <scheme val="minor"/>
      </rPr>
      <t>SDG</t>
    </r>
  </si>
  <si>
    <r>
      <rPr>
        <sz val="11"/>
        <color theme="1"/>
        <rFont val="Calibri"/>
        <family val="2"/>
        <scheme val="minor"/>
      </rPr>
      <t>Livre soudanaise</t>
    </r>
  </si>
  <si>
    <t>Macédoine</t>
  </si>
  <si>
    <t>MK</t>
  </si>
  <si>
    <t>MKD</t>
  </si>
  <si>
    <t>807</t>
  </si>
  <si>
    <t>Denar macédonien</t>
  </si>
  <si>
    <r>
      <rPr>
        <sz val="11"/>
        <color theme="1"/>
        <rFont val="Calibri"/>
        <family val="2"/>
        <scheme val="minor"/>
      </rPr>
      <t>SEK</t>
    </r>
  </si>
  <si>
    <r>
      <rPr>
        <sz val="11"/>
        <color theme="1"/>
        <rFont val="Calibri"/>
        <family val="2"/>
        <scheme val="minor"/>
      </rPr>
      <t>Couronne suédoise</t>
    </r>
  </si>
  <si>
    <t>Madagascar</t>
  </si>
  <si>
    <t>MG</t>
  </si>
  <si>
    <t>MDG</t>
  </si>
  <si>
    <t>450</t>
  </si>
  <si>
    <t>MGA</t>
  </si>
  <si>
    <t>Ariary malgache</t>
  </si>
  <si>
    <r>
      <rPr>
        <sz val="11"/>
        <color theme="1"/>
        <rFont val="Calibri"/>
        <family val="2"/>
        <scheme val="minor"/>
      </rPr>
      <t>SGD</t>
    </r>
  </si>
  <si>
    <r>
      <rPr>
        <sz val="11"/>
        <color theme="1"/>
        <rFont val="Calibri"/>
        <family val="2"/>
        <scheme val="minor"/>
      </rPr>
      <t>Dollar de Singapour</t>
    </r>
  </si>
  <si>
    <t>Malaisie</t>
  </si>
  <si>
    <t>MY</t>
  </si>
  <si>
    <t>MYS</t>
  </si>
  <si>
    <t>458</t>
  </si>
  <si>
    <t>MYR</t>
  </si>
  <si>
    <t>Ringgit malais</t>
  </si>
  <si>
    <r>
      <rPr>
        <sz val="11"/>
        <color theme="1"/>
        <rFont val="Calibri"/>
        <family val="2"/>
        <scheme val="minor"/>
      </rPr>
      <t>SHP</t>
    </r>
  </si>
  <si>
    <r>
      <rPr>
        <sz val="11"/>
        <color theme="1"/>
        <rFont val="Calibri"/>
        <family val="2"/>
        <scheme val="minor"/>
      </rPr>
      <t>Livre de Saint Hélène</t>
    </r>
  </si>
  <si>
    <t>Malawi</t>
  </si>
  <si>
    <t>MW</t>
  </si>
  <si>
    <t>MWI</t>
  </si>
  <si>
    <t>454</t>
  </si>
  <si>
    <t>MWK</t>
  </si>
  <si>
    <t>Kwacha du Malawi</t>
  </si>
  <si>
    <r>
      <rPr>
        <sz val="11"/>
        <color theme="1"/>
        <rFont val="Calibri"/>
        <family val="2"/>
        <scheme val="minor"/>
      </rPr>
      <t>SLL</t>
    </r>
  </si>
  <si>
    <r>
      <rPr>
        <sz val="11"/>
        <color theme="1"/>
        <rFont val="Calibri"/>
        <family val="2"/>
        <scheme val="minor"/>
      </rPr>
      <t>Leone sierra-léonaise</t>
    </r>
  </si>
  <si>
    <t>Maldives</t>
  </si>
  <si>
    <t>MV</t>
  </si>
  <si>
    <t>MDV</t>
  </si>
  <si>
    <t>462</t>
  </si>
  <si>
    <t>MVR</t>
  </si>
  <si>
    <t>Rufiyaa des Maldives</t>
  </si>
  <si>
    <r>
      <rPr>
        <sz val="11"/>
        <color theme="1"/>
        <rFont val="Calibri"/>
        <family val="2"/>
        <scheme val="minor"/>
      </rPr>
      <t>SOS</t>
    </r>
  </si>
  <si>
    <t>Shilling somalien</t>
  </si>
  <si>
    <t>Mali</t>
  </si>
  <si>
    <t>ML</t>
  </si>
  <si>
    <t>MLI</t>
  </si>
  <si>
    <t>466</t>
  </si>
  <si>
    <r>
      <rPr>
        <sz val="11"/>
        <color theme="1"/>
        <rFont val="Calibri"/>
        <family val="2"/>
        <scheme val="minor"/>
      </rPr>
      <t>SRD</t>
    </r>
  </si>
  <si>
    <r>
      <rPr>
        <sz val="11"/>
        <color theme="1"/>
        <rFont val="Calibri"/>
        <family val="2"/>
        <scheme val="minor"/>
      </rPr>
      <t>Dollar du Suriname</t>
    </r>
  </si>
  <si>
    <t>Malouines</t>
  </si>
  <si>
    <t>FK</t>
  </si>
  <si>
    <t>FLK</t>
  </si>
  <si>
    <t>238</t>
  </si>
  <si>
    <t>FKP</t>
  </si>
  <si>
    <t>Livre des Malouines</t>
  </si>
  <si>
    <r>
      <rPr>
        <sz val="11"/>
        <color theme="1"/>
        <rFont val="Calibri"/>
        <family val="2"/>
        <scheme val="minor"/>
      </rPr>
      <t>SSP</t>
    </r>
  </si>
  <si>
    <r>
      <rPr>
        <sz val="11"/>
        <color theme="1"/>
        <rFont val="Calibri"/>
        <family val="2"/>
        <scheme val="minor"/>
      </rPr>
      <t>Livre sud-soudanaise</t>
    </r>
  </si>
  <si>
    <t>Malte</t>
  </si>
  <si>
    <t>MT</t>
  </si>
  <si>
    <t>MLT</t>
  </si>
  <si>
    <t>470</t>
  </si>
  <si>
    <r>
      <rPr>
        <sz val="11"/>
        <color theme="1"/>
        <rFont val="Calibri"/>
        <family val="2"/>
        <scheme val="minor"/>
      </rPr>
      <t>STD</t>
    </r>
  </si>
  <si>
    <r>
      <rPr>
        <sz val="11"/>
        <color theme="1"/>
        <rFont val="Calibri"/>
        <family val="2"/>
        <scheme val="minor"/>
      </rPr>
      <t>Dobra de Sao Tomé-et-Principe</t>
    </r>
  </si>
  <si>
    <t>Maroc</t>
  </si>
  <si>
    <t>MA</t>
  </si>
  <si>
    <t>MAR</t>
  </si>
  <si>
    <t>504</t>
  </si>
  <si>
    <t>MAD</t>
  </si>
  <si>
    <t>Dirham marocain</t>
  </si>
  <si>
    <r>
      <rPr>
        <sz val="11"/>
        <color theme="1"/>
        <rFont val="Calibri"/>
        <family val="2"/>
        <scheme val="minor"/>
      </rPr>
      <t>SYP</t>
    </r>
  </si>
  <si>
    <r>
      <rPr>
        <sz val="11"/>
        <color theme="1"/>
        <rFont val="Calibri"/>
        <family val="2"/>
        <scheme val="minor"/>
      </rPr>
      <t>Livre syrienne</t>
    </r>
  </si>
  <si>
    <t>Martinique</t>
  </si>
  <si>
    <t>MQ</t>
  </si>
  <si>
    <t>MTQ</t>
  </si>
  <si>
    <t>474</t>
  </si>
  <si>
    <r>
      <rPr>
        <sz val="11"/>
        <color theme="1"/>
        <rFont val="Calibri"/>
        <family val="2"/>
        <scheme val="minor"/>
      </rPr>
      <t>SZL</t>
    </r>
  </si>
  <si>
    <r>
      <rPr>
        <sz val="11"/>
        <color theme="1"/>
        <rFont val="Calibri"/>
        <family val="2"/>
        <scheme val="minor"/>
      </rPr>
      <t>Lilangeni swazi</t>
    </r>
  </si>
  <si>
    <t>Maurice</t>
  </si>
  <si>
    <t>MU</t>
  </si>
  <si>
    <t>MUS</t>
  </si>
  <si>
    <t>480</t>
  </si>
  <si>
    <t>MUR</t>
  </si>
  <si>
    <t>Roupie mauricienne</t>
  </si>
  <si>
    <r>
      <rPr>
        <sz val="11"/>
        <color theme="1"/>
        <rFont val="Calibri"/>
        <family val="2"/>
        <scheme val="minor"/>
      </rPr>
      <t>THB</t>
    </r>
  </si>
  <si>
    <r>
      <rPr>
        <sz val="11"/>
        <color theme="1"/>
        <rFont val="Calibri"/>
        <family val="2"/>
        <scheme val="minor"/>
      </rPr>
      <t>Baht thaïlandais</t>
    </r>
  </si>
  <si>
    <t>Mauritanie</t>
  </si>
  <si>
    <t>MR</t>
  </si>
  <si>
    <t>MRT</t>
  </si>
  <si>
    <t>478</t>
  </si>
  <si>
    <t>MRO</t>
  </si>
  <si>
    <t>Ouguiya mauritanien</t>
  </si>
  <si>
    <r>
      <rPr>
        <sz val="11"/>
        <color theme="1"/>
        <rFont val="Calibri"/>
        <family val="2"/>
        <scheme val="minor"/>
      </rPr>
      <t>TJS</t>
    </r>
  </si>
  <si>
    <t>Tadjikistan</t>
  </si>
  <si>
    <t>Mayotte</t>
  </si>
  <si>
    <t>YT</t>
  </si>
  <si>
    <t>MYT</t>
  </si>
  <si>
    <t>175</t>
  </si>
  <si>
    <r>
      <rPr>
        <sz val="11"/>
        <color theme="1"/>
        <rFont val="Calibri"/>
        <family val="2"/>
        <scheme val="minor"/>
      </rPr>
      <t>TMT</t>
    </r>
  </si>
  <si>
    <r>
      <rPr>
        <sz val="11"/>
        <color theme="1"/>
        <rFont val="Calibri"/>
        <family val="2"/>
        <scheme val="minor"/>
      </rPr>
      <t>Nouveau manat turkmène</t>
    </r>
  </si>
  <si>
    <t>Mexique</t>
  </si>
  <si>
    <t>MX</t>
  </si>
  <si>
    <t>MEX</t>
  </si>
  <si>
    <t>484</t>
  </si>
  <si>
    <t>MXN</t>
  </si>
  <si>
    <t>Peso mexicain</t>
  </si>
  <si>
    <r>
      <rPr>
        <sz val="11"/>
        <color theme="1"/>
        <rFont val="Calibri"/>
        <family val="2"/>
        <scheme val="minor"/>
      </rPr>
      <t>TND</t>
    </r>
  </si>
  <si>
    <r>
      <rPr>
        <sz val="11"/>
        <color theme="1"/>
        <rFont val="Calibri"/>
        <family val="2"/>
        <scheme val="minor"/>
      </rPr>
      <t>Tunisie</t>
    </r>
  </si>
  <si>
    <t>Micronésie</t>
  </si>
  <si>
    <t>FM</t>
  </si>
  <si>
    <t>FSM</t>
  </si>
  <si>
    <t>583</t>
  </si>
  <si>
    <r>
      <rPr>
        <sz val="11"/>
        <color theme="1"/>
        <rFont val="Calibri"/>
        <family val="2"/>
        <scheme val="minor"/>
      </rPr>
      <t>TOP</t>
    </r>
  </si>
  <si>
    <r>
      <rPr>
        <sz val="11"/>
        <color theme="1"/>
        <rFont val="Calibri"/>
        <family val="2"/>
        <scheme val="minor"/>
      </rPr>
      <t>Pa’anga des Îles Tonga</t>
    </r>
  </si>
  <si>
    <t>Moldova</t>
  </si>
  <si>
    <t>MD</t>
  </si>
  <si>
    <t>MDA</t>
  </si>
  <si>
    <t>498</t>
  </si>
  <si>
    <t>MDL</t>
  </si>
  <si>
    <t>Leu moldave</t>
  </si>
  <si>
    <r>
      <rPr>
        <sz val="11"/>
        <color theme="1"/>
        <rFont val="Calibri"/>
        <family val="2"/>
        <scheme val="minor"/>
      </rPr>
      <t>TRY</t>
    </r>
  </si>
  <si>
    <r>
      <rPr>
        <sz val="11"/>
        <color theme="1"/>
        <rFont val="Calibri"/>
        <family val="2"/>
        <scheme val="minor"/>
      </rPr>
      <t>Lire turque</t>
    </r>
  </si>
  <si>
    <t>Monaco</t>
  </si>
  <si>
    <t>MC</t>
  </si>
  <si>
    <t>MCO</t>
  </si>
  <si>
    <t>492</t>
  </si>
  <si>
    <r>
      <rPr>
        <sz val="11"/>
        <color theme="1"/>
        <rFont val="Calibri"/>
        <family val="2"/>
        <scheme val="minor"/>
      </rPr>
      <t>TTD</t>
    </r>
  </si>
  <si>
    <r>
      <rPr>
        <sz val="11"/>
        <color theme="1"/>
        <rFont val="Calibri"/>
        <family val="2"/>
        <scheme val="minor"/>
      </rPr>
      <t>Dollar de Trinité-et-Tobago</t>
    </r>
  </si>
  <si>
    <t>Mongolie</t>
  </si>
  <si>
    <t>MN</t>
  </si>
  <si>
    <t>MNG</t>
  </si>
  <si>
    <t>496</t>
  </si>
  <si>
    <t>MNT</t>
  </si>
  <si>
    <t>Tugrik mongole</t>
  </si>
  <si>
    <r>
      <rPr>
        <sz val="11"/>
        <color theme="1"/>
        <rFont val="Calibri"/>
        <family val="2"/>
        <scheme val="minor"/>
      </rPr>
      <t>TVD</t>
    </r>
  </si>
  <si>
    <r>
      <rPr>
        <sz val="11"/>
        <color theme="1"/>
        <rFont val="Calibri"/>
        <family val="2"/>
        <scheme val="minor"/>
      </rPr>
      <t>Dollar de Tuvalu</t>
    </r>
  </si>
  <si>
    <t>Monténégro</t>
  </si>
  <si>
    <t>ME</t>
  </si>
  <si>
    <t>MNE</t>
  </si>
  <si>
    <t>499</t>
  </si>
  <si>
    <r>
      <rPr>
        <sz val="11"/>
        <color theme="1"/>
        <rFont val="Calibri"/>
        <family val="2"/>
        <scheme val="minor"/>
      </rPr>
      <t>TWD</t>
    </r>
  </si>
  <si>
    <r>
      <rPr>
        <sz val="11"/>
        <color theme="1"/>
        <rFont val="Calibri"/>
        <family val="2"/>
        <scheme val="minor"/>
      </rPr>
      <t>Nouveau dollar taïwanais</t>
    </r>
  </si>
  <si>
    <t>Montserrat</t>
  </si>
  <si>
    <t>MS</t>
  </si>
  <si>
    <t>MSR</t>
  </si>
  <si>
    <t>500</t>
  </si>
  <si>
    <r>
      <rPr>
        <sz val="11"/>
        <color theme="1"/>
        <rFont val="Calibri"/>
        <family val="2"/>
        <scheme val="minor"/>
      </rPr>
      <t>TZS</t>
    </r>
  </si>
  <si>
    <r>
      <rPr>
        <sz val="11"/>
        <color theme="1"/>
        <rFont val="Calibri"/>
        <family val="2"/>
        <scheme val="minor"/>
      </rPr>
      <t>Shilling tanzanien</t>
    </r>
  </si>
  <si>
    <t>Mozambique</t>
  </si>
  <si>
    <t>MZ</t>
  </si>
  <si>
    <t>MOZ</t>
  </si>
  <si>
    <t>508</t>
  </si>
  <si>
    <t>MZN</t>
  </si>
  <si>
    <t>Metical mozambicain</t>
  </si>
  <si>
    <r>
      <rPr>
        <sz val="11"/>
        <color theme="1"/>
        <rFont val="Calibri"/>
        <family val="2"/>
        <scheme val="minor"/>
      </rPr>
      <t>UAH</t>
    </r>
  </si>
  <si>
    <r>
      <rPr>
        <sz val="11"/>
        <color theme="1"/>
        <rFont val="Calibri"/>
        <family val="2"/>
        <scheme val="minor"/>
      </rPr>
      <t>Hryvnia ukrainien</t>
    </r>
  </si>
  <si>
    <t>Myanmar</t>
  </si>
  <si>
    <t>MM</t>
  </si>
  <si>
    <t>MMR</t>
  </si>
  <si>
    <t>104</t>
  </si>
  <si>
    <t>MMK</t>
  </si>
  <si>
    <t>Kyat birman</t>
  </si>
  <si>
    <r>
      <rPr>
        <sz val="11"/>
        <color theme="1"/>
        <rFont val="Calibri"/>
        <family val="2"/>
        <scheme val="minor"/>
      </rPr>
      <t>UGX</t>
    </r>
  </si>
  <si>
    <r>
      <rPr>
        <sz val="11"/>
        <color theme="1"/>
        <rFont val="Calibri"/>
        <family val="2"/>
        <scheme val="minor"/>
      </rPr>
      <t>Shilling ougandais</t>
    </r>
  </si>
  <si>
    <t>Namibie</t>
  </si>
  <si>
    <t>NAM</t>
  </si>
  <si>
    <t>516</t>
  </si>
  <si>
    <t>NAD</t>
  </si>
  <si>
    <t>Dollar namibien</t>
  </si>
  <si>
    <r>
      <rPr>
        <sz val="11"/>
        <color theme="1"/>
        <rFont val="Calibri"/>
        <family val="2"/>
        <scheme val="minor"/>
      </rPr>
      <t>USD</t>
    </r>
  </si>
  <si>
    <r>
      <rPr>
        <sz val="11"/>
        <color theme="1"/>
        <rFont val="Calibri"/>
        <family val="2"/>
        <scheme val="minor"/>
      </rPr>
      <t>Dollar des États-Unis</t>
    </r>
  </si>
  <si>
    <t>Nauru</t>
  </si>
  <si>
    <t>NR</t>
  </si>
  <si>
    <t>NRU</t>
  </si>
  <si>
    <t>520</t>
  </si>
  <si>
    <t>Népal</t>
  </si>
  <si>
    <t>NP</t>
  </si>
  <si>
    <t>NPL</t>
  </si>
  <si>
    <t>524</t>
  </si>
  <si>
    <t>NPR</t>
  </si>
  <si>
    <t>Roupie népalaise</t>
  </si>
  <si>
    <r>
      <rPr>
        <sz val="11"/>
        <color theme="1"/>
        <rFont val="Calibri"/>
        <family val="2"/>
        <scheme val="minor"/>
      </rPr>
      <t>UYU</t>
    </r>
  </si>
  <si>
    <r>
      <rPr>
        <sz val="11"/>
        <color theme="1"/>
        <rFont val="Calibri"/>
        <family val="2"/>
        <scheme val="minor"/>
      </rPr>
      <t xml:space="preserve">Peso uruguayen </t>
    </r>
  </si>
  <si>
    <t>Nicaragua</t>
  </si>
  <si>
    <t>NI</t>
  </si>
  <si>
    <t>NIC</t>
  </si>
  <si>
    <t>558</t>
  </si>
  <si>
    <t>NIO</t>
  </si>
  <si>
    <t xml:space="preserve">Cordoba oro nicaraguayen </t>
  </si>
  <si>
    <r>
      <rPr>
        <sz val="11"/>
        <color theme="1"/>
        <rFont val="Calibri"/>
        <family val="2"/>
        <scheme val="minor"/>
      </rPr>
      <t>UZS</t>
    </r>
  </si>
  <si>
    <t>Sum ouzbèque</t>
  </si>
  <si>
    <t>Niger</t>
  </si>
  <si>
    <t>NE</t>
  </si>
  <si>
    <t>NER</t>
  </si>
  <si>
    <t>562</t>
  </si>
  <si>
    <r>
      <rPr>
        <sz val="11"/>
        <color theme="1"/>
        <rFont val="Calibri"/>
        <family val="2"/>
        <scheme val="minor"/>
      </rPr>
      <t>VEF</t>
    </r>
  </si>
  <si>
    <t>Bolivar fuerte vénézuélien</t>
  </si>
  <si>
    <t>Nigeria</t>
  </si>
  <si>
    <t>NG</t>
  </si>
  <si>
    <t>NGA</t>
  </si>
  <si>
    <t>566</t>
  </si>
  <si>
    <t>NGN</t>
  </si>
  <si>
    <t>Naira  nigérian</t>
  </si>
  <si>
    <r>
      <rPr>
        <sz val="11"/>
        <color theme="1"/>
        <rFont val="Calibri"/>
        <family val="2"/>
        <scheme val="minor"/>
      </rPr>
      <t>VND</t>
    </r>
  </si>
  <si>
    <r>
      <rPr>
        <sz val="11"/>
        <color theme="1"/>
        <rFont val="Calibri"/>
        <family val="2"/>
        <scheme val="minor"/>
      </rPr>
      <t>Dong vietnamien</t>
    </r>
  </si>
  <si>
    <t>Niue</t>
  </si>
  <si>
    <t>NU</t>
  </si>
  <si>
    <t>NIU</t>
  </si>
  <si>
    <t>570</t>
  </si>
  <si>
    <r>
      <rPr>
        <sz val="11"/>
        <color theme="1"/>
        <rFont val="Calibri"/>
        <family val="2"/>
        <scheme val="minor"/>
      </rPr>
      <t>VUV</t>
    </r>
  </si>
  <si>
    <r>
      <rPr>
        <sz val="11"/>
        <color theme="1"/>
        <rFont val="Calibri"/>
        <family val="2"/>
        <scheme val="minor"/>
      </rPr>
      <t>Vatu de Vanuatu</t>
    </r>
  </si>
  <si>
    <t>Norvège</t>
  </si>
  <si>
    <t>NO</t>
  </si>
  <si>
    <t>NOR</t>
  </si>
  <si>
    <t>578</t>
  </si>
  <si>
    <t>NOK</t>
  </si>
  <si>
    <t>Couronne norvégienne</t>
  </si>
  <si>
    <r>
      <rPr>
        <sz val="11"/>
        <color theme="1"/>
        <rFont val="Calibri"/>
        <family val="2"/>
        <scheme val="minor"/>
      </rPr>
      <t>WST</t>
    </r>
  </si>
  <si>
    <r>
      <rPr>
        <sz val="11"/>
        <color theme="1"/>
        <rFont val="Calibri"/>
        <family val="2"/>
        <scheme val="minor"/>
      </rPr>
      <t>Tala de Samoa</t>
    </r>
  </si>
  <si>
    <t>Nouvelle Calédonie</t>
  </si>
  <si>
    <t>NCL</t>
  </si>
  <si>
    <t>540</t>
  </si>
  <si>
    <r>
      <rPr>
        <sz val="11"/>
        <color theme="1"/>
        <rFont val="Calibri"/>
        <family val="2"/>
        <scheme val="minor"/>
      </rPr>
      <t>XAF</t>
    </r>
  </si>
  <si>
    <r>
      <rPr>
        <sz val="11"/>
        <color theme="1"/>
        <rFont val="Calibri"/>
        <family val="2"/>
        <scheme val="minor"/>
      </rPr>
      <t>Franc CFA d’Afrique centrale</t>
    </r>
  </si>
  <si>
    <t>Nouvelle-Zélande</t>
  </si>
  <si>
    <t>NZ</t>
  </si>
  <si>
    <t>NZL</t>
  </si>
  <si>
    <t>554</t>
  </si>
  <si>
    <t>NZD</t>
  </si>
  <si>
    <t>Dollar néo-zélandaise</t>
  </si>
  <si>
    <r>
      <rPr>
        <sz val="11"/>
        <color theme="1"/>
        <rFont val="Calibri"/>
        <family val="2"/>
        <scheme val="minor"/>
      </rPr>
      <t>XCD</t>
    </r>
  </si>
  <si>
    <r>
      <rPr>
        <sz val="11"/>
        <color theme="1"/>
        <rFont val="Calibri"/>
        <family val="2"/>
        <scheme val="minor"/>
      </rPr>
      <t>Dollar des Caraïbes orientales</t>
    </r>
  </si>
  <si>
    <t>Oman</t>
  </si>
  <si>
    <t>OM</t>
  </si>
  <si>
    <t>OMN</t>
  </si>
  <si>
    <t>512</t>
  </si>
  <si>
    <t>OMR</t>
  </si>
  <si>
    <t>Rial omani</t>
  </si>
  <si>
    <r>
      <rPr>
        <sz val="11"/>
        <color theme="1"/>
        <rFont val="Calibri"/>
        <family val="2"/>
        <scheme val="minor"/>
      </rPr>
      <t>XOF</t>
    </r>
  </si>
  <si>
    <r>
      <rPr>
        <sz val="11"/>
        <color theme="1"/>
        <rFont val="Calibri"/>
        <family val="2"/>
        <scheme val="minor"/>
      </rPr>
      <t>Franc CFA d’Afrique de l’Ouest</t>
    </r>
  </si>
  <si>
    <t>Ouganda</t>
  </si>
  <si>
    <t>UG</t>
  </si>
  <si>
    <t>UGA</t>
  </si>
  <si>
    <t>800</t>
  </si>
  <si>
    <t>UGX</t>
  </si>
  <si>
    <t>Shilling ougandais</t>
  </si>
  <si>
    <r>
      <rPr>
        <sz val="11"/>
        <color theme="1"/>
        <rFont val="Calibri"/>
        <family val="2"/>
        <scheme val="minor"/>
      </rPr>
      <t>YER</t>
    </r>
  </si>
  <si>
    <r>
      <rPr>
        <sz val="11"/>
        <color theme="1"/>
        <rFont val="Calibri"/>
        <family val="2"/>
        <scheme val="minor"/>
      </rPr>
      <t>Rial yéménite</t>
    </r>
  </si>
  <si>
    <t>Ouzbékistan</t>
  </si>
  <si>
    <t>UZ</t>
  </si>
  <si>
    <t>UZB</t>
  </si>
  <si>
    <t>860</t>
  </si>
  <si>
    <t>UZS</t>
  </si>
  <si>
    <r>
      <rPr>
        <sz val="11"/>
        <color theme="1"/>
        <rFont val="Calibri"/>
        <family val="2"/>
        <scheme val="minor"/>
      </rPr>
      <t>ZAR</t>
    </r>
  </si>
  <si>
    <r>
      <rPr>
        <sz val="11"/>
        <color theme="1"/>
        <rFont val="Calibri"/>
        <family val="2"/>
        <scheme val="minor"/>
      </rPr>
      <t>Rand sud-africain</t>
    </r>
  </si>
  <si>
    <t>Pakistan</t>
  </si>
  <si>
    <t>PK</t>
  </si>
  <si>
    <t>PAK</t>
  </si>
  <si>
    <t>586</t>
  </si>
  <si>
    <t>PKR</t>
  </si>
  <si>
    <t>Roupie pakistanaise</t>
  </si>
  <si>
    <r>
      <rPr>
        <sz val="11"/>
        <color theme="1"/>
        <rFont val="Calibri"/>
        <family val="2"/>
        <scheme val="minor"/>
      </rPr>
      <t>ZMW</t>
    </r>
  </si>
  <si>
    <r>
      <rPr>
        <sz val="11"/>
        <color theme="1"/>
        <rFont val="Calibri"/>
        <family val="2"/>
        <scheme val="minor"/>
      </rPr>
      <t>Kwacha zambien</t>
    </r>
  </si>
  <si>
    <t>Palau</t>
  </si>
  <si>
    <t>PW</t>
  </si>
  <si>
    <t>PLW</t>
  </si>
  <si>
    <t>585</t>
  </si>
  <si>
    <t>Panama</t>
  </si>
  <si>
    <t>PA</t>
  </si>
  <si>
    <t>PAN</t>
  </si>
  <si>
    <t>591</t>
  </si>
  <si>
    <t>PAB</t>
  </si>
  <si>
    <t>Papouasie-Nouvelle-Guinée</t>
  </si>
  <si>
    <t>PG</t>
  </si>
  <si>
    <t>PNG</t>
  </si>
  <si>
    <t>598</t>
  </si>
  <si>
    <t>PGK</t>
  </si>
  <si>
    <t>Paraguay</t>
  </si>
  <si>
    <t>PY</t>
  </si>
  <si>
    <t>PRY</t>
  </si>
  <si>
    <t>600</t>
  </si>
  <si>
    <t>PYG</t>
  </si>
  <si>
    <t>Guarani paraguayen</t>
  </si>
  <si>
    <t>Pays-Bas</t>
  </si>
  <si>
    <t>NL</t>
  </si>
  <si>
    <t>NLD</t>
  </si>
  <si>
    <t>528</t>
  </si>
  <si>
    <t>Pérou</t>
  </si>
  <si>
    <t>PE</t>
  </si>
  <si>
    <t>PER</t>
  </si>
  <si>
    <t>604</t>
  </si>
  <si>
    <t>PEN</t>
  </si>
  <si>
    <t>Sol péruvien</t>
  </si>
  <si>
    <t>Philippines</t>
  </si>
  <si>
    <t>PH</t>
  </si>
  <si>
    <t>PHL</t>
  </si>
  <si>
    <t>608</t>
  </si>
  <si>
    <t>PHP</t>
  </si>
  <si>
    <t>Peso philippin</t>
  </si>
  <si>
    <t>Pitcairn</t>
  </si>
  <si>
    <t>PN</t>
  </si>
  <si>
    <t>PCN</t>
  </si>
  <si>
    <t>612</t>
  </si>
  <si>
    <t>Pologne</t>
  </si>
  <si>
    <t>PL</t>
  </si>
  <si>
    <t>POL</t>
  </si>
  <si>
    <t>616</t>
  </si>
  <si>
    <t>PLN</t>
  </si>
  <si>
    <t>Zloty polonais</t>
  </si>
  <si>
    <t>Polynésie française</t>
  </si>
  <si>
    <t>PF</t>
  </si>
  <si>
    <t>PYF</t>
  </si>
  <si>
    <t>258</t>
  </si>
  <si>
    <t>Porto Rico</t>
  </si>
  <si>
    <t>PR</t>
  </si>
  <si>
    <t>PRI</t>
  </si>
  <si>
    <t>630</t>
  </si>
  <si>
    <t>Portugal</t>
  </si>
  <si>
    <t>PT</t>
  </si>
  <si>
    <t>PRT</t>
  </si>
  <si>
    <t>620</t>
  </si>
  <si>
    <t>Qatar</t>
  </si>
  <si>
    <t>QA</t>
  </si>
  <si>
    <t>QAT</t>
  </si>
  <si>
    <t>634</t>
  </si>
  <si>
    <t>QAR</t>
  </si>
  <si>
    <t>Rial du Qatar</t>
  </si>
  <si>
    <t>République centrafricaine</t>
  </si>
  <si>
    <t>CF</t>
  </si>
  <si>
    <t>CAF</t>
  </si>
  <si>
    <t>140</t>
  </si>
  <si>
    <t>République démocratique du Congo</t>
  </si>
  <si>
    <t>CD</t>
  </si>
  <si>
    <t>COD</t>
  </si>
  <si>
    <t>180</t>
  </si>
  <si>
    <t>CDF</t>
  </si>
  <si>
    <t>Franc congolais</t>
  </si>
  <si>
    <t>République dominicaine</t>
  </si>
  <si>
    <t>DO</t>
  </si>
  <si>
    <t>DOM</t>
  </si>
  <si>
    <t>214</t>
  </si>
  <si>
    <t>DOP</t>
  </si>
  <si>
    <t>Peso dominicain</t>
  </si>
  <si>
    <t>République du Congo</t>
  </si>
  <si>
    <t>CG</t>
  </si>
  <si>
    <t>COG</t>
  </si>
  <si>
    <t>178</t>
  </si>
  <si>
    <t>République kirghize</t>
  </si>
  <si>
    <t>KG</t>
  </si>
  <si>
    <t>KGZ</t>
  </si>
  <si>
    <t>417</t>
  </si>
  <si>
    <t>KGS</t>
  </si>
  <si>
    <t>Sum kirghize</t>
  </si>
  <si>
    <t>République tchèque</t>
  </si>
  <si>
    <t>CZ</t>
  </si>
  <si>
    <t>CZE</t>
  </si>
  <si>
    <t>203</t>
  </si>
  <si>
    <t>CZK</t>
  </si>
  <si>
    <t>Couronne tchèque</t>
  </si>
  <si>
    <t>Réunion</t>
  </si>
  <si>
    <t>RE</t>
  </si>
  <si>
    <t>REU</t>
  </si>
  <si>
    <t>638</t>
  </si>
  <si>
    <t>Roumanie</t>
  </si>
  <si>
    <t>RO</t>
  </si>
  <si>
    <t>ROU</t>
  </si>
  <si>
    <t>642</t>
  </si>
  <si>
    <t>RON</t>
  </si>
  <si>
    <t>Leu roumain</t>
  </si>
  <si>
    <t>Royaume-Uni</t>
  </si>
  <si>
    <t>GB</t>
  </si>
  <si>
    <t>GBR</t>
  </si>
  <si>
    <t>826</t>
  </si>
  <si>
    <t>GBP</t>
  </si>
  <si>
    <t>Livre sterling</t>
  </si>
  <si>
    <t>RPD du Laos</t>
  </si>
  <si>
    <t>LA</t>
  </si>
  <si>
    <t>LAO</t>
  </si>
  <si>
    <t>418</t>
  </si>
  <si>
    <t>LAK</t>
  </si>
  <si>
    <t>Kip laotien</t>
  </si>
  <si>
    <t>Rwanda</t>
  </si>
  <si>
    <t>RW</t>
  </si>
  <si>
    <t>RWA</t>
  </si>
  <si>
    <t>646</t>
  </si>
  <si>
    <t>RWF</t>
  </si>
  <si>
    <t>Franc rwandais</t>
  </si>
  <si>
    <t>Sahara occidental</t>
  </si>
  <si>
    <t>EH</t>
  </si>
  <si>
    <t>ESH</t>
  </si>
  <si>
    <t>732</t>
  </si>
  <si>
    <t>Saint Hélène</t>
  </si>
  <si>
    <t>SH</t>
  </si>
  <si>
    <t>SHN</t>
  </si>
  <si>
    <t>654</t>
  </si>
  <si>
    <t>SHP</t>
  </si>
  <si>
    <t>Livre de Saint Hélène</t>
  </si>
  <si>
    <t>Saint Kitts et Nevis</t>
  </si>
  <si>
    <t>KN</t>
  </si>
  <si>
    <t>KNA</t>
  </si>
  <si>
    <t>659</t>
  </si>
  <si>
    <t>Saint Marin</t>
  </si>
  <si>
    <t>SM</t>
  </si>
  <si>
    <t>SMR</t>
  </si>
  <si>
    <t>674</t>
  </si>
  <si>
    <t>Saint Pierre et Miquelon</t>
  </si>
  <si>
    <t>PM</t>
  </si>
  <si>
    <t>SPM</t>
  </si>
  <si>
    <t>666</t>
  </si>
  <si>
    <t>Saint Vincent et les Grenadines</t>
  </si>
  <si>
    <t>VC</t>
  </si>
  <si>
    <t>VCT</t>
  </si>
  <si>
    <t>670</t>
  </si>
  <si>
    <t>Saint-Barthélemy</t>
  </si>
  <si>
    <t>BL</t>
  </si>
  <si>
    <t>BLM</t>
  </si>
  <si>
    <t>652</t>
  </si>
  <si>
    <t>Sainte Lucie</t>
  </si>
  <si>
    <t>LC</t>
  </si>
  <si>
    <t>LCA</t>
  </si>
  <si>
    <t>662</t>
  </si>
  <si>
    <t>Saint-Martin</t>
  </si>
  <si>
    <t>MF</t>
  </si>
  <si>
    <t>MAF</t>
  </si>
  <si>
    <t>663</t>
  </si>
  <si>
    <t>Salvador</t>
  </si>
  <si>
    <t>SV</t>
  </si>
  <si>
    <t>SLV</t>
  </si>
  <si>
    <t>222</t>
  </si>
  <si>
    <t>Samoa</t>
  </si>
  <si>
    <t>WS</t>
  </si>
  <si>
    <t>WSM</t>
  </si>
  <si>
    <t>882</t>
  </si>
  <si>
    <t>WST</t>
  </si>
  <si>
    <t>Tala de Samoa</t>
  </si>
  <si>
    <t>Samoa américaines</t>
  </si>
  <si>
    <t>AS</t>
  </si>
  <si>
    <t>ASM</t>
  </si>
  <si>
    <t>16</t>
  </si>
  <si>
    <t>Sao Tomé-et-Principe</t>
  </si>
  <si>
    <t>ST</t>
  </si>
  <si>
    <t>STP</t>
  </si>
  <si>
    <t>678</t>
  </si>
  <si>
    <t>STD</t>
  </si>
  <si>
    <t>Dobra de Sao Tomé-et-Principe</t>
  </si>
  <si>
    <t>Sénégal</t>
  </si>
  <si>
    <t>SN</t>
  </si>
  <si>
    <t>SEN</t>
  </si>
  <si>
    <t>686</t>
  </si>
  <si>
    <t>Serbie</t>
  </si>
  <si>
    <t>RS</t>
  </si>
  <si>
    <t>SRB</t>
  </si>
  <si>
    <t>688</t>
  </si>
  <si>
    <t>RSD</t>
  </si>
  <si>
    <t>Dinar serbe</t>
  </si>
  <si>
    <t>Seychelles</t>
  </si>
  <si>
    <t>SC</t>
  </si>
  <si>
    <t>SYC</t>
  </si>
  <si>
    <t>690</t>
  </si>
  <si>
    <t>SCR</t>
  </si>
  <si>
    <t>Roupie seychelloise</t>
  </si>
  <si>
    <t>Sierra Leone</t>
  </si>
  <si>
    <t>SL</t>
  </si>
  <si>
    <t>SLE</t>
  </si>
  <si>
    <t>694</t>
  </si>
  <si>
    <t>SLL</t>
  </si>
  <si>
    <t>Leone sierra-léonais</t>
  </si>
  <si>
    <t>Singapour</t>
  </si>
  <si>
    <t>SG</t>
  </si>
  <si>
    <t>SGP</t>
  </si>
  <si>
    <t>702</t>
  </si>
  <si>
    <t>SGD</t>
  </si>
  <si>
    <t>Dollar de Singapour</t>
  </si>
  <si>
    <t>Slovaquie</t>
  </si>
  <si>
    <t>SK</t>
  </si>
  <si>
    <t>SVK</t>
  </si>
  <si>
    <t>703</t>
  </si>
  <si>
    <t>Slovénie</t>
  </si>
  <si>
    <t>SI</t>
  </si>
  <si>
    <t>SVN</t>
  </si>
  <si>
    <t>705</t>
  </si>
  <si>
    <t>Somalie</t>
  </si>
  <si>
    <t>SO</t>
  </si>
  <si>
    <t>SOM</t>
  </si>
  <si>
    <t>706</t>
  </si>
  <si>
    <t>SOS</t>
  </si>
  <si>
    <t>Soudan</t>
  </si>
  <si>
    <t>SD</t>
  </si>
  <si>
    <t>SDN</t>
  </si>
  <si>
    <t>736</t>
  </si>
  <si>
    <t>SDG</t>
  </si>
  <si>
    <t>Livre soudanaise</t>
  </si>
  <si>
    <t>Soudan du Sud</t>
  </si>
  <si>
    <t>SS</t>
  </si>
  <si>
    <t>SSD</t>
  </si>
  <si>
    <t>728</t>
  </si>
  <si>
    <t>SSP</t>
  </si>
  <si>
    <t>Livre sud-soudanaise</t>
  </si>
  <si>
    <t>Sri Lanka</t>
  </si>
  <si>
    <t>LK</t>
  </si>
  <si>
    <t>LKA</t>
  </si>
  <si>
    <t>144</t>
  </si>
  <si>
    <t>LKR</t>
  </si>
  <si>
    <t>Roupie du Sri Lanka</t>
  </si>
  <si>
    <t>Suède</t>
  </si>
  <si>
    <t>SE</t>
  </si>
  <si>
    <t>SWE</t>
  </si>
  <si>
    <t>752</t>
  </si>
  <si>
    <t>SEK</t>
  </si>
  <si>
    <t>Couronne suédoise</t>
  </si>
  <si>
    <t>Suisse</t>
  </si>
  <si>
    <t>CH</t>
  </si>
  <si>
    <t>CHE</t>
  </si>
  <si>
    <t>756</t>
  </si>
  <si>
    <t>Suriname</t>
  </si>
  <si>
    <t>SR</t>
  </si>
  <si>
    <t>SUR</t>
  </si>
  <si>
    <t>740</t>
  </si>
  <si>
    <t>SRD</t>
  </si>
  <si>
    <t>Dollar du Suriname</t>
  </si>
  <si>
    <t>Syrie</t>
  </si>
  <si>
    <t>SY</t>
  </si>
  <si>
    <t>SYR</t>
  </si>
  <si>
    <t>760</t>
  </si>
  <si>
    <t>SYP</t>
  </si>
  <si>
    <t>Livre syrienne</t>
  </si>
  <si>
    <t>TJ</t>
  </si>
  <si>
    <t>TJK</t>
  </si>
  <si>
    <t>762</t>
  </si>
  <si>
    <t>TJS</t>
  </si>
  <si>
    <t>Somoni tadjik</t>
  </si>
  <si>
    <t>Taïwan</t>
  </si>
  <si>
    <t>TW</t>
  </si>
  <si>
    <t>TWN</t>
  </si>
  <si>
    <t>158</t>
  </si>
  <si>
    <t>TWD</t>
  </si>
  <si>
    <t>Nouveau dollar taïwanais</t>
  </si>
  <si>
    <t>Tanzanie</t>
  </si>
  <si>
    <t>TZ</t>
  </si>
  <si>
    <t>TZA</t>
  </si>
  <si>
    <t>834</t>
  </si>
  <si>
    <t>TZS</t>
  </si>
  <si>
    <t>Shilling tanzanien</t>
  </si>
  <si>
    <t>Tchad</t>
  </si>
  <si>
    <t>TD</t>
  </si>
  <si>
    <t>TCD</t>
  </si>
  <si>
    <t>148</t>
  </si>
  <si>
    <t>Territoire britannique de l’océan Indien</t>
  </si>
  <si>
    <t>IO</t>
  </si>
  <si>
    <t>IOT</t>
  </si>
  <si>
    <t>86</t>
  </si>
  <si>
    <t>Territoire palestinien</t>
  </si>
  <si>
    <t>PS</t>
  </si>
  <si>
    <t>PSE</t>
  </si>
  <si>
    <t>275</t>
  </si>
  <si>
    <t>Territoires français australs</t>
  </si>
  <si>
    <t>TF</t>
  </si>
  <si>
    <t>ATF</t>
  </si>
  <si>
    <t>260</t>
  </si>
  <si>
    <t>Thaïlande</t>
  </si>
  <si>
    <t>TH</t>
  </si>
  <si>
    <t>THA</t>
  </si>
  <si>
    <t>764</t>
  </si>
  <si>
    <t>THB</t>
  </si>
  <si>
    <t>Baht thaïlandais</t>
  </si>
  <si>
    <t>Timor-Leste</t>
  </si>
  <si>
    <t>TL</t>
  </si>
  <si>
    <t>TLS</t>
  </si>
  <si>
    <t>626</t>
  </si>
  <si>
    <t>TG</t>
  </si>
  <si>
    <t>TGO</t>
  </si>
  <si>
    <t>768</t>
  </si>
  <si>
    <t>Tokelau</t>
  </si>
  <si>
    <t>TK</t>
  </si>
  <si>
    <t>TKL</t>
  </si>
  <si>
    <t>772</t>
  </si>
  <si>
    <t>Tonga</t>
  </si>
  <si>
    <t>TO</t>
  </si>
  <si>
    <t>TON</t>
  </si>
  <si>
    <t>776</t>
  </si>
  <si>
    <t>TOP</t>
  </si>
  <si>
    <t>Pa’anga des Îles Tonga</t>
  </si>
  <si>
    <t>Trinité-et-Tobago</t>
  </si>
  <si>
    <t>TT</t>
  </si>
  <si>
    <t>TTO</t>
  </si>
  <si>
    <t>780</t>
  </si>
  <si>
    <t>TTD</t>
  </si>
  <si>
    <t>Dollar de Trinité-et-Tobago</t>
  </si>
  <si>
    <t>Tunisie</t>
  </si>
  <si>
    <t>TN</t>
  </si>
  <si>
    <t>TUN</t>
  </si>
  <si>
    <t>788</t>
  </si>
  <si>
    <t>TND</t>
  </si>
  <si>
    <t>Dinar tunisien</t>
  </si>
  <si>
    <t>Turkménistan</t>
  </si>
  <si>
    <t>TM</t>
  </si>
  <si>
    <t>TKM</t>
  </si>
  <si>
    <t>795</t>
  </si>
  <si>
    <t>TMT</t>
  </si>
  <si>
    <t>Nouveau manat turkmène</t>
  </si>
  <si>
    <t>Turquie</t>
  </si>
  <si>
    <t>TR</t>
  </si>
  <si>
    <t>TUR</t>
  </si>
  <si>
    <t>792</t>
  </si>
  <si>
    <t>TRY</t>
  </si>
  <si>
    <t>Lire turque</t>
  </si>
  <si>
    <t>Tuvalu</t>
  </si>
  <si>
    <t>TV</t>
  </si>
  <si>
    <t>TUV</t>
  </si>
  <si>
    <t>798</t>
  </si>
  <si>
    <t>TVD</t>
  </si>
  <si>
    <t>Dollar de Tuvalu</t>
  </si>
  <si>
    <t>Ukraine</t>
  </si>
  <si>
    <t>UA</t>
  </si>
  <si>
    <t>UKR</t>
  </si>
  <si>
    <t>804</t>
  </si>
  <si>
    <t>UAH</t>
  </si>
  <si>
    <t>Hryvnia ukrainien</t>
  </si>
  <si>
    <t>Uruguay</t>
  </si>
  <si>
    <t>UY</t>
  </si>
  <si>
    <t>URY</t>
  </si>
  <si>
    <t>858</t>
  </si>
  <si>
    <t>UYU</t>
  </si>
  <si>
    <t>Peso uruguayen</t>
  </si>
  <si>
    <t>Vanuatu</t>
  </si>
  <si>
    <t>VU</t>
  </si>
  <si>
    <t>VUT</t>
  </si>
  <si>
    <t>548</t>
  </si>
  <si>
    <t>VUV</t>
  </si>
  <si>
    <t>Vatu de Vanuatu</t>
  </si>
  <si>
    <t>Vatican</t>
  </si>
  <si>
    <t>VA</t>
  </si>
  <si>
    <t>VAT</t>
  </si>
  <si>
    <t>336</t>
  </si>
  <si>
    <t>Venezuela</t>
  </si>
  <si>
    <t>VE</t>
  </si>
  <si>
    <t>VEN</t>
  </si>
  <si>
    <t>862</t>
  </si>
  <si>
    <t>VEF</t>
  </si>
  <si>
    <t>Vietnam</t>
  </si>
  <si>
    <t>VN</t>
  </si>
  <si>
    <t>VNM</t>
  </si>
  <si>
    <t>704</t>
  </si>
  <si>
    <t>VND</t>
  </si>
  <si>
    <t>Dong vietnamien</t>
  </si>
  <si>
    <t>Yémen</t>
  </si>
  <si>
    <t>YE</t>
  </si>
  <si>
    <t>YEM</t>
  </si>
  <si>
    <t>887</t>
  </si>
  <si>
    <t>YER</t>
  </si>
  <si>
    <t>Rial yéménite</t>
  </si>
  <si>
    <t>Zambie</t>
  </si>
  <si>
    <t>ZM</t>
  </si>
  <si>
    <t>ZMB</t>
  </si>
  <si>
    <t>894</t>
  </si>
  <si>
    <t>ZMW</t>
  </si>
  <si>
    <t>Kwacha zambien</t>
  </si>
  <si>
    <t>Zimbabwe</t>
  </si>
  <si>
    <t>ZW</t>
  </si>
  <si>
    <t>ZWE</t>
  </si>
  <si>
    <t>716</t>
  </si>
  <si>
    <t>https://www.bceao.int/fr/cours/cours-des-devises-contre-Franc-CFA-appliquer-aux-transferts</t>
  </si>
  <si>
    <t>Portland cement (2523), volume</t>
  </si>
  <si>
    <t>Natural calcium phosphates (2510), volume</t>
  </si>
  <si>
    <t>Limestone (2521), volume</t>
  </si>
  <si>
    <t>Other (2617), volume</t>
  </si>
  <si>
    <t>Dolomite (2518), value</t>
  </si>
  <si>
    <t>Pebbles (2517), volume</t>
  </si>
  <si>
    <t>Pebbles (2517),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</si>
</sst>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yyyy\-mm\-dd"/>
    <numFmt numFmtId="165" formatCode="_ * #,##0.00_ ;_ * \-#,##0.00_ ;_ * &quot;-&quot;??_ ;_ @_ "/>
    <numFmt numFmtId="166" formatCode="_ * #,##0.0000_ ;_ * \-#,##0.0000_ ;_ * &quot;-&quot;??_ ;_ @_ "/>
    <numFmt numFmtId="167" formatCode="0.0\ %"/>
    <numFmt numFmtId="168" formatCode="_ * #,##0_ ;_ * \-#,##0_ ;_ * &quot;-&quot;??_ ;_ @_ "/>
  </numFmts>
  <fonts count="80" x14ac:knownFonts="1">
    <font>
      <sz val="11"/>
      <color theme="1"/>
      <name val="Calibri"/>
      <family val="2"/>
      <scheme val="minor"/>
    </font>
    <font>
      <b/>
      <sz val="11"/>
      <color theme="1"/>
      <name val="Calibri"/>
      <family val="2"/>
      <scheme val="minor"/>
    </font>
    <font>
      <u/>
      <sz val="11"/>
      <color theme="10"/>
      <name val="Calibri"/>
      <family val="2"/>
      <scheme val="minor"/>
    </font>
    <font>
      <sz val="10.5"/>
      <color theme="1"/>
      <name val="Calibri"/>
      <family val="2"/>
    </font>
    <font>
      <sz val="11"/>
      <color theme="1"/>
      <name val="Calibri"/>
      <family val="2"/>
    </font>
    <font>
      <sz val="12"/>
      <color theme="1"/>
      <name val="Calibri"/>
      <family val="2"/>
      <scheme val="minor"/>
    </font>
    <font>
      <sz val="11"/>
      <color theme="1"/>
      <name val="Franklin Gothic Book"/>
      <family val="2"/>
    </font>
    <font>
      <sz val="12"/>
      <color theme="1"/>
      <name val="Franklin Gothic Book"/>
      <family val="2"/>
    </font>
    <font>
      <i/>
      <sz val="11"/>
      <color rgb="FF000000"/>
      <name val="Franklin Gothic Book"/>
      <family val="2"/>
    </font>
    <font>
      <sz val="11"/>
      <color rgb="FF000000"/>
      <name val="Franklin Gothic Book"/>
      <family val="2"/>
    </font>
    <font>
      <b/>
      <sz val="18"/>
      <color rgb="FF000000"/>
      <name val="Franklin Gothic Book"/>
      <family val="2"/>
    </font>
    <font>
      <i/>
      <sz val="11"/>
      <name val="Franklin Gothic Book"/>
      <family val="2"/>
    </font>
    <font>
      <sz val="11"/>
      <name val="Franklin Gothic Book"/>
      <family val="2"/>
    </font>
    <font>
      <b/>
      <sz val="11"/>
      <name val="Franklin Gothic Book"/>
      <family val="2"/>
    </font>
    <font>
      <u/>
      <sz val="10.5"/>
      <color theme="10"/>
      <name val="Calibri"/>
      <family val="2"/>
    </font>
    <font>
      <u/>
      <sz val="11"/>
      <color rgb="FF0070C0"/>
      <name val="Franklin Gothic Book"/>
      <family val="2"/>
    </font>
    <font>
      <u/>
      <sz val="11"/>
      <color theme="10"/>
      <name val="Franklin Gothic Book"/>
      <family val="2"/>
    </font>
    <font>
      <b/>
      <u/>
      <sz val="11"/>
      <name val="Franklin Gothic Book"/>
      <family val="2"/>
    </font>
    <font>
      <b/>
      <sz val="11"/>
      <color rgb="FF000000"/>
      <name val="Franklin Gothic Book"/>
      <family val="2"/>
    </font>
    <font>
      <i/>
      <u/>
      <sz val="10.5"/>
      <color theme="10"/>
      <name val="Calibri"/>
      <family val="2"/>
    </font>
    <font>
      <i/>
      <sz val="10.5"/>
      <name val="Calibri"/>
      <family val="2"/>
    </font>
    <font>
      <b/>
      <u/>
      <sz val="11"/>
      <color theme="1"/>
      <name val="Franklin Gothic Book"/>
      <family val="2"/>
    </font>
    <font>
      <u/>
      <sz val="12"/>
      <color theme="10"/>
      <name val="Calibri"/>
      <family val="2"/>
      <scheme val="minor"/>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u/>
      <sz val="11"/>
      <color theme="10"/>
      <name val="Franklin Gothic Book"/>
      <family val="2"/>
    </font>
    <font>
      <b/>
      <u/>
      <sz val="11"/>
      <color rgb="FF188FBB"/>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i/>
      <u/>
      <sz val="11"/>
      <color rgb="FF0076AF"/>
      <name val="Franklin Gothic Book"/>
      <family val="2"/>
    </font>
    <font>
      <sz val="12"/>
      <color rgb="FF000000"/>
      <name val="Franklin Gothic Book"/>
      <family val="2"/>
    </font>
    <font>
      <b/>
      <i/>
      <u/>
      <sz val="16"/>
      <color theme="1"/>
      <name val="Franklin Gothic Book"/>
      <family val="2"/>
    </font>
    <font>
      <i/>
      <sz val="12"/>
      <name val="Franklin Gothic Book"/>
      <family val="2"/>
    </font>
    <font>
      <i/>
      <sz val="12"/>
      <color theme="1"/>
      <name val="Franklin Gothic Book"/>
      <family val="2"/>
    </font>
    <font>
      <i/>
      <u/>
      <sz val="12"/>
      <color theme="10"/>
      <name val="Franklin Gothic Book"/>
      <family val="2"/>
    </font>
    <font>
      <b/>
      <u/>
      <sz val="12"/>
      <color theme="1"/>
      <name val="Franklin Gothic Book"/>
      <family val="2"/>
    </font>
    <font>
      <b/>
      <u/>
      <sz val="12"/>
      <name val="Franklin Gothic Book"/>
      <family val="2"/>
    </font>
    <font>
      <i/>
      <u/>
      <sz val="12"/>
      <color theme="1"/>
      <name val="Franklin Gothic Book"/>
      <family val="2"/>
    </font>
    <font>
      <i/>
      <u/>
      <sz val="12"/>
      <color rgb="FF000000"/>
      <name val="Franklin Gothic Book"/>
      <family val="2"/>
    </font>
    <font>
      <b/>
      <i/>
      <u/>
      <sz val="12"/>
      <color rgb="FF000000"/>
      <name val="Franklin Gothic Book"/>
      <family val="2"/>
    </font>
    <font>
      <b/>
      <i/>
      <u/>
      <sz val="12"/>
      <color theme="1"/>
      <name val="Franklin Gothic Book"/>
      <family val="2"/>
    </font>
    <font>
      <b/>
      <sz val="12"/>
      <color rgb="FF000000"/>
      <name val="Franklin Gothic Book"/>
      <family val="2"/>
    </font>
    <font>
      <i/>
      <sz val="12"/>
      <color rgb="FF000000"/>
      <name val="Franklin Gothic Book"/>
      <family val="2"/>
    </font>
    <font>
      <i/>
      <u/>
      <sz val="12"/>
      <color rgb="FF0076AF"/>
      <name val="Franklin Gothic Book"/>
      <family val="2"/>
    </font>
    <font>
      <sz val="10.5"/>
      <color theme="1"/>
      <name val="Franklin Gothic Book"/>
      <family val="2"/>
    </font>
    <font>
      <i/>
      <sz val="10.5"/>
      <color theme="1"/>
      <name val="Franklin Gothic Book"/>
      <family val="2"/>
    </font>
    <font>
      <i/>
      <sz val="12"/>
      <color theme="10"/>
      <name val="Franklin Gothic Book"/>
      <family val="2"/>
    </font>
    <font>
      <u/>
      <sz val="12"/>
      <color theme="10"/>
      <name val="Franklin Gothic Book"/>
      <family val="2"/>
    </font>
    <font>
      <b/>
      <i/>
      <sz val="12"/>
      <color theme="1"/>
      <name val="Franklin Gothic Book"/>
      <family val="2"/>
    </font>
    <font>
      <b/>
      <i/>
      <sz val="12"/>
      <color rgb="FF000000"/>
      <name val="Franklin Gothic Book"/>
      <family val="2"/>
    </font>
    <font>
      <b/>
      <sz val="12"/>
      <name val="Franklin Gothic Book"/>
      <family val="2"/>
    </font>
    <font>
      <b/>
      <u/>
      <sz val="12"/>
      <color rgb="FF0070C0"/>
      <name val="Franklin Gothic Book"/>
      <family val="2"/>
    </font>
    <font>
      <b/>
      <u/>
      <sz val="12"/>
      <color theme="10"/>
      <name val="Franklin Gothic Book"/>
      <family val="2"/>
    </font>
    <font>
      <b/>
      <sz val="10"/>
      <color theme="1"/>
      <name val="Franklin Gothic Book"/>
      <family val="2"/>
    </font>
    <font>
      <u/>
      <sz val="10.5"/>
      <color theme="10"/>
      <name val="Franklin Gothic Book"/>
      <family val="2"/>
    </font>
    <font>
      <b/>
      <sz val="14"/>
      <color rgb="FF000000"/>
      <name val="Franklin Gothic Book"/>
      <family val="2"/>
    </font>
    <font>
      <sz val="14"/>
      <color theme="1"/>
      <name val="Franklin Gothic Book"/>
      <family val="2"/>
    </font>
    <font>
      <b/>
      <sz val="14"/>
      <color theme="1"/>
      <name val="Franklin Gothic Book"/>
      <family val="2"/>
    </font>
    <font>
      <b/>
      <u/>
      <sz val="10.5"/>
      <color theme="10"/>
      <name val="Franklin Gothic Book"/>
      <family val="2"/>
    </font>
    <font>
      <i/>
      <sz val="10.5"/>
      <color rgb="FF000000"/>
      <name val="Franklin Gothic Book"/>
      <family val="2"/>
    </font>
    <font>
      <sz val="10.5"/>
      <color rgb="FF000000"/>
      <name val="Franklin Gothic Book"/>
      <family val="2"/>
    </font>
    <font>
      <sz val="10.5"/>
      <name val="Franklin Gothic Book"/>
      <family val="2"/>
    </font>
    <font>
      <i/>
      <sz val="10.5"/>
      <name val="Franklin Gothic Book"/>
      <family val="2"/>
    </font>
    <font>
      <i/>
      <u/>
      <sz val="10.5"/>
      <color theme="10"/>
      <name val="Franklin Gothic Book"/>
      <family val="2"/>
    </font>
    <font>
      <i/>
      <sz val="10.5"/>
      <color theme="10"/>
      <name val="Franklin Gothic Book"/>
      <family val="2"/>
    </font>
    <font>
      <b/>
      <sz val="14"/>
      <color rgb="FF0076AF"/>
      <name val="Franklin Gothic Book"/>
      <family val="2"/>
    </font>
    <font>
      <b/>
      <sz val="12"/>
      <color theme="0"/>
      <name val="Franklin Gothic Book"/>
      <family val="2"/>
    </font>
    <font>
      <b/>
      <sz val="12"/>
      <color theme="1"/>
      <name val="Franklin Gothic Book"/>
      <family val="2"/>
    </font>
    <font>
      <b/>
      <sz val="18"/>
      <color theme="1"/>
      <name val="Franklin Gothic Book"/>
      <family val="2"/>
    </font>
    <font>
      <b/>
      <sz val="10.5"/>
      <color theme="1"/>
      <name val="Franklin Gothic Book"/>
      <family val="2"/>
    </font>
    <font>
      <i/>
      <sz val="10.5"/>
      <color rgb="FF7F7F7F"/>
      <name val="Calibri"/>
      <family val="2"/>
    </font>
    <font>
      <i/>
      <sz val="10.5"/>
      <color rgb="FF7F7F7F"/>
      <name val="Franklin Gothic Book"/>
      <family val="2"/>
    </font>
    <font>
      <b/>
      <i/>
      <u/>
      <sz val="10.5"/>
      <color theme="1"/>
      <name val="Franklin Gothic Book"/>
      <family val="2"/>
    </font>
    <font>
      <b/>
      <sz val="16"/>
      <color theme="1"/>
      <name val="Franklin Gothic Book"/>
      <family val="2"/>
    </font>
    <font>
      <b/>
      <sz val="10.5"/>
      <color theme="1"/>
      <name val="Calibri"/>
      <family val="2"/>
    </font>
    <font>
      <i/>
      <sz val="10.5"/>
      <color theme="1"/>
      <name val="Calibri"/>
      <family val="2"/>
    </font>
    <font>
      <b/>
      <sz val="10.5"/>
      <color theme="0"/>
      <name val="Calibri"/>
      <family val="2"/>
    </font>
  </fonts>
  <fills count="12">
    <fill>
      <patternFill patternType="none"/>
    </fill>
    <fill>
      <patternFill patternType="gray125"/>
    </fill>
    <fill>
      <patternFill patternType="solid">
        <fgColor rgb="FFF6A70A"/>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165B89"/>
        <bgColor indexed="64"/>
      </patternFill>
    </fill>
    <fill>
      <patternFill patternType="solid">
        <fgColor rgb="FFF2F2F2"/>
        <bgColor theme="4" tint="0.79998168889431442"/>
      </patternFill>
    </fill>
    <fill>
      <patternFill patternType="solid">
        <fgColor rgb="FFF2F2F2"/>
        <bgColor indexed="64"/>
      </patternFill>
    </fill>
    <fill>
      <patternFill patternType="solid">
        <fgColor theme="4"/>
        <bgColor theme="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top style="medium">
        <color rgb="FF1BC2EE"/>
      </top>
      <bottom/>
      <diagonal/>
    </border>
    <border>
      <left/>
      <right/>
      <top/>
      <bottom style="medium">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style="medium">
        <color indexed="64"/>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right/>
      <top style="medium">
        <color indexed="64"/>
      </top>
      <bottom/>
      <diagonal/>
    </border>
    <border>
      <left style="thin">
        <color theme="0"/>
      </left>
      <right/>
      <top/>
      <bottom style="thin">
        <color indexed="64"/>
      </bottom>
      <diagonal/>
    </border>
    <border>
      <left/>
      <right/>
      <top/>
      <bottom style="medium">
        <color rgb="FF0076AF"/>
      </bottom>
      <diagonal/>
    </border>
    <border>
      <left/>
      <right/>
      <top style="medium">
        <color rgb="FF0076AF"/>
      </top>
      <bottom/>
      <diagonal/>
    </border>
    <border>
      <left/>
      <right/>
      <top style="thin">
        <color indexed="64"/>
      </top>
      <bottom style="thin">
        <color indexed="64"/>
      </bottom>
      <diagonal/>
    </border>
    <border>
      <left/>
      <right/>
      <top/>
      <bottom style="medium">
        <color theme="0"/>
      </bottom>
      <diagonal/>
    </border>
    <border>
      <left/>
      <right/>
      <top style="medium">
        <color theme="0"/>
      </top>
      <bottom/>
      <diagonal/>
    </border>
    <border>
      <left/>
      <right/>
      <top/>
      <bottom style="thin">
        <color rgb="FF188FBB"/>
      </bottom>
      <diagonal/>
    </border>
    <border>
      <left/>
      <right/>
      <top style="medium">
        <color indexed="64"/>
      </top>
      <bottom style="medium">
        <color rgb="FF188FBB"/>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9">
    <xf numFmtId="0" fontId="0" fillId="0" borderId="0"/>
    <xf numFmtId="0" fontId="2" fillId="0" borderId="0" applyNumberFormat="0" applyFill="0" applyBorder="0" applyAlignment="0" applyProtection="0"/>
    <xf numFmtId="0" fontId="3" fillId="0" borderId="0"/>
    <xf numFmtId="0" fontId="5" fillId="0" borderId="0"/>
    <xf numFmtId="0" fontId="14" fillId="0" borderId="0" applyNumberFormat="0" applyFill="0" applyBorder="0" applyAlignment="0" applyProtection="0"/>
    <xf numFmtId="0" fontId="22" fillId="0" borderId="0" applyNumberForma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73" fillId="0" borderId="0" applyNumberFormat="0" applyFill="0" applyBorder="0" applyAlignment="0" applyProtection="0"/>
  </cellStyleXfs>
  <cellXfs count="360">
    <xf numFmtId="0" fontId="0" fillId="0" borderId="0" xfId="0"/>
    <xf numFmtId="0" fontId="4" fillId="0" borderId="0" xfId="2" applyFont="1"/>
    <xf numFmtId="0" fontId="6" fillId="0" borderId="0" xfId="3" applyFont="1" applyAlignment="1">
      <alignment horizontal="left" vertical="center"/>
    </xf>
    <xf numFmtId="0" fontId="6" fillId="0" borderId="0" xfId="3" applyFont="1" applyAlignment="1">
      <alignment horizontal="right" vertical="center"/>
    </xf>
    <xf numFmtId="14" fontId="7" fillId="2" borderId="0" xfId="3" applyNumberFormat="1" applyFont="1" applyFill="1" applyAlignment="1">
      <alignment horizontal="right" vertical="center"/>
    </xf>
    <xf numFmtId="0" fontId="8" fillId="3" borderId="0" xfId="3" applyFont="1" applyFill="1" applyAlignment="1">
      <alignment horizontal="left" vertical="center"/>
    </xf>
    <xf numFmtId="0" fontId="9" fillId="3" borderId="0" xfId="3" applyFont="1" applyFill="1" applyAlignment="1">
      <alignment horizontal="left" vertical="center"/>
    </xf>
    <xf numFmtId="0" fontId="6" fillId="3" borderId="0" xfId="3" applyFont="1" applyFill="1" applyAlignment="1">
      <alignment horizontal="left" vertical="center"/>
    </xf>
    <xf numFmtId="0" fontId="10" fillId="3" borderId="0" xfId="3" applyFont="1" applyFill="1" applyAlignment="1">
      <alignment vertical="center"/>
    </xf>
    <xf numFmtId="0" fontId="6" fillId="3" borderId="0" xfId="3" applyFont="1" applyFill="1" applyAlignment="1">
      <alignment vertical="center"/>
    </xf>
    <xf numFmtId="0" fontId="11" fillId="3" borderId="0" xfId="3" applyFont="1" applyFill="1" applyAlignment="1">
      <alignment vertical="center"/>
    </xf>
    <xf numFmtId="0" fontId="8" fillId="3" borderId="0" xfId="3" applyFont="1" applyFill="1" applyAlignment="1">
      <alignment vertical="center"/>
    </xf>
    <xf numFmtId="0" fontId="12" fillId="3" borderId="0" xfId="3" applyFont="1" applyFill="1" applyAlignment="1">
      <alignment horizontal="left" vertical="center"/>
    </xf>
    <xf numFmtId="0" fontId="8" fillId="3" borderId="0" xfId="3" applyFont="1" applyFill="1" applyAlignment="1">
      <alignment horizontal="left" vertical="center" wrapText="1" indent="2"/>
    </xf>
    <xf numFmtId="0" fontId="8" fillId="3" borderId="0" xfId="3" applyFont="1" applyFill="1" applyAlignment="1">
      <alignment horizontal="left" vertical="center" wrapText="1" indent="2"/>
    </xf>
    <xf numFmtId="0" fontId="13" fillId="3" borderId="0" xfId="3" applyFont="1" applyFill="1" applyAlignment="1">
      <alignment vertical="center"/>
    </xf>
    <xf numFmtId="0" fontId="8" fillId="3" borderId="0" xfId="3" applyFont="1" applyFill="1" applyAlignment="1">
      <alignment vertical="center" wrapText="1"/>
    </xf>
    <xf numFmtId="0" fontId="12" fillId="3" borderId="0" xfId="3" applyFont="1" applyFill="1" applyAlignment="1">
      <alignment vertical="center"/>
    </xf>
    <xf numFmtId="0" fontId="12" fillId="3" borderId="0" xfId="4" applyFont="1" applyFill="1" applyBorder="1" applyAlignment="1">
      <alignment vertical="center"/>
    </xf>
    <xf numFmtId="0" fontId="16" fillId="3" borderId="0" xfId="4" applyFont="1" applyFill="1" applyBorder="1" applyAlignment="1">
      <alignment vertical="center" wrapText="1"/>
    </xf>
    <xf numFmtId="0" fontId="9" fillId="3" borderId="0" xfId="3" applyFont="1" applyFill="1" applyAlignment="1">
      <alignment vertical="center"/>
    </xf>
    <xf numFmtId="0" fontId="17" fillId="3" borderId="0" xfId="3" applyFont="1" applyFill="1" applyAlignment="1">
      <alignment vertical="center"/>
    </xf>
    <xf numFmtId="0" fontId="18" fillId="3" borderId="0" xfId="3" applyFont="1" applyFill="1" applyAlignment="1">
      <alignment vertical="center"/>
    </xf>
    <xf numFmtId="0" fontId="12" fillId="3" borderId="0" xfId="3" applyFont="1" applyFill="1" applyAlignment="1">
      <alignment horizontal="left" vertical="center" indent="2"/>
    </xf>
    <xf numFmtId="0" fontId="19" fillId="3" borderId="0" xfId="4" applyFont="1" applyFill="1" applyBorder="1" applyAlignment="1">
      <alignment vertical="center"/>
    </xf>
    <xf numFmtId="0" fontId="9" fillId="4" borderId="0" xfId="3" applyFont="1" applyFill="1" applyAlignment="1">
      <alignment vertical="center"/>
    </xf>
    <xf numFmtId="0" fontId="16" fillId="4" borderId="0" xfId="4" applyFont="1" applyFill="1" applyBorder="1" applyAlignment="1"/>
    <xf numFmtId="0" fontId="6" fillId="4" borderId="0" xfId="3" applyFont="1" applyFill="1" applyAlignment="1">
      <alignment horizontal="left" vertical="center"/>
    </xf>
    <xf numFmtId="0" fontId="21" fillId="2" borderId="1" xfId="3" applyFont="1" applyFill="1" applyBorder="1" applyAlignment="1">
      <alignment horizontal="left" vertical="center"/>
    </xf>
    <xf numFmtId="0" fontId="17" fillId="5" borderId="1" xfId="3" applyFont="1" applyFill="1" applyBorder="1" applyAlignment="1">
      <alignment horizontal="left" vertical="center" wrapText="1"/>
    </xf>
    <xf numFmtId="0" fontId="17" fillId="0" borderId="1" xfId="3" applyFont="1" applyBorder="1" applyAlignment="1">
      <alignment horizontal="left" vertical="center"/>
    </xf>
    <xf numFmtId="0" fontId="21" fillId="4" borderId="0" xfId="3" applyFont="1" applyFill="1" applyAlignment="1">
      <alignment horizontal="left" vertical="center"/>
    </xf>
    <xf numFmtId="0" fontId="16" fillId="3" borderId="0" xfId="5" applyFont="1" applyFill="1" applyBorder="1" applyAlignment="1"/>
    <xf numFmtId="0" fontId="9" fillId="0" borderId="0" xfId="3" applyFont="1" applyAlignment="1">
      <alignment vertical="center"/>
    </xf>
    <xf numFmtId="0" fontId="16" fillId="0" borderId="0" xfId="5" applyFont="1" applyFill="1" applyBorder="1" applyAlignment="1"/>
    <xf numFmtId="0" fontId="23" fillId="3" borderId="2" xfId="3" applyFont="1" applyFill="1" applyBorder="1" applyAlignment="1">
      <alignment vertical="center" wrapText="1"/>
    </xf>
    <xf numFmtId="0" fontId="25" fillId="0" borderId="0" xfId="3" applyFont="1" applyAlignment="1">
      <alignment vertical="center" wrapText="1"/>
    </xf>
    <xf numFmtId="0" fontId="23" fillId="3" borderId="3" xfId="3" applyFont="1" applyFill="1" applyBorder="1" applyAlignment="1">
      <alignment vertical="center" wrapText="1"/>
    </xf>
    <xf numFmtId="0" fontId="25" fillId="3" borderId="4" xfId="3" applyFont="1" applyFill="1" applyBorder="1" applyAlignment="1">
      <alignment vertical="center" wrapText="1"/>
    </xf>
    <xf numFmtId="0" fontId="25" fillId="3" borderId="5" xfId="3" applyFont="1" applyFill="1" applyBorder="1" applyAlignment="1">
      <alignment vertical="center" wrapText="1"/>
    </xf>
    <xf numFmtId="0" fontId="25" fillId="3" borderId="6" xfId="3" applyFont="1" applyFill="1" applyBorder="1" applyAlignment="1">
      <alignment vertical="center" wrapText="1"/>
    </xf>
    <xf numFmtId="0" fontId="25" fillId="3" borderId="7" xfId="3" applyFont="1" applyFill="1" applyBorder="1" applyAlignment="1">
      <alignment vertical="center" wrapText="1"/>
    </xf>
    <xf numFmtId="0" fontId="25" fillId="3" borderId="0" xfId="3" applyFont="1" applyFill="1" applyAlignment="1">
      <alignment vertical="center" wrapText="1"/>
    </xf>
    <xf numFmtId="0" fontId="25" fillId="3" borderId="8" xfId="3" applyFont="1" applyFill="1" applyBorder="1" applyAlignment="1">
      <alignment vertical="center" wrapText="1"/>
    </xf>
    <xf numFmtId="0" fontId="26" fillId="3" borderId="7" xfId="3" applyFont="1" applyFill="1" applyBorder="1" applyAlignment="1">
      <alignment vertical="center" wrapText="1"/>
    </xf>
    <xf numFmtId="0" fontId="26" fillId="3" borderId="9" xfId="3" applyFont="1" applyFill="1" applyBorder="1" applyAlignment="1">
      <alignment vertical="center" wrapText="1"/>
    </xf>
    <xf numFmtId="0" fontId="26" fillId="3" borderId="10" xfId="3" applyFont="1" applyFill="1" applyBorder="1" applyAlignment="1">
      <alignment vertical="center" wrapText="1"/>
    </xf>
    <xf numFmtId="0" fontId="25" fillId="3" borderId="11" xfId="3" applyFont="1" applyFill="1" applyBorder="1" applyAlignment="1">
      <alignment vertical="center" wrapText="1"/>
    </xf>
    <xf numFmtId="0" fontId="25" fillId="3" borderId="12" xfId="3" applyFont="1" applyFill="1" applyBorder="1" applyAlignment="1">
      <alignment vertical="center" wrapText="1"/>
    </xf>
    <xf numFmtId="0" fontId="27" fillId="3" borderId="13" xfId="4" applyFont="1" applyFill="1" applyBorder="1" applyAlignment="1">
      <alignment horizontal="center" vertical="center"/>
    </xf>
    <xf numFmtId="0" fontId="27" fillId="3" borderId="14" xfId="4" applyFont="1" applyFill="1" applyBorder="1" applyAlignment="1">
      <alignment horizontal="center" vertical="center"/>
    </xf>
    <xf numFmtId="0" fontId="27" fillId="3" borderId="15" xfId="4" applyFont="1" applyFill="1" applyBorder="1" applyAlignment="1">
      <alignment horizontal="center" vertical="center"/>
    </xf>
    <xf numFmtId="0" fontId="27" fillId="3" borderId="16" xfId="4" applyFont="1" applyFill="1" applyBorder="1" applyAlignment="1">
      <alignment horizontal="center" vertical="center"/>
    </xf>
    <xf numFmtId="0" fontId="18" fillId="0" borderId="17" xfId="3" applyFont="1" applyBorder="1" applyAlignment="1">
      <alignment horizontal="left" vertical="center"/>
    </xf>
    <xf numFmtId="0" fontId="25" fillId="0" borderId="17" xfId="3" applyFont="1" applyBorder="1" applyAlignment="1">
      <alignment horizontal="left" vertical="center"/>
    </xf>
    <xf numFmtId="0" fontId="8" fillId="0" borderId="17" xfId="3" applyFont="1" applyBorder="1" applyAlignment="1">
      <alignment vertical="center"/>
    </xf>
    <xf numFmtId="0" fontId="18" fillId="0" borderId="0" xfId="3" applyFont="1" applyAlignment="1">
      <alignment horizontal="left" vertical="center" wrapText="1"/>
    </xf>
    <xf numFmtId="0" fontId="25" fillId="0" borderId="0" xfId="3" applyFont="1" applyAlignment="1">
      <alignment horizontal="left" vertical="center"/>
    </xf>
    <xf numFmtId="0" fontId="18" fillId="0" borderId="0" xfId="3" applyFont="1" applyAlignment="1">
      <alignment horizontal="left" vertical="center"/>
    </xf>
    <xf numFmtId="0" fontId="8" fillId="0" borderId="0" xfId="3" applyFont="1" applyAlignment="1">
      <alignment vertical="center"/>
    </xf>
    <xf numFmtId="0" fontId="32" fillId="0" borderId="0" xfId="3" applyFont="1" applyAlignment="1">
      <alignment vertical="center"/>
    </xf>
    <xf numFmtId="0" fontId="7" fillId="0" borderId="0" xfId="3" applyFont="1" applyAlignment="1">
      <alignment horizontal="left" vertical="center"/>
    </xf>
    <xf numFmtId="0" fontId="7" fillId="0" borderId="0" xfId="3" applyFont="1" applyAlignment="1">
      <alignment horizontal="right" vertical="center"/>
    </xf>
    <xf numFmtId="0" fontId="33" fillId="6" borderId="0" xfId="3" applyFont="1" applyFill="1" applyAlignment="1">
      <alignment horizontal="left" vertical="center"/>
    </xf>
    <xf numFmtId="0" fontId="34" fillId="7" borderId="0" xfId="3" applyFont="1" applyFill="1" applyAlignment="1">
      <alignment horizontal="left" vertical="center"/>
    </xf>
    <xf numFmtId="0" fontId="7" fillId="7" borderId="0" xfId="3" applyFont="1" applyFill="1" applyAlignment="1">
      <alignment horizontal="left" vertical="center"/>
    </xf>
    <xf numFmtId="0" fontId="35" fillId="7" borderId="0" xfId="3" applyFont="1" applyFill="1" applyAlignment="1">
      <alignment horizontal="left" vertical="center" wrapText="1" indent="3"/>
    </xf>
    <xf numFmtId="0" fontId="36" fillId="7" borderId="0" xfId="3" applyFont="1" applyFill="1" applyAlignment="1">
      <alignment vertical="center" wrapText="1"/>
    </xf>
    <xf numFmtId="0" fontId="36" fillId="7" borderId="0" xfId="3" applyFont="1" applyFill="1" applyAlignment="1">
      <alignment vertical="center" wrapText="1"/>
    </xf>
    <xf numFmtId="0" fontId="36" fillId="7" borderId="0" xfId="3" applyFont="1" applyFill="1" applyAlignment="1">
      <alignment horizontal="left" vertical="center" wrapText="1" indent="3"/>
    </xf>
    <xf numFmtId="0" fontId="37" fillId="6" borderId="0" xfId="4" applyFont="1" applyFill="1"/>
    <xf numFmtId="0" fontId="37" fillId="0" borderId="0" xfId="4" applyFont="1" applyFill="1"/>
    <xf numFmtId="0" fontId="38" fillId="0" borderId="0" xfId="3" applyFont="1" applyAlignment="1">
      <alignment horizontal="left" vertical="center"/>
    </xf>
    <xf numFmtId="0" fontId="38" fillId="2" borderId="1" xfId="3" applyFont="1" applyFill="1" applyBorder="1" applyAlignment="1">
      <alignment horizontal="left" vertical="center" wrapText="1"/>
    </xf>
    <xf numFmtId="0" fontId="7" fillId="4" borderId="0" xfId="3" applyFont="1" applyFill="1" applyAlignment="1">
      <alignment horizontal="left" vertical="center"/>
    </xf>
    <xf numFmtId="0" fontId="39" fillId="5" borderId="1" xfId="3" applyFont="1" applyFill="1" applyBorder="1" applyAlignment="1">
      <alignment horizontal="left" vertical="center" wrapText="1"/>
    </xf>
    <xf numFmtId="0" fontId="39" fillId="0" borderId="1" xfId="3" applyFont="1" applyBorder="1" applyAlignment="1">
      <alignment horizontal="left" vertical="center"/>
    </xf>
    <xf numFmtId="0" fontId="7" fillId="0" borderId="0" xfId="3" quotePrefix="1" applyFont="1" applyAlignment="1">
      <alignment horizontal="left" vertical="center"/>
    </xf>
    <xf numFmtId="0" fontId="10" fillId="0" borderId="18" xfId="3" applyFont="1" applyBorder="1" applyAlignment="1" applyProtection="1">
      <alignment vertical="center"/>
      <protection locked="0"/>
    </xf>
    <xf numFmtId="0" fontId="7" fillId="0" borderId="18" xfId="3" applyFont="1" applyBorder="1" applyAlignment="1">
      <alignment horizontal="left" vertical="center"/>
    </xf>
    <xf numFmtId="0" fontId="7" fillId="0" borderId="18" xfId="3" applyFont="1" applyBorder="1" applyAlignment="1">
      <alignment vertical="center"/>
    </xf>
    <xf numFmtId="0" fontId="40" fillId="0" borderId="0" xfId="3" applyFont="1" applyAlignment="1">
      <alignment horizontal="left" vertical="center"/>
    </xf>
    <xf numFmtId="0" fontId="41" fillId="0" borderId="18" xfId="3" applyFont="1" applyBorder="1" applyAlignment="1" applyProtection="1">
      <alignment horizontal="left" vertical="center"/>
      <protection locked="0"/>
    </xf>
    <xf numFmtId="0" fontId="40" fillId="0" borderId="18" xfId="3" applyFont="1" applyBorder="1" applyAlignment="1">
      <alignment horizontal="left" vertical="center"/>
    </xf>
    <xf numFmtId="0" fontId="42" fillId="0" borderId="18" xfId="3" applyFont="1" applyBorder="1" applyAlignment="1">
      <alignment horizontal="left" vertical="center"/>
    </xf>
    <xf numFmtId="0" fontId="43" fillId="0" borderId="18" xfId="3" applyFont="1" applyBorder="1" applyAlignment="1">
      <alignment horizontal="left" vertical="center"/>
    </xf>
    <xf numFmtId="0" fontId="44" fillId="0" borderId="19" xfId="3" applyFont="1" applyBorder="1" applyAlignment="1">
      <alignment vertical="center"/>
    </xf>
    <xf numFmtId="0" fontId="44" fillId="0" borderId="20" xfId="3" applyFont="1" applyBorder="1" applyAlignment="1" applyProtection="1">
      <alignment vertical="center"/>
      <protection locked="0"/>
    </xf>
    <xf numFmtId="0" fontId="45" fillId="0" borderId="18" xfId="3" applyFont="1" applyBorder="1" applyAlignment="1">
      <alignment horizontal="left" vertical="center"/>
    </xf>
    <xf numFmtId="0" fontId="36" fillId="0" borderId="0" xfId="3" applyFont="1" applyAlignment="1">
      <alignment horizontal="left" vertical="center"/>
    </xf>
    <xf numFmtId="0" fontId="45" fillId="0" borderId="19" xfId="3" applyFont="1" applyBorder="1" applyAlignment="1" applyProtection="1">
      <alignment horizontal="left" vertical="center" indent="2"/>
      <protection locked="0"/>
    </xf>
    <xf numFmtId="0" fontId="45" fillId="2" borderId="21" xfId="3" applyFont="1" applyFill="1" applyBorder="1" applyAlignment="1">
      <alignment vertical="center"/>
    </xf>
    <xf numFmtId="0" fontId="36" fillId="5" borderId="22" xfId="3" applyFont="1" applyFill="1" applyBorder="1" applyAlignment="1">
      <alignment horizontal="left" vertical="center"/>
    </xf>
    <xf numFmtId="0" fontId="33" fillId="0" borderId="19" xfId="3" applyFont="1" applyBorder="1" applyAlignment="1" applyProtection="1">
      <alignment horizontal="left" vertical="center" indent="2"/>
      <protection locked="0"/>
    </xf>
    <xf numFmtId="0" fontId="45" fillId="0" borderId="21" xfId="3" applyFont="1" applyBorder="1" applyAlignment="1">
      <alignment vertical="center"/>
    </xf>
    <xf numFmtId="0" fontId="33" fillId="0" borderId="20" xfId="3" applyFont="1" applyBorder="1" applyAlignment="1" applyProtection="1">
      <alignment horizontal="left" vertical="center" indent="2"/>
      <protection locked="0"/>
    </xf>
    <xf numFmtId="0" fontId="36" fillId="0" borderId="18" xfId="3" applyFont="1" applyBorder="1" applyAlignment="1">
      <alignment horizontal="left" vertical="center"/>
    </xf>
    <xf numFmtId="0" fontId="45" fillId="0" borderId="23" xfId="3" applyFont="1" applyBorder="1" applyAlignment="1">
      <alignment vertical="center"/>
    </xf>
    <xf numFmtId="0" fontId="36" fillId="5" borderId="24" xfId="3" applyFont="1" applyFill="1" applyBorder="1" applyAlignment="1">
      <alignment horizontal="left" vertical="center"/>
    </xf>
    <xf numFmtId="164" fontId="45" fillId="2" borderId="21" xfId="3" applyNumberFormat="1" applyFont="1" applyFill="1" applyBorder="1" applyAlignment="1">
      <alignment vertical="center"/>
    </xf>
    <xf numFmtId="0" fontId="45" fillId="0" borderId="20" xfId="3" applyFont="1" applyBorder="1" applyAlignment="1" applyProtection="1">
      <alignment horizontal="left" vertical="center" indent="2"/>
      <protection locked="0"/>
    </xf>
    <xf numFmtId="0" fontId="7" fillId="4" borderId="25" xfId="3" applyFont="1" applyFill="1" applyBorder="1" applyAlignment="1">
      <alignment horizontal="left" vertical="center"/>
    </xf>
    <xf numFmtId="0" fontId="45" fillId="0" borderId="19" xfId="3" applyFont="1" applyBorder="1" applyAlignment="1" applyProtection="1">
      <alignment horizontal="left" vertical="center" wrapText="1" indent="2"/>
      <protection locked="0"/>
    </xf>
    <xf numFmtId="0" fontId="45" fillId="2" borderId="0" xfId="3" applyFont="1" applyFill="1" applyAlignment="1">
      <alignment vertical="center"/>
    </xf>
    <xf numFmtId="164" fontId="45" fillId="2" borderId="0" xfId="3" applyNumberFormat="1" applyFont="1" applyFill="1" applyAlignment="1">
      <alignment vertical="center"/>
    </xf>
    <xf numFmtId="0" fontId="14" fillId="2" borderId="11" xfId="4" applyFill="1" applyBorder="1" applyAlignment="1">
      <alignment vertical="center"/>
    </xf>
    <xf numFmtId="0" fontId="45" fillId="0" borderId="26" xfId="3" applyFont="1" applyBorder="1" applyAlignment="1" applyProtection="1">
      <alignment horizontal="left" vertical="center" wrapText="1" indent="2"/>
      <protection locked="0"/>
    </xf>
    <xf numFmtId="0" fontId="36" fillId="0" borderId="4" xfId="3" applyFont="1" applyBorder="1" applyAlignment="1">
      <alignment horizontal="left" vertical="center"/>
    </xf>
    <xf numFmtId="0" fontId="36" fillId="5" borderId="4" xfId="3" applyFont="1" applyFill="1" applyBorder="1" applyAlignment="1">
      <alignment horizontal="left" vertical="center"/>
    </xf>
    <xf numFmtId="0" fontId="36" fillId="5" borderId="0" xfId="3" applyFont="1" applyFill="1" applyAlignment="1">
      <alignment horizontal="left" vertical="center"/>
    </xf>
    <xf numFmtId="0" fontId="36" fillId="0" borderId="26" xfId="3" applyFont="1" applyBorder="1" applyAlignment="1">
      <alignment horizontal="left" vertical="center"/>
    </xf>
    <xf numFmtId="0" fontId="36" fillId="5" borderId="27" xfId="3" applyFont="1" applyFill="1" applyBorder="1" applyAlignment="1">
      <alignment horizontal="left" vertical="center"/>
    </xf>
    <xf numFmtId="0" fontId="36" fillId="0" borderId="24" xfId="3" applyFont="1" applyBorder="1" applyAlignment="1">
      <alignment horizontal="left" vertical="center"/>
    </xf>
    <xf numFmtId="0" fontId="37" fillId="2" borderId="11" xfId="5" applyFont="1" applyFill="1" applyBorder="1" applyAlignment="1">
      <alignment vertical="center" wrapText="1"/>
    </xf>
    <xf numFmtId="0" fontId="46" fillId="5" borderId="18" xfId="3" applyFont="1" applyFill="1" applyBorder="1" applyAlignment="1">
      <alignment vertical="center"/>
    </xf>
    <xf numFmtId="0" fontId="47" fillId="0" borderId="0" xfId="3" applyFont="1" applyAlignment="1">
      <alignment horizontal="left" vertical="center"/>
    </xf>
    <xf numFmtId="0" fontId="39" fillId="0" borderId="28" xfId="4" applyFont="1" applyFill="1" applyBorder="1" applyAlignment="1" applyProtection="1">
      <alignment vertical="center"/>
      <protection locked="0"/>
    </xf>
    <xf numFmtId="0" fontId="47" fillId="0" borderId="29" xfId="3" applyFont="1" applyBorder="1" applyAlignment="1">
      <alignment horizontal="left" vertical="center"/>
    </xf>
    <xf numFmtId="0" fontId="45" fillId="0" borderId="0" xfId="3" applyFont="1" applyAlignment="1">
      <alignment vertical="center"/>
    </xf>
    <xf numFmtId="0" fontId="47" fillId="0" borderId="25" xfId="3" applyFont="1" applyBorder="1" applyAlignment="1">
      <alignment horizontal="left" vertical="center"/>
    </xf>
    <xf numFmtId="0" fontId="46" fillId="0" borderId="0" xfId="3" applyFont="1" applyAlignment="1">
      <alignment vertical="center"/>
    </xf>
    <xf numFmtId="0" fontId="44" fillId="0" borderId="0" xfId="3" applyFont="1" applyAlignment="1">
      <alignment vertical="center"/>
    </xf>
    <xf numFmtId="0" fontId="45" fillId="0" borderId="0" xfId="3" applyFont="1" applyAlignment="1">
      <alignment horizontal="left" vertical="center" indent="1"/>
    </xf>
    <xf numFmtId="0" fontId="48" fillId="0" borderId="0" xfId="3" applyFont="1" applyAlignment="1">
      <alignment horizontal="left" vertical="center"/>
    </xf>
    <xf numFmtId="0" fontId="45" fillId="2" borderId="30" xfId="3" applyFont="1" applyFill="1" applyBorder="1" applyAlignment="1">
      <alignment vertical="center" wrapText="1"/>
    </xf>
    <xf numFmtId="0" fontId="46" fillId="5" borderId="30" xfId="3" applyFont="1" applyFill="1" applyBorder="1" applyAlignment="1">
      <alignment vertical="center"/>
    </xf>
    <xf numFmtId="0" fontId="45" fillId="0" borderId="18" xfId="3" applyFont="1" applyBorder="1" applyAlignment="1">
      <alignment horizontal="left" vertical="center" indent="1"/>
    </xf>
    <xf numFmtId="0" fontId="48" fillId="0" borderId="18" xfId="3" applyFont="1" applyBorder="1" applyAlignment="1">
      <alignment horizontal="left" vertical="center"/>
    </xf>
    <xf numFmtId="0" fontId="47" fillId="0" borderId="18" xfId="3" applyFont="1" applyBorder="1" applyAlignment="1">
      <alignment horizontal="left" vertical="center"/>
    </xf>
    <xf numFmtId="0" fontId="46" fillId="5" borderId="0" xfId="3" applyFont="1" applyFill="1" applyAlignment="1">
      <alignment vertical="center"/>
    </xf>
    <xf numFmtId="0" fontId="7" fillId="0" borderId="25" xfId="3" applyFont="1" applyBorder="1" applyAlignment="1">
      <alignment horizontal="left" vertical="center"/>
    </xf>
    <xf numFmtId="0" fontId="45" fillId="0" borderId="19" xfId="3" applyFont="1" applyBorder="1" applyAlignment="1" applyProtection="1">
      <alignment horizontal="left" vertical="center" indent="4"/>
      <protection locked="0"/>
    </xf>
    <xf numFmtId="0" fontId="45" fillId="0" borderId="19" xfId="3" applyFont="1" applyBorder="1" applyAlignment="1" applyProtection="1">
      <alignment horizontal="left" vertical="center" indent="6"/>
      <protection locked="0"/>
    </xf>
    <xf numFmtId="0" fontId="36" fillId="0" borderId="31" xfId="3" applyFont="1" applyBorder="1" applyAlignment="1">
      <alignment horizontal="left" vertical="center"/>
    </xf>
    <xf numFmtId="0" fontId="36" fillId="5" borderId="11" xfId="3" applyFont="1" applyFill="1" applyBorder="1" applyAlignment="1">
      <alignment horizontal="left" vertical="center"/>
    </xf>
    <xf numFmtId="0" fontId="49" fillId="0" borderId="4" xfId="4" applyFont="1" applyFill="1" applyBorder="1" applyAlignment="1" applyProtection="1">
      <alignment horizontal="left" vertical="center" indent="2"/>
      <protection locked="0"/>
    </xf>
    <xf numFmtId="0" fontId="45" fillId="2" borderId="4" xfId="3" applyFont="1" applyFill="1" applyBorder="1" applyAlignment="1">
      <alignment vertical="center"/>
    </xf>
    <xf numFmtId="0" fontId="45" fillId="0" borderId="0" xfId="3" applyFont="1" applyAlignment="1" applyProtection="1">
      <alignment horizontal="left" vertical="center" indent="4"/>
      <protection locked="0"/>
    </xf>
    <xf numFmtId="166" fontId="45" fillId="2" borderId="0" xfId="6" applyNumberFormat="1" applyFont="1" applyFill="1" applyBorder="1" applyAlignment="1">
      <alignment vertical="center"/>
    </xf>
    <xf numFmtId="0" fontId="45" fillId="0" borderId="11" xfId="3" applyFont="1" applyBorder="1" applyAlignment="1" applyProtection="1">
      <alignment horizontal="left" vertical="center" indent="4"/>
      <protection locked="0"/>
    </xf>
    <xf numFmtId="0" fontId="36" fillId="0" borderId="11" xfId="3" applyFont="1" applyBorder="1" applyAlignment="1">
      <alignment horizontal="left" vertical="center"/>
    </xf>
    <xf numFmtId="0" fontId="50" fillId="0" borderId="19" xfId="4" applyFont="1" applyFill="1" applyBorder="1" applyAlignment="1" applyProtection="1">
      <alignment horizontal="left" vertical="center" wrapText="1"/>
      <protection locked="0"/>
    </xf>
    <xf numFmtId="0" fontId="45" fillId="0" borderId="4" xfId="3" applyFont="1" applyBorder="1" applyAlignment="1">
      <alignment vertical="center"/>
    </xf>
    <xf numFmtId="0" fontId="45" fillId="0" borderId="20" xfId="3" applyFont="1" applyBorder="1" applyAlignment="1" applyProtection="1">
      <alignment horizontal="left" vertical="center" indent="4"/>
      <protection locked="0"/>
    </xf>
    <xf numFmtId="0" fontId="36" fillId="5" borderId="18" xfId="3" applyFont="1" applyFill="1" applyBorder="1" applyAlignment="1">
      <alignment horizontal="left" vertical="center"/>
    </xf>
    <xf numFmtId="0" fontId="44" fillId="0" borderId="18" xfId="3" applyFont="1" applyBorder="1" applyAlignment="1" applyProtection="1">
      <alignment vertical="center"/>
      <protection locked="0"/>
    </xf>
    <xf numFmtId="0" fontId="51" fillId="0" borderId="18" xfId="3" applyFont="1" applyBorder="1" applyAlignment="1">
      <alignment horizontal="left" vertical="center"/>
    </xf>
    <xf numFmtId="10" fontId="52" fillId="0" borderId="25" xfId="3" applyNumberFormat="1" applyFont="1" applyBorder="1" applyAlignment="1">
      <alignment vertical="center"/>
    </xf>
    <xf numFmtId="10" fontId="45" fillId="0" borderId="21" xfId="3" applyNumberFormat="1" applyFont="1" applyBorder="1" applyAlignment="1">
      <alignment horizontal="left" vertical="center"/>
    </xf>
    <xf numFmtId="0" fontId="36" fillId="0" borderId="22" xfId="3" applyFont="1" applyBorder="1" applyAlignment="1">
      <alignment horizontal="left" vertical="center"/>
    </xf>
    <xf numFmtId="10" fontId="7" fillId="0" borderId="0" xfId="7" applyNumberFormat="1" applyFont="1" applyFill="1" applyAlignment="1">
      <alignment horizontal="left" vertical="center"/>
    </xf>
    <xf numFmtId="0" fontId="44" fillId="0" borderId="29" xfId="3" applyFont="1" applyBorder="1" applyAlignment="1" applyProtection="1">
      <alignment vertical="center"/>
      <protection locked="0"/>
    </xf>
    <xf numFmtId="0" fontId="51" fillId="0" borderId="25" xfId="3" applyFont="1" applyBorder="1" applyAlignment="1">
      <alignment horizontal="left" vertical="center"/>
    </xf>
    <xf numFmtId="0" fontId="52" fillId="0" borderId="25" xfId="3" applyFont="1" applyBorder="1" applyAlignment="1">
      <alignment vertical="center"/>
    </xf>
    <xf numFmtId="0" fontId="14" fillId="2" borderId="21" xfId="4" applyFill="1" applyBorder="1" applyAlignment="1">
      <alignment vertical="center"/>
    </xf>
    <xf numFmtId="0" fontId="45" fillId="0" borderId="20" xfId="3" applyFont="1" applyBorder="1" applyAlignment="1" applyProtection="1">
      <alignment vertical="center"/>
      <protection locked="0"/>
    </xf>
    <xf numFmtId="0" fontId="33" fillId="0" borderId="0" xfId="3" applyFont="1" applyAlignment="1">
      <alignment vertical="center"/>
    </xf>
    <xf numFmtId="0" fontId="53" fillId="7" borderId="0" xfId="4" applyFont="1" applyFill="1" applyAlignment="1">
      <alignment horizontal="center"/>
    </xf>
    <xf numFmtId="0" fontId="53" fillId="7" borderId="14" xfId="4" applyFont="1" applyFill="1" applyBorder="1" applyAlignment="1">
      <alignment horizontal="center"/>
    </xf>
    <xf numFmtId="0" fontId="55" fillId="6" borderId="16" xfId="4" applyFont="1" applyFill="1" applyBorder="1" applyAlignment="1">
      <alignment horizontal="center"/>
    </xf>
    <xf numFmtId="0" fontId="33" fillId="0" borderId="32" xfId="3" applyFont="1" applyBorder="1" applyAlignment="1">
      <alignment vertical="center"/>
    </xf>
    <xf numFmtId="0" fontId="7" fillId="0" borderId="32" xfId="3" applyFont="1" applyBorder="1" applyAlignment="1">
      <alignment horizontal="left" vertical="center"/>
    </xf>
    <xf numFmtId="0" fontId="56" fillId="0" borderId="33" xfId="2" applyFont="1" applyBorder="1" applyAlignment="1">
      <alignment vertical="center"/>
    </xf>
    <xf numFmtId="0" fontId="56" fillId="0" borderId="0" xfId="2" applyFont="1" applyAlignment="1">
      <alignment vertical="center"/>
    </xf>
    <xf numFmtId="0" fontId="33" fillId="0" borderId="0" xfId="3" applyFont="1" applyAlignment="1">
      <alignment horizontal="left" vertical="center" indent="2"/>
    </xf>
    <xf numFmtId="0" fontId="45" fillId="0" borderId="0" xfId="3" applyFont="1" applyAlignment="1">
      <alignment horizontal="left" vertical="center" indent="4"/>
    </xf>
    <xf numFmtId="0" fontId="45" fillId="0" borderId="0" xfId="3" applyFont="1" applyAlignment="1">
      <alignment horizontal="left" vertical="center" indent="6"/>
    </xf>
    <xf numFmtId="0" fontId="49" fillId="0" borderId="0" xfId="4" applyFont="1" applyFill="1" applyBorder="1" applyAlignment="1">
      <alignment horizontal="left" vertical="center" indent="2"/>
    </xf>
    <xf numFmtId="166" fontId="45" fillId="0" borderId="0" xfId="6" applyNumberFormat="1" applyFont="1" applyFill="1" applyBorder="1" applyAlignment="1">
      <alignment vertical="center"/>
    </xf>
    <xf numFmtId="0" fontId="57" fillId="0" borderId="0" xfId="4" applyFont="1" applyFill="1" applyBorder="1" applyAlignment="1">
      <alignment horizontal="left" vertical="center" wrapText="1"/>
    </xf>
    <xf numFmtId="0" fontId="51" fillId="0" borderId="0" xfId="3" applyFont="1" applyAlignment="1">
      <alignment horizontal="left" vertical="center"/>
    </xf>
    <xf numFmtId="0" fontId="52" fillId="0" borderId="0" xfId="3" applyFont="1" applyAlignment="1">
      <alignment vertical="center"/>
    </xf>
    <xf numFmtId="0" fontId="45" fillId="0" borderId="0" xfId="3" applyFont="1" applyAlignment="1">
      <alignment horizontal="left" vertical="center" indent="2"/>
    </xf>
    <xf numFmtId="10" fontId="45" fillId="0" borderId="0" xfId="3" applyNumberFormat="1" applyFont="1" applyAlignment="1">
      <alignment horizontal="left" vertical="center"/>
    </xf>
    <xf numFmtId="0" fontId="55" fillId="0" borderId="0" xfId="4" applyFont="1" applyFill="1" applyBorder="1" applyAlignment="1">
      <alignment horizontal="center" vertical="center"/>
    </xf>
    <xf numFmtId="0" fontId="33" fillId="7" borderId="0" xfId="3" applyFont="1" applyFill="1" applyAlignment="1">
      <alignment horizontal="left" vertical="center"/>
    </xf>
    <xf numFmtId="0" fontId="50" fillId="6" borderId="0" xfId="4" applyFont="1" applyFill="1"/>
    <xf numFmtId="0" fontId="37" fillId="6" borderId="0" xfId="4" applyFont="1" applyFill="1"/>
    <xf numFmtId="0" fontId="38" fillId="5" borderId="1" xfId="3" applyFont="1" applyFill="1" applyBorder="1" applyAlignment="1">
      <alignment horizontal="left" vertical="center" wrapText="1"/>
    </xf>
    <xf numFmtId="0" fontId="38" fillId="0" borderId="1" xfId="3" applyFont="1" applyBorder="1" applyAlignment="1">
      <alignment horizontal="left" vertical="center" wrapText="1"/>
    </xf>
    <xf numFmtId="0" fontId="10" fillId="0" borderId="0" xfId="3" applyFont="1" applyAlignment="1">
      <alignment vertical="center"/>
    </xf>
    <xf numFmtId="0" fontId="7" fillId="0" borderId="0" xfId="3" applyFont="1" applyAlignment="1">
      <alignment vertical="center"/>
    </xf>
    <xf numFmtId="0" fontId="45" fillId="0" borderId="0" xfId="3" applyFont="1" applyAlignment="1">
      <alignment horizontal="left" vertical="center"/>
    </xf>
    <xf numFmtId="0" fontId="33" fillId="0" borderId="0" xfId="3" applyFont="1" applyAlignment="1">
      <alignment horizontal="left" vertical="center"/>
    </xf>
    <xf numFmtId="0" fontId="58" fillId="0" borderId="0" xfId="3" applyFont="1" applyAlignment="1">
      <alignment horizontal="left" vertical="center"/>
    </xf>
    <xf numFmtId="0" fontId="59" fillId="0" borderId="0" xfId="3" applyFont="1" applyAlignment="1">
      <alignment horizontal="left" vertical="center"/>
    </xf>
    <xf numFmtId="0" fontId="60" fillId="0" borderId="0" xfId="3" applyFont="1" applyAlignment="1">
      <alignment horizontal="left" vertical="center"/>
    </xf>
    <xf numFmtId="0" fontId="61" fillId="0" borderId="2" xfId="4" applyFont="1" applyFill="1" applyBorder="1" applyAlignment="1">
      <alignment horizontal="left" vertical="center" wrapText="1"/>
    </xf>
    <xf numFmtId="0" fontId="62" fillId="0" borderId="2" xfId="3" applyFont="1" applyBorder="1" applyAlignment="1">
      <alignment vertical="center" wrapText="1"/>
    </xf>
    <xf numFmtId="0" fontId="47" fillId="5" borderId="2" xfId="3" applyFont="1" applyFill="1" applyBorder="1" applyAlignment="1">
      <alignment horizontal="left" vertical="center"/>
    </xf>
    <xf numFmtId="0" fontId="62" fillId="0" borderId="6" xfId="3" applyFont="1" applyBorder="1" applyAlignment="1">
      <alignment horizontal="left" vertical="center" indent="1"/>
    </xf>
    <xf numFmtId="0" fontId="62" fillId="0" borderId="6" xfId="3" applyFont="1" applyBorder="1" applyAlignment="1">
      <alignment vertical="center" wrapText="1"/>
    </xf>
    <xf numFmtId="0" fontId="47" fillId="5" borderId="6" xfId="3" applyFont="1" applyFill="1" applyBorder="1" applyAlignment="1">
      <alignment horizontal="left" vertical="center"/>
    </xf>
    <xf numFmtId="0" fontId="62" fillId="0" borderId="6" xfId="3" applyFont="1" applyBorder="1" applyAlignment="1">
      <alignment horizontal="left" vertical="center" indent="3"/>
    </xf>
    <xf numFmtId="0" fontId="62" fillId="2" borderId="6" xfId="3" applyFont="1" applyFill="1" applyBorder="1" applyAlignment="1">
      <alignment vertical="center" wrapText="1"/>
    </xf>
    <xf numFmtId="0" fontId="14" fillId="2" borderId="6" xfId="4" applyFill="1" applyBorder="1" applyAlignment="1">
      <alignment vertical="center" wrapText="1"/>
    </xf>
    <xf numFmtId="0" fontId="62" fillId="0" borderId="9" xfId="3" applyFont="1" applyBorder="1" applyAlignment="1">
      <alignment horizontal="left" vertical="center" indent="3"/>
    </xf>
    <xf numFmtId="0" fontId="47" fillId="5" borderId="9" xfId="3" applyFont="1" applyFill="1" applyBorder="1" applyAlignment="1">
      <alignment horizontal="left" vertical="center"/>
    </xf>
    <xf numFmtId="0" fontId="62" fillId="0" borderId="0" xfId="3" applyFont="1" applyAlignment="1">
      <alignment horizontal="left" vertical="center"/>
    </xf>
    <xf numFmtId="0" fontId="63" fillId="0" borderId="0" xfId="3" applyFont="1" applyAlignment="1">
      <alignment horizontal="left" vertical="center"/>
    </xf>
    <xf numFmtId="0" fontId="7" fillId="0" borderId="8" xfId="3" applyFont="1" applyBorder="1" applyAlignment="1">
      <alignment horizontal="left" vertical="center"/>
    </xf>
    <xf numFmtId="0" fontId="62" fillId="0" borderId="0" xfId="3" applyFont="1" applyAlignment="1">
      <alignment horizontal="left" vertical="center" indent="5"/>
    </xf>
    <xf numFmtId="0" fontId="47" fillId="0" borderId="6" xfId="3" applyFont="1" applyBorder="1" applyAlignment="1">
      <alignment horizontal="left" vertical="center"/>
    </xf>
    <xf numFmtId="0" fontId="62" fillId="0" borderId="7" xfId="3" applyFont="1" applyBorder="1" applyAlignment="1">
      <alignment horizontal="left" vertical="center" indent="5"/>
    </xf>
    <xf numFmtId="0" fontId="62" fillId="0" borderId="7" xfId="3" applyFont="1" applyBorder="1" applyAlignment="1">
      <alignment horizontal="left" vertical="center" indent="1"/>
    </xf>
    <xf numFmtId="0" fontId="62" fillId="0" borderId="34" xfId="3" applyFont="1" applyBorder="1" applyAlignment="1">
      <alignment horizontal="left" vertical="center"/>
    </xf>
    <xf numFmtId="0" fontId="47" fillId="0" borderId="34" xfId="3" applyFont="1" applyBorder="1" applyAlignment="1">
      <alignment horizontal="left" vertical="center"/>
    </xf>
    <xf numFmtId="0" fontId="64" fillId="0" borderId="2" xfId="3" applyFont="1" applyBorder="1" applyAlignment="1">
      <alignment vertical="center"/>
    </xf>
    <xf numFmtId="0" fontId="62" fillId="0" borderId="9" xfId="3" applyFont="1" applyBorder="1" applyAlignment="1">
      <alignment horizontal="left" vertical="center" wrapText="1" indent="1"/>
    </xf>
    <xf numFmtId="0" fontId="47" fillId="0" borderId="2" xfId="3" applyFont="1" applyBorder="1" applyAlignment="1">
      <alignment vertical="center"/>
    </xf>
    <xf numFmtId="0" fontId="62" fillId="0" borderId="9" xfId="3" applyFont="1" applyBorder="1" applyAlignment="1">
      <alignment horizontal="left" vertical="center" indent="1"/>
    </xf>
    <xf numFmtId="0" fontId="65" fillId="2" borderId="9" xfId="5" applyFont="1" applyFill="1" applyBorder="1" applyAlignment="1">
      <alignment vertical="center"/>
    </xf>
    <xf numFmtId="0" fontId="62" fillId="2" borderId="9" xfId="3" applyFont="1" applyFill="1" applyBorder="1" applyAlignment="1">
      <alignment vertical="center" wrapText="1"/>
    </xf>
    <xf numFmtId="0" fontId="62" fillId="0" borderId="6" xfId="3" applyFont="1" applyBorder="1" applyAlignment="1">
      <alignment horizontal="left" vertical="center" wrapText="1" indent="1"/>
    </xf>
    <xf numFmtId="0" fontId="62" fillId="0" borderId="6" xfId="3" applyFont="1" applyBorder="1" applyAlignment="1">
      <alignment horizontal="left" vertical="center" wrapText="1" indent="3"/>
    </xf>
    <xf numFmtId="0" fontId="62" fillId="0" borderId="9" xfId="3" applyFont="1" applyBorder="1" applyAlignment="1">
      <alignment horizontal="left" vertical="center" wrapText="1" indent="3"/>
    </xf>
    <xf numFmtId="0" fontId="66" fillId="0" borderId="6" xfId="4" applyFont="1" applyFill="1" applyBorder="1" applyAlignment="1">
      <alignment horizontal="left" vertical="center" wrapText="1"/>
    </xf>
    <xf numFmtId="0" fontId="47" fillId="0" borderId="6" xfId="3" applyFont="1" applyBorder="1" applyAlignment="1">
      <alignment vertical="center"/>
    </xf>
    <xf numFmtId="0" fontId="62" fillId="2" borderId="6" xfId="3" applyFont="1" applyFill="1" applyBorder="1" applyAlignment="1">
      <alignment horizontal="left" vertical="center" wrapText="1" indent="3"/>
    </xf>
    <xf numFmtId="4" fontId="62" fillId="2" borderId="6" xfId="3" applyNumberFormat="1" applyFont="1" applyFill="1" applyBorder="1" applyAlignment="1">
      <alignment vertical="center" wrapText="1"/>
    </xf>
    <xf numFmtId="4" fontId="62" fillId="2" borderId="9" xfId="3" applyNumberFormat="1" applyFont="1" applyFill="1" applyBorder="1" applyAlignment="1">
      <alignment vertical="center" wrapText="1"/>
    </xf>
    <xf numFmtId="0" fontId="63" fillId="0" borderId="2" xfId="3" applyFont="1" applyBorder="1" applyAlignment="1">
      <alignment vertical="center"/>
    </xf>
    <xf numFmtId="0" fontId="65" fillId="0" borderId="6" xfId="4" applyFont="1" applyFill="1" applyBorder="1" applyAlignment="1">
      <alignment horizontal="left" vertical="center" wrapText="1" indent="1"/>
    </xf>
    <xf numFmtId="0" fontId="65" fillId="0" borderId="9" xfId="4" applyFont="1" applyFill="1" applyBorder="1" applyAlignment="1">
      <alignment horizontal="left" vertical="center" wrapText="1" indent="1"/>
    </xf>
    <xf numFmtId="167" fontId="62" fillId="0" borderId="9" xfId="7" applyNumberFormat="1" applyFont="1" applyFill="1" applyBorder="1" applyAlignment="1">
      <alignment vertical="center" wrapText="1"/>
    </xf>
    <xf numFmtId="0" fontId="62" fillId="0" borderId="9" xfId="3" applyFont="1" applyBorder="1" applyAlignment="1">
      <alignment vertical="center" wrapText="1"/>
    </xf>
    <xf numFmtId="0" fontId="47" fillId="0" borderId="11" xfId="3" applyFont="1" applyBorder="1" applyAlignment="1">
      <alignment horizontal="left" vertical="center"/>
    </xf>
    <xf numFmtId="0" fontId="47" fillId="5" borderId="6" xfId="3" applyFont="1" applyFill="1" applyBorder="1" applyAlignment="1">
      <alignment horizontal="left" vertical="center" wrapText="1"/>
    </xf>
    <xf numFmtId="0" fontId="63" fillId="0" borderId="0" xfId="3" applyFont="1" applyAlignment="1">
      <alignment vertical="center"/>
    </xf>
    <xf numFmtId="0" fontId="65" fillId="0" borderId="9" xfId="4" applyFont="1" applyFill="1" applyBorder="1" applyAlignment="1">
      <alignment horizontal="left" vertical="center" wrapText="1" indent="3"/>
    </xf>
    <xf numFmtId="0" fontId="63" fillId="0" borderId="34" xfId="3" applyFont="1" applyBorder="1" applyAlignment="1">
      <alignment vertical="center"/>
    </xf>
    <xf numFmtId="168" fontId="62" fillId="2" borderId="9" xfId="6" applyNumberFormat="1" applyFont="1" applyFill="1" applyBorder="1" applyAlignment="1">
      <alignment vertical="center" wrapText="1"/>
    </xf>
    <xf numFmtId="0" fontId="62" fillId="0" borderId="9" xfId="3" applyFont="1" applyBorder="1" applyAlignment="1">
      <alignment vertical="center"/>
    </xf>
    <xf numFmtId="0" fontId="65" fillId="0" borderId="6" xfId="4" applyFont="1" applyFill="1" applyBorder="1" applyAlignment="1">
      <alignment horizontal="left" vertical="center" wrapText="1" indent="3"/>
    </xf>
    <xf numFmtId="0" fontId="47" fillId="0" borderId="8" xfId="3" applyFont="1" applyBorder="1" applyAlignment="1">
      <alignment horizontal="left" vertical="center"/>
    </xf>
    <xf numFmtId="168" fontId="62" fillId="2" borderId="6" xfId="6" applyNumberFormat="1" applyFont="1" applyFill="1" applyBorder="1" applyAlignment="1">
      <alignment vertical="center" wrapText="1"/>
    </xf>
    <xf numFmtId="0" fontId="62" fillId="4" borderId="2" xfId="3" applyFont="1" applyFill="1" applyBorder="1" applyAlignment="1">
      <alignment vertical="center" wrapText="1"/>
    </xf>
    <xf numFmtId="0" fontId="63" fillId="4" borderId="2" xfId="3" applyFont="1" applyFill="1" applyBorder="1" applyAlignment="1">
      <alignment vertical="center"/>
    </xf>
    <xf numFmtId="0" fontId="65" fillId="0" borderId="6" xfId="4" applyFont="1" applyFill="1" applyBorder="1" applyAlignment="1">
      <alignment horizontal="left" vertical="center" wrapText="1"/>
    </xf>
    <xf numFmtId="0" fontId="67" fillId="0" borderId="6" xfId="4" applyFont="1" applyFill="1" applyBorder="1" applyAlignment="1">
      <alignment horizontal="left" vertical="center" wrapText="1" indent="1"/>
    </xf>
    <xf numFmtId="0" fontId="62" fillId="0" borderId="0" xfId="3" applyFont="1" applyAlignment="1">
      <alignment vertical="center" wrapText="1"/>
    </xf>
    <xf numFmtId="0" fontId="8" fillId="0" borderId="2" xfId="3" applyFont="1" applyBorder="1" applyAlignment="1">
      <alignment vertical="center" wrapText="1"/>
    </xf>
    <xf numFmtId="0" fontId="6" fillId="5" borderId="2" xfId="3" applyFont="1" applyFill="1" applyBorder="1" applyAlignment="1">
      <alignment horizontal="left" vertical="center"/>
    </xf>
    <xf numFmtId="0" fontId="8" fillId="0" borderId="6" xfId="3" applyFont="1" applyBorder="1" applyAlignment="1">
      <alignment horizontal="left" vertical="center" wrapText="1" indent="1"/>
    </xf>
    <xf numFmtId="0" fontId="8" fillId="0" borderId="6" xfId="3" applyFont="1" applyBorder="1" applyAlignment="1">
      <alignment vertical="center" wrapText="1"/>
    </xf>
    <xf numFmtId="0" fontId="6" fillId="5" borderId="6" xfId="3" applyFont="1" applyFill="1" applyBorder="1" applyAlignment="1">
      <alignment horizontal="left" vertical="center"/>
    </xf>
    <xf numFmtId="0" fontId="8" fillId="0" borderId="6" xfId="3" applyFont="1" applyBorder="1" applyAlignment="1">
      <alignment horizontal="left" vertical="center" wrapText="1" indent="3"/>
    </xf>
    <xf numFmtId="0" fontId="6" fillId="0" borderId="6" xfId="3" applyFont="1" applyBorder="1" applyAlignment="1">
      <alignment horizontal="left" vertical="center"/>
    </xf>
    <xf numFmtId="0" fontId="8" fillId="0" borderId="9" xfId="3" applyFont="1" applyBorder="1" applyAlignment="1">
      <alignment horizontal="left" vertical="center" wrapText="1" indent="3"/>
    </xf>
    <xf numFmtId="0" fontId="6" fillId="5" borderId="9" xfId="3" applyFont="1" applyFill="1" applyBorder="1" applyAlignment="1">
      <alignment horizontal="left" vertical="center"/>
    </xf>
    <xf numFmtId="0" fontId="53" fillId="7" borderId="35" xfId="4" applyFont="1" applyFill="1" applyBorder="1" applyAlignment="1">
      <alignment horizontal="center"/>
    </xf>
    <xf numFmtId="0" fontId="7" fillId="7" borderId="14" xfId="3" applyFont="1" applyFill="1" applyBorder="1" applyAlignment="1">
      <alignment horizontal="left" vertical="center"/>
    </xf>
    <xf numFmtId="0" fontId="55" fillId="6" borderId="15" xfId="4" applyFont="1" applyFill="1" applyBorder="1" applyAlignment="1">
      <alignment horizontal="center"/>
    </xf>
    <xf numFmtId="0" fontId="55" fillId="6" borderId="13" xfId="4" applyFont="1" applyFill="1" applyBorder="1" applyAlignment="1">
      <alignment horizontal="center"/>
    </xf>
    <xf numFmtId="0" fontId="7" fillId="7" borderId="36" xfId="3" applyFont="1" applyFill="1" applyBorder="1" applyAlignment="1">
      <alignment horizontal="left" vertical="center"/>
    </xf>
    <xf numFmtId="0" fontId="56" fillId="0" borderId="0" xfId="2" applyFont="1" applyAlignment="1">
      <alignment vertical="center"/>
    </xf>
    <xf numFmtId="0" fontId="68" fillId="0" borderId="0" xfId="2" applyFont="1" applyAlignment="1">
      <alignment vertical="center"/>
    </xf>
    <xf numFmtId="0" fontId="47" fillId="0" borderId="0" xfId="2" applyFont="1"/>
    <xf numFmtId="0" fontId="43" fillId="7" borderId="0" xfId="3" applyFont="1" applyFill="1" applyAlignment="1">
      <alignment horizontal="left" vertical="center"/>
    </xf>
    <xf numFmtId="0" fontId="43" fillId="0" borderId="0" xfId="3" applyFont="1" applyAlignment="1">
      <alignment horizontal="left" vertical="center"/>
    </xf>
    <xf numFmtId="0" fontId="36" fillId="7" borderId="0" xfId="3" applyFont="1" applyFill="1" applyAlignment="1">
      <alignment horizontal="left" vertical="center" wrapText="1" indent="3"/>
    </xf>
    <xf numFmtId="0" fontId="36" fillId="0" borderId="0" xfId="3" applyFont="1" applyAlignment="1">
      <alignment vertical="center" wrapText="1"/>
    </xf>
    <xf numFmtId="0" fontId="50" fillId="6" borderId="0" xfId="4" applyFont="1" applyFill="1"/>
    <xf numFmtId="0" fontId="10" fillId="7" borderId="18" xfId="3" applyFont="1" applyFill="1" applyBorder="1" applyAlignment="1">
      <alignment vertical="center"/>
    </xf>
    <xf numFmtId="0" fontId="41" fillId="6" borderId="25" xfId="3" applyFont="1" applyFill="1" applyBorder="1" applyAlignment="1">
      <alignment horizontal="left" vertical="center"/>
    </xf>
    <xf numFmtId="0" fontId="36" fillId="0" borderId="0" xfId="3" applyFont="1" applyAlignment="1">
      <alignment horizontal="left" vertical="center"/>
    </xf>
    <xf numFmtId="0" fontId="58" fillId="2" borderId="0" xfId="3" applyFont="1" applyFill="1" applyAlignment="1">
      <alignment vertical="center"/>
    </xf>
    <xf numFmtId="0" fontId="7" fillId="2" borderId="0" xfId="3" applyFont="1" applyFill="1" applyAlignment="1">
      <alignment horizontal="left" vertical="center"/>
    </xf>
    <xf numFmtId="0" fontId="36" fillId="2" borderId="0" xfId="3" applyFont="1" applyFill="1" applyAlignment="1">
      <alignment horizontal="left" vertical="center"/>
    </xf>
    <xf numFmtId="0" fontId="69" fillId="0" borderId="0" xfId="3" applyFont="1" applyAlignment="1">
      <alignment vertical="center"/>
    </xf>
    <xf numFmtId="0" fontId="36" fillId="0" borderId="0" xfId="3" applyFont="1" applyAlignment="1">
      <alignment vertical="center"/>
    </xf>
    <xf numFmtId="165" fontId="36" fillId="0" borderId="0" xfId="6" applyFont="1" applyFill="1" applyAlignment="1">
      <alignment horizontal="left" vertical="center"/>
    </xf>
    <xf numFmtId="165" fontId="51" fillId="0" borderId="37" xfId="6" applyFont="1" applyBorder="1" applyAlignment="1">
      <alignment horizontal="left" vertical="center"/>
    </xf>
    <xf numFmtId="0" fontId="69" fillId="8" borderId="38" xfId="3" applyFont="1" applyFill="1" applyBorder="1" applyAlignment="1">
      <alignment horizontal="left" vertical="center"/>
    </xf>
    <xf numFmtId="0" fontId="36" fillId="4" borderId="0" xfId="3" applyFont="1" applyFill="1" applyAlignment="1">
      <alignment horizontal="left" vertical="center"/>
    </xf>
    <xf numFmtId="0" fontId="36" fillId="9" borderId="10" xfId="3" applyFont="1" applyFill="1" applyBorder="1" applyAlignment="1">
      <alignment vertical="center"/>
    </xf>
    <xf numFmtId="0" fontId="36" fillId="10" borderId="11" xfId="3" applyFont="1" applyFill="1" applyBorder="1" applyAlignment="1">
      <alignment vertical="center"/>
    </xf>
    <xf numFmtId="0" fontId="36" fillId="9" borderId="12" xfId="3" applyFont="1" applyFill="1" applyBorder="1" applyAlignment="1">
      <alignment vertical="center" wrapText="1"/>
    </xf>
    <xf numFmtId="0" fontId="58" fillId="4" borderId="0" xfId="3" applyFont="1" applyFill="1" applyAlignment="1">
      <alignment vertical="center"/>
    </xf>
    <xf numFmtId="0" fontId="70" fillId="0" borderId="0" xfId="3" applyFont="1" applyAlignment="1">
      <alignment horizontal="left" vertical="center"/>
    </xf>
    <xf numFmtId="0" fontId="7" fillId="0" borderId="0" xfId="3" applyFont="1" applyAlignment="1">
      <alignment horizontal="left" vertical="center" wrapText="1"/>
    </xf>
    <xf numFmtId="168" fontId="36" fillId="0" borderId="0" xfId="6" applyNumberFormat="1" applyFont="1" applyFill="1" applyAlignment="1">
      <alignment horizontal="left" vertical="center"/>
    </xf>
    <xf numFmtId="0" fontId="7" fillId="0" borderId="0" xfId="2" applyFont="1"/>
    <xf numFmtId="0" fontId="53" fillId="7" borderId="0" xfId="4" applyFont="1" applyFill="1" applyBorder="1" applyAlignment="1">
      <alignment horizontal="center"/>
    </xf>
    <xf numFmtId="0" fontId="55" fillId="6" borderId="0" xfId="4" applyFont="1" applyFill="1" applyBorder="1" applyAlignment="1">
      <alignment horizontal="center"/>
    </xf>
    <xf numFmtId="0" fontId="34" fillId="7" borderId="0" xfId="2" applyFont="1" applyFill="1" applyAlignment="1">
      <alignment vertical="center" wrapText="1"/>
    </xf>
    <xf numFmtId="0" fontId="34" fillId="7" borderId="0" xfId="2" applyFont="1" applyFill="1" applyAlignment="1">
      <alignment vertical="center" wrapText="1"/>
    </xf>
    <xf numFmtId="0" fontId="36" fillId="6" borderId="0" xfId="2" applyFont="1" applyFill="1" applyAlignment="1">
      <alignment horizontal="left" vertical="center" wrapText="1" indent="3"/>
    </xf>
    <xf numFmtId="0" fontId="36" fillId="6" borderId="0" xfId="2" applyFont="1" applyFill="1" applyAlignment="1">
      <alignment horizontal="left" vertical="center" wrapText="1" indent="3"/>
    </xf>
    <xf numFmtId="0" fontId="7" fillId="7" borderId="0" xfId="3" applyFont="1" applyFill="1" applyAlignment="1">
      <alignment horizontal="left" vertical="center" wrapText="1"/>
    </xf>
    <xf numFmtId="0" fontId="35" fillId="7" borderId="0" xfId="3" applyFont="1" applyFill="1" applyAlignment="1">
      <alignment horizontal="left" vertical="center" wrapText="1" indent="3"/>
    </xf>
    <xf numFmtId="0" fontId="35" fillId="6" borderId="0" xfId="2" applyFont="1" applyFill="1" applyAlignment="1">
      <alignment horizontal="left" vertical="center" wrapText="1" indent="3"/>
    </xf>
    <xf numFmtId="0" fontId="35" fillId="6" borderId="0" xfId="2" applyFont="1" applyFill="1" applyAlignment="1">
      <alignment horizontal="left" vertical="center" wrapText="1" indent="3"/>
    </xf>
    <xf numFmtId="0" fontId="35" fillId="6" borderId="0" xfId="2" applyFont="1" applyFill="1" applyAlignment="1">
      <alignment horizontal="left" vertical="center" wrapText="1"/>
    </xf>
    <xf numFmtId="0" fontId="35" fillId="6" borderId="0" xfId="2" applyFont="1" applyFill="1" applyAlignment="1">
      <alignment horizontal="left" vertical="center" wrapText="1"/>
    </xf>
    <xf numFmtId="0" fontId="35" fillId="6" borderId="0" xfId="2" applyFont="1" applyFill="1" applyAlignment="1">
      <alignment horizontal="left" vertical="top" wrapText="1" indent="3"/>
    </xf>
    <xf numFmtId="0" fontId="35" fillId="6" borderId="0" xfId="2" applyFont="1" applyFill="1" applyAlignment="1">
      <alignment horizontal="left" vertical="top" wrapText="1" indent="3"/>
    </xf>
    <xf numFmtId="0" fontId="7" fillId="7" borderId="0" xfId="3" applyFont="1" applyFill="1" applyAlignment="1">
      <alignment horizontal="left" vertical="center" wrapText="1"/>
    </xf>
    <xf numFmtId="0" fontId="10" fillId="7" borderId="0" xfId="3" applyFont="1" applyFill="1" applyAlignment="1">
      <alignment vertical="center"/>
    </xf>
    <xf numFmtId="0" fontId="7" fillId="7" borderId="0" xfId="3" applyFont="1" applyFill="1" applyAlignment="1">
      <alignment vertical="center"/>
    </xf>
    <xf numFmtId="0" fontId="71" fillId="6" borderId="0" xfId="2" applyFont="1" applyFill="1" applyAlignment="1">
      <alignment vertical="center"/>
    </xf>
    <xf numFmtId="0" fontId="72" fillId="6" borderId="0" xfId="2" applyFont="1" applyFill="1"/>
    <xf numFmtId="0" fontId="66" fillId="6" borderId="19" xfId="4" applyFont="1" applyFill="1" applyBorder="1" applyAlignment="1">
      <alignment horizontal="left" vertical="center" wrapText="1"/>
    </xf>
    <xf numFmtId="0" fontId="66" fillId="6" borderId="0" xfId="4" applyFont="1" applyFill="1" applyBorder="1" applyAlignment="1">
      <alignment horizontal="left" vertical="center" wrapText="1"/>
    </xf>
    <xf numFmtId="0" fontId="48" fillId="2" borderId="19" xfId="4" applyFont="1" applyFill="1" applyBorder="1" applyAlignment="1">
      <alignment horizontal="left" vertical="center" wrapText="1"/>
    </xf>
    <xf numFmtId="0" fontId="48" fillId="2" borderId="0" xfId="4" applyFont="1" applyFill="1" applyBorder="1" applyAlignment="1">
      <alignment horizontal="left" vertical="center" wrapText="1"/>
    </xf>
    <xf numFmtId="0" fontId="74" fillId="0" borderId="0" xfId="8" applyFont="1"/>
    <xf numFmtId="0" fontId="47" fillId="0" borderId="0" xfId="2" applyFont="1" applyAlignment="1">
      <alignment wrapText="1"/>
    </xf>
    <xf numFmtId="0" fontId="75" fillId="6" borderId="0" xfId="2" applyFont="1" applyFill="1" applyAlignment="1">
      <alignment vertical="center" wrapText="1"/>
    </xf>
    <xf numFmtId="0" fontId="74" fillId="0" borderId="0" xfId="8" applyNumberFormat="1" applyFont="1"/>
    <xf numFmtId="165" fontId="47" fillId="0" borderId="0" xfId="6" applyFont="1"/>
    <xf numFmtId="0" fontId="48" fillId="6" borderId="0" xfId="2" applyFont="1" applyFill="1" applyAlignment="1">
      <alignment horizontal="left" vertical="center" wrapText="1" indent="2"/>
    </xf>
    <xf numFmtId="0" fontId="6" fillId="0" borderId="0" xfId="2" applyFont="1"/>
    <xf numFmtId="0" fontId="48" fillId="6" borderId="0" xfId="3" applyFont="1" applyFill="1" applyAlignment="1">
      <alignment horizontal="left" vertical="center"/>
    </xf>
    <xf numFmtId="165" fontId="48" fillId="6" borderId="0" xfId="6" applyFont="1" applyFill="1" applyBorder="1" applyAlignment="1">
      <alignment horizontal="left" vertical="center"/>
    </xf>
    <xf numFmtId="0" fontId="48" fillId="0" borderId="0" xfId="2" applyFont="1"/>
    <xf numFmtId="0" fontId="70" fillId="0" borderId="39" xfId="2" applyFont="1" applyBorder="1"/>
    <xf numFmtId="165" fontId="70" fillId="0" borderId="25" xfId="6" applyFont="1" applyBorder="1"/>
    <xf numFmtId="0" fontId="47" fillId="0" borderId="40" xfId="2" applyFont="1" applyBorder="1"/>
    <xf numFmtId="165" fontId="47" fillId="0" borderId="0" xfId="2" applyNumberFormat="1" applyFont="1"/>
    <xf numFmtId="0" fontId="76" fillId="6" borderId="0" xfId="2" applyFont="1" applyFill="1" applyAlignment="1">
      <alignment vertical="center"/>
    </xf>
    <xf numFmtId="0" fontId="48" fillId="6" borderId="0" xfId="3" applyFont="1" applyFill="1" applyAlignment="1">
      <alignment horizontal="left" vertical="center" indent="1"/>
    </xf>
    <xf numFmtId="43" fontId="47" fillId="0" borderId="0" xfId="2" applyNumberFormat="1" applyFont="1"/>
    <xf numFmtId="0" fontId="53" fillId="7" borderId="36" xfId="4" applyFont="1" applyFill="1" applyBorder="1" applyAlignment="1">
      <alignment horizontal="center"/>
    </xf>
    <xf numFmtId="0" fontId="55" fillId="6" borderId="36" xfId="4" applyFont="1" applyFill="1" applyBorder="1" applyAlignment="1">
      <alignment horizontal="center"/>
    </xf>
    <xf numFmtId="0" fontId="47" fillId="7" borderId="0" xfId="2" applyFont="1" applyFill="1"/>
    <xf numFmtId="0" fontId="47" fillId="7" borderId="0" xfId="2" applyFont="1" applyFill="1" applyAlignment="1">
      <alignment wrapText="1"/>
    </xf>
    <xf numFmtId="0" fontId="34" fillId="7" borderId="0" xfId="2" applyFont="1" applyFill="1" applyAlignment="1">
      <alignment vertical="center"/>
    </xf>
    <xf numFmtId="0" fontId="36" fillId="6" borderId="0" xfId="2" applyFont="1" applyFill="1" applyAlignment="1">
      <alignment horizontal="left" vertical="center" wrapText="1" indent="2"/>
    </xf>
    <xf numFmtId="0" fontId="36" fillId="6" borderId="0" xfId="2" applyFont="1" applyFill="1" applyAlignment="1">
      <alignment horizontal="left" vertical="center" wrapText="1" indent="2"/>
    </xf>
    <xf numFmtId="0" fontId="36" fillId="6" borderId="0" xfId="2" applyFont="1" applyFill="1" applyAlignment="1">
      <alignment horizontal="left" vertical="center" wrapText="1"/>
    </xf>
    <xf numFmtId="0" fontId="10" fillId="6" borderId="0" xfId="3" applyFont="1" applyFill="1" applyAlignment="1">
      <alignment vertical="center"/>
    </xf>
    <xf numFmtId="0" fontId="66" fillId="2" borderId="0" xfId="4" applyFont="1" applyFill="1" applyBorder="1" applyAlignment="1">
      <alignment horizontal="left" vertical="center" wrapText="1"/>
    </xf>
    <xf numFmtId="0" fontId="66" fillId="2" borderId="19" xfId="4" applyFont="1" applyFill="1" applyBorder="1" applyAlignment="1">
      <alignment horizontal="left" vertical="center" wrapText="1"/>
    </xf>
    <xf numFmtId="0" fontId="47" fillId="2" borderId="0" xfId="2" applyFont="1" applyFill="1"/>
    <xf numFmtId="168" fontId="47" fillId="0" borderId="0" xfId="6" applyNumberFormat="1" applyFont="1"/>
    <xf numFmtId="0" fontId="70" fillId="0" borderId="25" xfId="2" applyFont="1" applyBorder="1"/>
    <xf numFmtId="165" fontId="70" fillId="0" borderId="41" xfId="6" applyFont="1" applyBorder="1"/>
    <xf numFmtId="0" fontId="70" fillId="0" borderId="0" xfId="2" applyFont="1"/>
    <xf numFmtId="165" fontId="70" fillId="0" borderId="0" xfId="6" applyFont="1" applyBorder="1"/>
    <xf numFmtId="168" fontId="48" fillId="6" borderId="0" xfId="6" applyNumberFormat="1" applyFont="1" applyFill="1" applyAlignment="1">
      <alignment horizontal="left" vertical="center"/>
    </xf>
    <xf numFmtId="0" fontId="48" fillId="6" borderId="0" xfId="3" applyFont="1" applyFill="1" applyAlignment="1">
      <alignment horizontal="left" vertical="center"/>
    </xf>
    <xf numFmtId="0" fontId="53" fillId="0" borderId="35" xfId="4" applyFont="1" applyFill="1" applyBorder="1" applyAlignment="1"/>
    <xf numFmtId="0" fontId="53" fillId="0" borderId="0" xfId="4" applyFont="1" applyFill="1" applyBorder="1" applyAlignment="1"/>
    <xf numFmtId="0" fontId="53" fillId="0" borderId="36" xfId="4" applyFont="1" applyFill="1" applyBorder="1" applyAlignment="1"/>
    <xf numFmtId="0" fontId="55" fillId="0" borderId="36" xfId="4" applyFont="1" applyFill="1" applyBorder="1" applyAlignment="1"/>
    <xf numFmtId="0" fontId="77" fillId="0" borderId="0" xfId="2" applyFont="1" applyAlignment="1">
      <alignment wrapText="1"/>
    </xf>
    <xf numFmtId="0" fontId="3" fillId="0" borderId="0" xfId="2" applyAlignment="1">
      <alignment wrapText="1"/>
    </xf>
    <xf numFmtId="0" fontId="3" fillId="0" borderId="0" xfId="2"/>
    <xf numFmtId="49" fontId="1" fillId="0" borderId="0" xfId="2" applyNumberFormat="1" applyFont="1" applyAlignment="1">
      <alignment horizontal="left" wrapText="1"/>
    </xf>
    <xf numFmtId="0" fontId="78" fillId="0" borderId="0" xfId="2" quotePrefix="1" applyFont="1" applyAlignment="1">
      <alignment wrapText="1"/>
    </xf>
    <xf numFmtId="49" fontId="3" fillId="0" borderId="0" xfId="2" applyNumberFormat="1" applyAlignment="1">
      <alignment wrapText="1"/>
    </xf>
    <xf numFmtId="0" fontId="79" fillId="11" borderId="42" xfId="2" applyFont="1" applyFill="1" applyBorder="1" applyAlignment="1">
      <alignment wrapText="1"/>
    </xf>
    <xf numFmtId="0" fontId="79" fillId="11" borderId="43" xfId="2" applyFont="1" applyFill="1" applyBorder="1" applyAlignment="1">
      <alignment wrapText="1"/>
    </xf>
    <xf numFmtId="0" fontId="3" fillId="0" borderId="44" xfId="2" applyBorder="1" applyAlignment="1">
      <alignment wrapText="1"/>
    </xf>
    <xf numFmtId="0" fontId="3" fillId="0" borderId="45" xfId="2" applyBorder="1" applyAlignment="1">
      <alignment wrapText="1"/>
    </xf>
    <xf numFmtId="0" fontId="3" fillId="0" borderId="44" xfId="2" applyBorder="1"/>
    <xf numFmtId="0" fontId="3" fillId="0" borderId="45" xfId="2" applyBorder="1"/>
    <xf numFmtId="166" fontId="2" fillId="2" borderId="0" xfId="1" applyNumberFormat="1" applyFill="1" applyBorder="1" applyAlignment="1">
      <alignment vertical="center"/>
    </xf>
    <xf numFmtId="0" fontId="8" fillId="2" borderId="6" xfId="3" applyFont="1" applyFill="1" applyBorder="1" applyAlignment="1">
      <alignment horizontal="left" vertical="center" wrapText="1" indent="3"/>
    </xf>
  </cellXfs>
  <cellStyles count="9">
    <cellStyle name="Comma 2" xfId="6" xr:uid="{8C9484B0-61DA-4045-AB3A-B77841A0850E}"/>
    <cellStyle name="Explanatory Text 2" xfId="8" xr:uid="{3A1E9724-A12D-496F-8C3C-B56C7C8DB27A}"/>
    <cellStyle name="Hyperlink" xfId="1" builtinId="8"/>
    <cellStyle name="Hyperlink 2" xfId="5" xr:uid="{BF02BC6D-DFCB-4375-AAB0-FEE96EC89DF4}"/>
    <cellStyle name="Hyperlink 3" xfId="4" xr:uid="{792C4034-245C-4250-A282-8AB76310E65B}"/>
    <cellStyle name="Normal" xfId="0" builtinId="0"/>
    <cellStyle name="Normal 2" xfId="3" xr:uid="{3D55502E-05A5-4FCA-8D51-DBF6FB7ED608}"/>
    <cellStyle name="Normal 3" xfId="2" xr:uid="{4D6452D9-702C-4BBE-87D0-362F9501A4DD}"/>
    <cellStyle name="Percent 2" xfId="7" xr:uid="{EF46ECEB-696B-4B26-B407-EE4294712458}"/>
  </cellStyles>
  <dxfs count="105">
    <dxf>
      <numFmt numFmtId="0" formatCode="General"/>
      <alignment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vertical="bottom" textRotation="0" wrapText="1" indent="0" justifyLastLine="0" shrinkToFit="0" readingOrder="0"/>
    </dxf>
    <dxf>
      <alignment vertical="bottom" textRotation="0" wrapText="1" indent="0" justifyLastLine="0" shrinkToFit="0" readingOrder="0"/>
    </dxf>
    <dxf>
      <font>
        <b/>
        <i val="0"/>
        <strike val="0"/>
        <condense val="0"/>
        <extend val="0"/>
        <outline val="0"/>
        <shadow val="0"/>
        <u val="none"/>
        <vertAlign val="baseline"/>
        <sz val="11"/>
        <color theme="1"/>
        <name val="Calibri"/>
        <scheme val="minor"/>
      </font>
      <numFmt numFmtId="30" formatCode="@"/>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5"/>
        <color theme="1"/>
        <name val="Calibri"/>
        <scheme val="none"/>
      </font>
      <alignment horizontal="general"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scheme val="none"/>
      </font>
      <fill>
        <patternFill patternType="solid">
          <fgColor theme="4"/>
          <bgColor theme="4"/>
        </patternFill>
      </fill>
      <alignment horizontal="general" vertical="bottom" textRotation="0" wrapText="0" indent="0" justifyLastLine="0" shrinkToFit="0" readingOrder="0"/>
    </dxf>
    <dxf>
      <alignment vertical="bottom" textRotation="0" wrapText="1" indent="0" justifyLastLine="0" shrinkToFit="0" readingOrder="0"/>
    </dxf>
    <dxf>
      <alignment vertical="bottom" textRotation="0" wrapText="1" indent="0" justifyLastLine="0" shrinkToFit="0" readingOrder="0"/>
    </dxf>
    <dxf>
      <alignment vertical="bottom" textRotation="0" wrapText="1"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scheme val="none"/>
      </font>
      <alignment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168" formatCode="_ * #,##0_ ;_ * \-#,##0_ ;_ * &quot;-&quot;??_ ;_ @_ "/>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b val="0"/>
        <i val="0"/>
        <strike val="0"/>
        <condense val="0"/>
        <extend val="0"/>
        <outline val="0"/>
        <shadow val="0"/>
        <u val="none"/>
        <vertAlign val="baseline"/>
        <sz val="10.5"/>
        <color theme="1"/>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vertAlign val="baseline"/>
        <sz val="10.5"/>
        <name val="Franklin Gothic Book"/>
        <family val="2"/>
        <scheme val="none"/>
      </font>
      <alignment horizontal="left" vertical="center" textRotation="0" wrapText="0" indent="0" justifyLastLine="0" shrinkToFit="0" readingOrder="0"/>
    </dxf>
    <dxf>
      <font>
        <strike val="0"/>
        <outline val="0"/>
        <shadow val="0"/>
        <vertAlign val="baseline"/>
        <name val="Franklin Gothic Book"/>
        <scheme val="none"/>
      </font>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numFmt numFmtId="0" formatCode="General"/>
    </dxf>
    <dxf>
      <font>
        <strike val="0"/>
        <outline val="0"/>
        <shadow val="0"/>
        <vertAlign val="baseline"/>
        <name val="Franklin Gothic Book"/>
        <scheme val="none"/>
      </font>
    </dxf>
    <dxf>
      <font>
        <strike val="0"/>
        <outline val="0"/>
        <shadow val="0"/>
        <vertAlign val="baseline"/>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Franklin Gothic Book"/>
        <scheme val="none"/>
      </font>
    </dxf>
    <dxf>
      <font>
        <strike val="0"/>
        <outline val="0"/>
        <shadow val="0"/>
        <u val="none"/>
        <vertAlign val="baseline"/>
        <sz val="12"/>
        <color theme="1"/>
        <name val="Franklin Gothic Book"/>
        <scheme val="none"/>
      </font>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i/>
        <strike val="0"/>
        <outline val="0"/>
        <shadow val="0"/>
        <vertAlign val="baseline"/>
        <sz val="12"/>
        <name val="Franklin Gothic Book"/>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font>
        <b val="0"/>
        <i/>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name val="Franklin Gothic Book"/>
        <scheme val="none"/>
      </font>
    </dxf>
    <dxf>
      <border outline="0">
        <top style="medium">
          <color indexed="64"/>
        </top>
      </border>
    </dxf>
    <dxf>
      <font>
        <strike val="0"/>
        <outline val="0"/>
        <shadow val="0"/>
        <vertAlign val="baseline"/>
        <name val="Franklin Gothic Book"/>
        <scheme val="none"/>
      </font>
    </dxf>
    <dxf>
      <font>
        <b val="0"/>
        <i val="0"/>
        <strike val="0"/>
        <condense val="0"/>
        <extend val="0"/>
        <outline val="0"/>
        <shadow val="0"/>
        <u val="none"/>
        <vertAlign val="baseline"/>
        <sz val="12"/>
        <color theme="1"/>
        <name val="Franklin Gothic Book"/>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2" pivot="0" count="3" xr9:uid="{498F3B9C-4C9E-4207-B8E9-50B211638CAF}">
      <tableStyleElement type="headerRow" dxfId="104"/>
      <tableStyleElement type="firstRowStripe" dxfId="103"/>
      <tableStyleElement type="secondRowStripe" dxfId="1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31079</xdr:rowOff>
    </xdr:to>
    <xdr:pic>
      <xdr:nvPicPr>
        <xdr:cNvPr id="2" name="Picture 1" descr="https://eiti.org/sites/default/files/styles/img-narrow/public/inline/logo_gradient_-_under.png?itok=F8fw0Tyz">
          <a:extLst>
            <a:ext uri="{FF2B5EF4-FFF2-40B4-BE49-F238E27FC236}">
              <a16:creationId xmlns:a16="http://schemas.microsoft.com/office/drawing/2014/main" id="{E57E12B4-660D-42BD-BEFD-C6D46C3BE8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79400" y="0"/>
          <a:ext cx="1736679" cy="99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3" name="Group 2">
          <a:extLst>
            <a:ext uri="{FF2B5EF4-FFF2-40B4-BE49-F238E27FC236}">
              <a16:creationId xmlns:a16="http://schemas.microsoft.com/office/drawing/2014/main" id="{6FD73B32-D373-4218-A4B1-35C83517859C}"/>
            </a:ext>
          </a:extLst>
        </xdr:cNvPr>
        <xdr:cNvGrpSpPr>
          <a:grpSpLocks/>
        </xdr:cNvGrpSpPr>
      </xdr:nvGrpSpPr>
      <xdr:grpSpPr bwMode="auto">
        <a:xfrm>
          <a:off x="279400" y="1016000"/>
          <a:ext cx="13195300" cy="45018"/>
          <a:chOff x="1134" y="1904"/>
          <a:chExt cx="9546" cy="181"/>
        </a:xfrm>
      </xdr:grpSpPr>
      <xdr:sp macro="" textlink="">
        <xdr:nvSpPr>
          <xdr:cNvPr id="4" name="Rectangle 3">
            <a:extLst>
              <a:ext uri="{FF2B5EF4-FFF2-40B4-BE49-F238E27FC236}">
                <a16:creationId xmlns:a16="http://schemas.microsoft.com/office/drawing/2014/main" id="{9AA170CE-9FBE-A863-A869-DA95F7F19C3A}"/>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C339FB5A-0C67-A492-E7F1-F7B88E22EB4E}"/>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AF7EAF95-F40F-1B2B-8AB6-A50F5B5DDC0A}"/>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A087A3F3-5F58-36A5-1BD0-75052DF98E3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66760BB5-9BF0-0D6F-226D-747799D3D3E9}"/>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645668EE-9312-B79D-0B26-D8BE8AB23D2E}"/>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25B0A82D-ACCD-480A-0D9E-520E1649D26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3D0F4425-87EC-EDEA-ED4C-17F78A3673B0}"/>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7</xdr:col>
      <xdr:colOff>0</xdr:colOff>
      <xdr:row>0</xdr:row>
      <xdr:rowOff>0</xdr:rowOff>
    </xdr:to>
    <xdr:grpSp>
      <xdr:nvGrpSpPr>
        <xdr:cNvPr id="2" name="Group 1">
          <a:extLst>
            <a:ext uri="{FF2B5EF4-FFF2-40B4-BE49-F238E27FC236}">
              <a16:creationId xmlns:a16="http://schemas.microsoft.com/office/drawing/2014/main" id="{B755A511-C3D1-4300-B748-BD72CA27E6EA}"/>
            </a:ext>
          </a:extLst>
        </xdr:cNvPr>
        <xdr:cNvGrpSpPr>
          <a:grpSpLocks/>
        </xdr:cNvGrpSpPr>
      </xdr:nvGrpSpPr>
      <xdr:grpSpPr bwMode="auto">
        <a:xfrm>
          <a:off x="276225" y="0"/>
          <a:ext cx="14354175" cy="0"/>
          <a:chOff x="1133" y="1230"/>
          <a:chExt cx="8460" cy="208"/>
        </a:xfrm>
      </xdr:grpSpPr>
      <xdr:sp macro="" textlink="">
        <xdr:nvSpPr>
          <xdr:cNvPr id="3" name="Rektangel 2">
            <a:extLst>
              <a:ext uri="{FF2B5EF4-FFF2-40B4-BE49-F238E27FC236}">
                <a16:creationId xmlns:a16="http://schemas.microsoft.com/office/drawing/2014/main" id="{F89C63EB-8225-6768-C129-8D5B9EB552E4}"/>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F08E79AF-1015-5AC6-4E95-A0C377263AD9}"/>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0</xdr:colOff>
      <xdr:row>0</xdr:row>
      <xdr:rowOff>0</xdr:rowOff>
    </xdr:to>
    <xdr:grpSp>
      <xdr:nvGrpSpPr>
        <xdr:cNvPr id="2" name="Group 1">
          <a:extLst>
            <a:ext uri="{FF2B5EF4-FFF2-40B4-BE49-F238E27FC236}">
              <a16:creationId xmlns:a16="http://schemas.microsoft.com/office/drawing/2014/main" id="{20AD251F-A302-453E-BAE3-99A9BDA1C7E1}"/>
            </a:ext>
          </a:extLst>
        </xdr:cNvPr>
        <xdr:cNvGrpSpPr>
          <a:grpSpLocks/>
        </xdr:cNvGrpSpPr>
      </xdr:nvGrpSpPr>
      <xdr:grpSpPr bwMode="auto">
        <a:xfrm>
          <a:off x="276412" y="0"/>
          <a:ext cx="16084176" cy="0"/>
          <a:chOff x="1133" y="1230"/>
          <a:chExt cx="8460" cy="208"/>
        </a:xfrm>
      </xdr:grpSpPr>
      <xdr:sp macro="" textlink="">
        <xdr:nvSpPr>
          <xdr:cNvPr id="3" name="Rektangel 2">
            <a:extLst>
              <a:ext uri="{FF2B5EF4-FFF2-40B4-BE49-F238E27FC236}">
                <a16:creationId xmlns:a16="http://schemas.microsoft.com/office/drawing/2014/main" id="{228341FD-A65E-29A0-C881-AFDC661D8F7A}"/>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89F12845-02BE-0982-31E1-0A7549C83232}"/>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266699</xdr:colOff>
      <xdr:row>0</xdr:row>
      <xdr:rowOff>0</xdr:rowOff>
    </xdr:from>
    <xdr:to>
      <xdr:col>4</xdr:col>
      <xdr:colOff>2285999</xdr:colOff>
      <xdr:row>0</xdr:row>
      <xdr:rowOff>0</xdr:rowOff>
    </xdr:to>
    <xdr:grpSp>
      <xdr:nvGrpSpPr>
        <xdr:cNvPr id="2" name="Group 1">
          <a:extLst>
            <a:ext uri="{FF2B5EF4-FFF2-40B4-BE49-F238E27FC236}">
              <a16:creationId xmlns:a16="http://schemas.microsoft.com/office/drawing/2014/main" id="{F343EC5B-4944-4C99-8D44-E0F3E4E4F65E}"/>
            </a:ext>
          </a:extLst>
        </xdr:cNvPr>
        <xdr:cNvGrpSpPr>
          <a:grpSpLocks/>
        </xdr:cNvGrpSpPr>
      </xdr:nvGrpSpPr>
      <xdr:grpSpPr bwMode="auto">
        <a:xfrm>
          <a:off x="266699" y="0"/>
          <a:ext cx="13620750" cy="0"/>
          <a:chOff x="1133" y="1230"/>
          <a:chExt cx="8460" cy="208"/>
        </a:xfrm>
      </xdr:grpSpPr>
      <xdr:sp macro="" textlink="">
        <xdr:nvSpPr>
          <xdr:cNvPr id="3" name="Rektangel 2">
            <a:extLst>
              <a:ext uri="{FF2B5EF4-FFF2-40B4-BE49-F238E27FC236}">
                <a16:creationId xmlns:a16="http://schemas.microsoft.com/office/drawing/2014/main" id="{CA4C2B94-2481-BAF6-A9FE-F94F3D686E17}"/>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9A009A59-2709-7868-FF6B-47F6B68D40DD}"/>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184149</xdr:rowOff>
    </xdr:from>
    <xdr:to>
      <xdr:col>14</xdr:col>
      <xdr:colOff>0</xdr:colOff>
      <xdr:row>6</xdr:row>
      <xdr:rowOff>0</xdr:rowOff>
    </xdr:to>
    <xdr:grpSp>
      <xdr:nvGrpSpPr>
        <xdr:cNvPr id="2" name="Group 1">
          <a:extLst>
            <a:ext uri="{FF2B5EF4-FFF2-40B4-BE49-F238E27FC236}">
              <a16:creationId xmlns:a16="http://schemas.microsoft.com/office/drawing/2014/main" id="{A3B0C12E-D52C-4184-9C9B-09E9A7942B36}"/>
            </a:ext>
          </a:extLst>
        </xdr:cNvPr>
        <xdr:cNvGrpSpPr>
          <a:grpSpLocks/>
        </xdr:cNvGrpSpPr>
      </xdr:nvGrpSpPr>
      <xdr:grpSpPr bwMode="auto">
        <a:xfrm>
          <a:off x="209176" y="990973"/>
          <a:ext cx="18691412" cy="219262"/>
          <a:chOff x="1133" y="1230"/>
          <a:chExt cx="8460" cy="208"/>
        </a:xfrm>
      </xdr:grpSpPr>
      <xdr:sp macro="" textlink="">
        <xdr:nvSpPr>
          <xdr:cNvPr id="3" name="Rektangel 2">
            <a:extLst>
              <a:ext uri="{FF2B5EF4-FFF2-40B4-BE49-F238E27FC236}">
                <a16:creationId xmlns:a16="http://schemas.microsoft.com/office/drawing/2014/main" id="{6D59417A-A5AF-FD10-A868-280BCA96BA3D}"/>
              </a:ext>
            </a:extLst>
          </xdr:cNvPr>
          <xdr:cNvSpPr>
            <a:spLocks noChangeArrowheads="1"/>
          </xdr:cNvSpPr>
        </xdr:nvSpPr>
        <xdr:spPr bwMode="auto">
          <a:xfrm>
            <a:off x="1133" y="1230"/>
            <a:ext cx="8460" cy="208"/>
          </a:xfrm>
          <a:prstGeom prst="rect">
            <a:avLst/>
          </a:prstGeom>
          <a:solidFill>
            <a:srgbClr val="0076AF"/>
          </a:solidFill>
          <a:ln>
            <a:noFill/>
          </a:ln>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343D48F7-212C-0FED-0212-6C73F60F69FF}"/>
              </a:ext>
            </a:extLst>
          </xdr:cNvPr>
          <xdr:cNvSpPr>
            <a:spLocks noChangeArrowheads="1"/>
          </xdr:cNvSpPr>
        </xdr:nvSpPr>
        <xdr:spPr bwMode="auto">
          <a:xfrm>
            <a:off x="2298" y="1230"/>
            <a:ext cx="750" cy="208"/>
          </a:xfrm>
          <a:prstGeom prst="rect">
            <a:avLst/>
          </a:prstGeom>
          <a:solidFill>
            <a:srgbClr val="56ADD6"/>
          </a:solidFill>
          <a:ln>
            <a:noFill/>
          </a:ln>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68</xdr:row>
      <xdr:rowOff>0</xdr:rowOff>
    </xdr:from>
    <xdr:to>
      <xdr:col>14</xdr:col>
      <xdr:colOff>6613</xdr:colOff>
      <xdr:row>113</xdr:row>
      <xdr:rowOff>1911</xdr:rowOff>
    </xdr:to>
    <xdr:pic>
      <xdr:nvPicPr>
        <xdr:cNvPr id="5" name="Picture 4">
          <a:extLst>
            <a:ext uri="{FF2B5EF4-FFF2-40B4-BE49-F238E27FC236}">
              <a16:creationId xmlns:a16="http://schemas.microsoft.com/office/drawing/2014/main" id="{26FB2BAF-E641-43E3-BE38-FE2150159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6865" y="19329400"/>
          <a:ext cx="6490523" cy="87934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3</xdr:row>
      <xdr:rowOff>304800</xdr:rowOff>
    </xdr:to>
    <xdr:sp macro="" textlink="">
      <xdr:nvSpPr>
        <xdr:cNvPr id="2" name="AutoShape 260">
          <a:extLst>
            <a:ext uri="{FF2B5EF4-FFF2-40B4-BE49-F238E27FC236}">
              <a16:creationId xmlns:a16="http://schemas.microsoft.com/office/drawing/2014/main" id="{B499EE6C-3E14-4B1C-9D90-D8B497614935}"/>
            </a:ext>
          </a:extLst>
        </xdr:cNvPr>
        <xdr:cNvSpPr>
          <a:spLocks noChangeAspect="1" noChangeArrowheads="1"/>
        </xdr:cNvSpPr>
      </xdr:nvSpPr>
      <xdr:spPr bwMode="auto">
        <a:xfrm>
          <a:off x="12998450" y="125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3" name="AutoShape 261">
          <a:extLst>
            <a:ext uri="{FF2B5EF4-FFF2-40B4-BE49-F238E27FC236}">
              <a16:creationId xmlns:a16="http://schemas.microsoft.com/office/drawing/2014/main" id="{89224B69-F42F-4450-A39F-8A07C4B6A9C2}"/>
            </a:ext>
          </a:extLst>
        </xdr:cNvPr>
        <xdr:cNvSpPr>
          <a:spLocks noChangeAspect="1" noChangeArrowheads="1"/>
        </xdr:cNvSpPr>
      </xdr:nvSpPr>
      <xdr:spPr bwMode="auto">
        <a:xfrm>
          <a:off x="12998450" y="214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10</xdr:row>
      <xdr:rowOff>304800</xdr:rowOff>
    </xdr:to>
    <xdr:sp macro="" textlink="">
      <xdr:nvSpPr>
        <xdr:cNvPr id="4" name="AutoShape 262">
          <a:extLst>
            <a:ext uri="{FF2B5EF4-FFF2-40B4-BE49-F238E27FC236}">
              <a16:creationId xmlns:a16="http://schemas.microsoft.com/office/drawing/2014/main" id="{7BC1C08E-1A59-45DD-8425-FE6ED16E4448}"/>
            </a:ext>
          </a:extLst>
        </xdr:cNvPr>
        <xdr:cNvSpPr>
          <a:spLocks noChangeAspect="1" noChangeArrowheads="1"/>
        </xdr:cNvSpPr>
      </xdr:nvSpPr>
      <xdr:spPr bwMode="auto">
        <a:xfrm>
          <a:off x="12998450" y="481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11</xdr:row>
      <xdr:rowOff>304800</xdr:rowOff>
    </xdr:to>
    <xdr:sp macro="" textlink="">
      <xdr:nvSpPr>
        <xdr:cNvPr id="5" name="AutoShape 263">
          <a:extLst>
            <a:ext uri="{FF2B5EF4-FFF2-40B4-BE49-F238E27FC236}">
              <a16:creationId xmlns:a16="http://schemas.microsoft.com/office/drawing/2014/main" id="{2958040C-3835-4AB5-87F5-2622D98B9A6C}"/>
            </a:ext>
          </a:extLst>
        </xdr:cNvPr>
        <xdr:cNvSpPr>
          <a:spLocks noChangeAspect="1" noChangeArrowheads="1"/>
        </xdr:cNvSpPr>
      </xdr:nvSpPr>
      <xdr:spPr bwMode="auto">
        <a:xfrm>
          <a:off x="1299845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14</xdr:row>
      <xdr:rowOff>304800</xdr:rowOff>
    </xdr:to>
    <xdr:sp macro="" textlink="">
      <xdr:nvSpPr>
        <xdr:cNvPr id="6" name="AutoShape 264">
          <a:extLst>
            <a:ext uri="{FF2B5EF4-FFF2-40B4-BE49-F238E27FC236}">
              <a16:creationId xmlns:a16="http://schemas.microsoft.com/office/drawing/2014/main" id="{C8D34689-2496-4F20-B69B-8853FA315DD0}"/>
            </a:ext>
          </a:extLst>
        </xdr:cNvPr>
        <xdr:cNvSpPr>
          <a:spLocks noChangeAspect="1" noChangeArrowheads="1"/>
        </xdr:cNvSpPr>
      </xdr:nvSpPr>
      <xdr:spPr bwMode="auto">
        <a:xfrm>
          <a:off x="12998450" y="712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9525</xdr:rowOff>
    </xdr:to>
    <xdr:sp macro="" textlink="">
      <xdr:nvSpPr>
        <xdr:cNvPr id="7" name="AutoShape 265">
          <a:extLst>
            <a:ext uri="{FF2B5EF4-FFF2-40B4-BE49-F238E27FC236}">
              <a16:creationId xmlns:a16="http://schemas.microsoft.com/office/drawing/2014/main" id="{3EF10BBE-A2C5-4E5E-A7F0-039C7BDAFCD1}"/>
            </a:ext>
          </a:extLst>
        </xdr:cNvPr>
        <xdr:cNvSpPr>
          <a:spLocks noChangeAspect="1" noChangeArrowheads="1"/>
        </xdr:cNvSpPr>
      </xdr:nvSpPr>
      <xdr:spPr bwMode="auto">
        <a:xfrm>
          <a:off x="12998450" y="13906500"/>
          <a:ext cx="304800" cy="187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130175</xdr:rowOff>
    </xdr:to>
    <xdr:sp macro="" textlink="">
      <xdr:nvSpPr>
        <xdr:cNvPr id="8" name="AutoShape 266">
          <a:extLst>
            <a:ext uri="{FF2B5EF4-FFF2-40B4-BE49-F238E27FC236}">
              <a16:creationId xmlns:a16="http://schemas.microsoft.com/office/drawing/2014/main" id="{047D474A-A481-4B6A-A8EC-3E6454BF117B}"/>
            </a:ext>
          </a:extLst>
        </xdr:cNvPr>
        <xdr:cNvSpPr>
          <a:spLocks noChangeAspect="1" noChangeArrowheads="1"/>
        </xdr:cNvSpPr>
      </xdr:nvSpPr>
      <xdr:spPr bwMode="auto">
        <a:xfrm>
          <a:off x="12998450" y="1409065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9525</xdr:rowOff>
    </xdr:to>
    <xdr:sp macro="" textlink="">
      <xdr:nvSpPr>
        <xdr:cNvPr id="9" name="AutoShape 267">
          <a:extLst>
            <a:ext uri="{FF2B5EF4-FFF2-40B4-BE49-F238E27FC236}">
              <a16:creationId xmlns:a16="http://schemas.microsoft.com/office/drawing/2014/main" id="{DF9F5034-1225-4722-AEC8-15B568C17540}"/>
            </a:ext>
          </a:extLst>
        </xdr:cNvPr>
        <xdr:cNvSpPr>
          <a:spLocks noChangeAspect="1" noChangeArrowheads="1"/>
        </xdr:cNvSpPr>
      </xdr:nvSpPr>
      <xdr:spPr bwMode="auto">
        <a:xfrm>
          <a:off x="12998450" y="14274800"/>
          <a:ext cx="304800" cy="187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40</xdr:row>
      <xdr:rowOff>177800</xdr:rowOff>
    </xdr:to>
    <xdr:sp macro="" textlink="">
      <xdr:nvSpPr>
        <xdr:cNvPr id="10" name="AutoShape 268">
          <a:extLst>
            <a:ext uri="{FF2B5EF4-FFF2-40B4-BE49-F238E27FC236}">
              <a16:creationId xmlns:a16="http://schemas.microsoft.com/office/drawing/2014/main" id="{7BFAAD34-2155-4068-8A29-295521F7F15B}"/>
            </a:ext>
          </a:extLst>
        </xdr:cNvPr>
        <xdr:cNvSpPr>
          <a:spLocks noChangeAspect="1" noChangeArrowheads="1"/>
        </xdr:cNvSpPr>
      </xdr:nvSpPr>
      <xdr:spPr bwMode="auto">
        <a:xfrm>
          <a:off x="12998450" y="15551150"/>
          <a:ext cx="304800" cy="180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130176</xdr:rowOff>
    </xdr:to>
    <xdr:sp macro="" textlink="">
      <xdr:nvSpPr>
        <xdr:cNvPr id="11" name="AutoShape 269">
          <a:extLst>
            <a:ext uri="{FF2B5EF4-FFF2-40B4-BE49-F238E27FC236}">
              <a16:creationId xmlns:a16="http://schemas.microsoft.com/office/drawing/2014/main" id="{CE06376C-60DA-46D2-88F5-F39CB6EA50E1}"/>
            </a:ext>
          </a:extLst>
        </xdr:cNvPr>
        <xdr:cNvSpPr>
          <a:spLocks noChangeAspect="1" noChangeArrowheads="1"/>
        </xdr:cNvSpPr>
      </xdr:nvSpPr>
      <xdr:spPr bwMode="auto">
        <a:xfrm>
          <a:off x="12998450" y="18630900"/>
          <a:ext cx="304800" cy="3111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130175</xdr:rowOff>
    </xdr:to>
    <xdr:sp macro="" textlink="">
      <xdr:nvSpPr>
        <xdr:cNvPr id="12" name="AutoShape 270">
          <a:extLst>
            <a:ext uri="{FF2B5EF4-FFF2-40B4-BE49-F238E27FC236}">
              <a16:creationId xmlns:a16="http://schemas.microsoft.com/office/drawing/2014/main" id="{930142BF-8BD4-4FD4-BADD-F4C3C37F1C93}"/>
            </a:ext>
          </a:extLst>
        </xdr:cNvPr>
        <xdr:cNvSpPr>
          <a:spLocks noChangeAspect="1" noChangeArrowheads="1"/>
        </xdr:cNvSpPr>
      </xdr:nvSpPr>
      <xdr:spPr bwMode="auto">
        <a:xfrm>
          <a:off x="12998450" y="2276475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69</xdr:row>
      <xdr:rowOff>304800</xdr:rowOff>
    </xdr:to>
    <xdr:sp macro="" textlink="">
      <xdr:nvSpPr>
        <xdr:cNvPr id="13" name="AutoShape 271">
          <a:extLst>
            <a:ext uri="{FF2B5EF4-FFF2-40B4-BE49-F238E27FC236}">
              <a16:creationId xmlns:a16="http://schemas.microsoft.com/office/drawing/2014/main" id="{55E2A231-C5A0-4D2C-8AC4-B7526F63AA77}"/>
            </a:ext>
          </a:extLst>
        </xdr:cNvPr>
        <xdr:cNvSpPr>
          <a:spLocks noChangeAspect="1" noChangeArrowheads="1"/>
        </xdr:cNvSpPr>
      </xdr:nvSpPr>
      <xdr:spPr bwMode="auto">
        <a:xfrm>
          <a:off x="12998450" y="2313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130176</xdr:rowOff>
    </xdr:to>
    <xdr:sp macro="" textlink="">
      <xdr:nvSpPr>
        <xdr:cNvPr id="14" name="AutoShape 272">
          <a:extLst>
            <a:ext uri="{FF2B5EF4-FFF2-40B4-BE49-F238E27FC236}">
              <a16:creationId xmlns:a16="http://schemas.microsoft.com/office/drawing/2014/main" id="{EF6B721C-4BF7-4D47-A624-29277BEDD245}"/>
            </a:ext>
          </a:extLst>
        </xdr:cNvPr>
        <xdr:cNvSpPr>
          <a:spLocks noChangeAspect="1" noChangeArrowheads="1"/>
        </xdr:cNvSpPr>
      </xdr:nvSpPr>
      <xdr:spPr bwMode="auto">
        <a:xfrm>
          <a:off x="12998450" y="25666700"/>
          <a:ext cx="304800" cy="3111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130175</xdr:rowOff>
    </xdr:to>
    <xdr:sp macro="" textlink="">
      <xdr:nvSpPr>
        <xdr:cNvPr id="15" name="AutoShape 273">
          <a:extLst>
            <a:ext uri="{FF2B5EF4-FFF2-40B4-BE49-F238E27FC236}">
              <a16:creationId xmlns:a16="http://schemas.microsoft.com/office/drawing/2014/main" id="{C6F70515-39FD-42A1-8A11-D62F0CCF9EB5}"/>
            </a:ext>
          </a:extLst>
        </xdr:cNvPr>
        <xdr:cNvSpPr>
          <a:spLocks noChangeAspect="1" noChangeArrowheads="1"/>
        </xdr:cNvSpPr>
      </xdr:nvSpPr>
      <xdr:spPr bwMode="auto">
        <a:xfrm>
          <a:off x="12998450" y="2677160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130176</xdr:rowOff>
    </xdr:to>
    <xdr:sp macro="" textlink="">
      <xdr:nvSpPr>
        <xdr:cNvPr id="16" name="AutoShape 274">
          <a:extLst>
            <a:ext uri="{FF2B5EF4-FFF2-40B4-BE49-F238E27FC236}">
              <a16:creationId xmlns:a16="http://schemas.microsoft.com/office/drawing/2014/main" id="{0E5F4377-1D4F-4AB3-84CE-88A01AEE71CA}"/>
            </a:ext>
          </a:extLst>
        </xdr:cNvPr>
        <xdr:cNvSpPr>
          <a:spLocks noChangeAspect="1" noChangeArrowheads="1"/>
        </xdr:cNvSpPr>
      </xdr:nvSpPr>
      <xdr:spPr bwMode="auto">
        <a:xfrm>
          <a:off x="12998450" y="26955750"/>
          <a:ext cx="304800" cy="3111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130175</xdr:rowOff>
    </xdr:to>
    <xdr:sp macro="" textlink="">
      <xdr:nvSpPr>
        <xdr:cNvPr id="17" name="AutoShape 275">
          <a:extLst>
            <a:ext uri="{FF2B5EF4-FFF2-40B4-BE49-F238E27FC236}">
              <a16:creationId xmlns:a16="http://schemas.microsoft.com/office/drawing/2014/main" id="{B5722879-E833-4312-9EF0-684D3C5ECC7D}"/>
            </a:ext>
          </a:extLst>
        </xdr:cNvPr>
        <xdr:cNvSpPr>
          <a:spLocks noChangeAspect="1" noChangeArrowheads="1"/>
        </xdr:cNvSpPr>
      </xdr:nvSpPr>
      <xdr:spPr bwMode="auto">
        <a:xfrm>
          <a:off x="12998450" y="2898140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126999</xdr:rowOff>
    </xdr:to>
    <xdr:sp macro="" textlink="">
      <xdr:nvSpPr>
        <xdr:cNvPr id="18" name="AutoShape 276">
          <a:extLst>
            <a:ext uri="{FF2B5EF4-FFF2-40B4-BE49-F238E27FC236}">
              <a16:creationId xmlns:a16="http://schemas.microsoft.com/office/drawing/2014/main" id="{E40B7F59-CEBA-446A-A2B3-D7604BAF3D2A}"/>
            </a:ext>
          </a:extLst>
        </xdr:cNvPr>
        <xdr:cNvSpPr>
          <a:spLocks noChangeAspect="1" noChangeArrowheads="1"/>
        </xdr:cNvSpPr>
      </xdr:nvSpPr>
      <xdr:spPr bwMode="auto">
        <a:xfrm>
          <a:off x="12998450" y="31007050"/>
          <a:ext cx="304800" cy="3111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130175</xdr:rowOff>
    </xdr:to>
    <xdr:sp macro="" textlink="">
      <xdr:nvSpPr>
        <xdr:cNvPr id="19" name="AutoShape 277">
          <a:extLst>
            <a:ext uri="{FF2B5EF4-FFF2-40B4-BE49-F238E27FC236}">
              <a16:creationId xmlns:a16="http://schemas.microsoft.com/office/drawing/2014/main" id="{2A6EBFBD-ED10-46F2-9DDB-1F1BC336B647}"/>
            </a:ext>
          </a:extLst>
        </xdr:cNvPr>
        <xdr:cNvSpPr>
          <a:spLocks noChangeAspect="1" noChangeArrowheads="1"/>
        </xdr:cNvSpPr>
      </xdr:nvSpPr>
      <xdr:spPr bwMode="auto">
        <a:xfrm>
          <a:off x="12998450" y="3395345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r65\Downloads\2020%20Togo%20Summary%20data%202.0%20FR.xlsx" TargetMode="External"/><Relationship Id="rId1" Type="http://schemas.openxmlformats.org/officeDocument/2006/relationships/externalLinkPath" Target="2020%20Togo%20Summary%20data%202.0%20F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en_eiti_summary_data_template_2.0_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kr65\Downloads\SDT%20Translation%20Macro%20with%20Google%20Translate_%20Togo.xlsm" TargetMode="External"/><Relationship Id="rId1" Type="http://schemas.openxmlformats.org/officeDocument/2006/relationships/externalLinkPath" Target="SDT%20Translation%20Macro%20with%20Google%20Translate_%20Tog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r98/Desktop/Data%20team/Translation%20Automation/SDT%20in%20different%20lang/Dictionary%20for%20S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artie 1 - Présentation"/>
      <sheetName val="Partie 2 - Liste de pointage"/>
      <sheetName val="Partie 3 - Entités déclarantes"/>
      <sheetName val="Partie 4 - Recettes de l’État"/>
      <sheetName val="Partie 5 - Données d’entreprise"/>
      <sheetName val="Feuil1"/>
      <sheetName val="Listes"/>
    </sheetNames>
    <sheetDataSet>
      <sheetData sheetId="0">
        <row r="4">
          <cell r="G4" t="str">
            <v>AAAA-MM-JJ</v>
          </cell>
        </row>
      </sheetData>
      <sheetData sheetId="1">
        <row r="26">
          <cell r="E26">
            <v>44196</v>
          </cell>
        </row>
      </sheetData>
      <sheetData sheetId="2">
        <row r="17">
          <cell r="D17" t="str">
            <v>Les cellules en bleu pâle ne servent qu’à indiquer les sources et/ou inscrire des commentaires</v>
          </cell>
        </row>
      </sheetData>
      <sheetData sheetId="3"/>
      <sheetData sheetId="4"/>
      <sheetData sheetId="5"/>
      <sheetData sheetId="6"/>
      <sheetData sheetId="7">
        <row r="4">
          <cell r="I4"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sheetData sheetId="4"/>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ctionary"/>
      <sheetName val="Macro"/>
      <sheetName val="Introduction"/>
      <sheetName val="Part 1 - About"/>
      <sheetName val="Part 2 - Disclosure checklist"/>
      <sheetName val="Part 3 - Reporting entities"/>
      <sheetName val="Part 4 - Government revenues"/>
      <sheetName val="Part 5 - Company data"/>
      <sheetName val="Lists"/>
      <sheetName val="Feuil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_eng"/>
      <sheetName val="Part 1_eng"/>
      <sheetName val="Part 2 - Disclosure checklist"/>
      <sheetName val="Part 3 - Reporting entities"/>
      <sheetName val="Part 4 - Government revenues"/>
      <sheetName val="Part 5 - Company data"/>
      <sheetName val="Dictionary"/>
      <sheetName val="Everything"/>
      <sheetName val="Table Part1"/>
      <sheetName val="Table Part2"/>
      <sheetName val="Table Part3"/>
      <sheetName val="Table Part4"/>
      <sheetName val="Table Part5"/>
      <sheetName val="Lists_en"/>
      <sheetName val="Lists_es"/>
      <sheetName val="Lists_fr"/>
      <sheetName val="Lists_ru"/>
      <sheetName val="Dictionary for SD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E8A3B8-7011-4B18-B2BC-DB9F4A7C8583}" name="Companies" displayName="Companies" ref="B38:I62" totalsRowShown="0" headerRowDxfId="101" dataDxfId="100" tableBorderDxfId="99" headerRowCellStyle="Normal 2">
  <autoFilter ref="B38:I62" xr:uid="{00000000-0009-0000-0100-000009000000}"/>
  <tableColumns count="8">
    <tableColumn id="1" xr3:uid="{02898FD0-8560-4306-AC22-9956FDCE5D95}" name="Full company name" dataDxfId="98"/>
    <tableColumn id="7" xr3:uid="{061DEB7F-3E53-4F8A-912C-3C7F02F4C1C5}" name="Company type" dataDxfId="97" dataCellStyle="Normal 2"/>
    <tableColumn id="2" xr3:uid="{FD056EA5-25DD-40FF-9BE7-9714B68371CA}" name="Company ID number" dataDxfId="96"/>
    <tableColumn id="5" xr3:uid="{761CB005-3AB4-4E5C-A15D-E65D718E8F85}" name="Sector" dataDxfId="95" dataCellStyle="Normal 2"/>
    <tableColumn id="3" xr3:uid="{C3BC7B86-21F1-47E5-ACC6-27576DEA461D}" name="Commodities (comma-seperated)" dataDxfId="94" dataCellStyle="Normal 2"/>
    <tableColumn id="4" xr3:uid="{95DAEC9C-2D4D-4763-BE08-FAD07266C75A}" name="Stock exchange listing or company website " dataDxfId="93"/>
    <tableColumn id="8" xr3:uid="{038306AF-F6BF-4480-8F36-758757CB0FC3}" name="Audited financial statement (or balance sheet, cash flows, profit/loss statement if unavailable)" dataDxfId="92"/>
    <tableColumn id="6" xr3:uid="{A12920B3-432B-4B1D-B68C-15349FF1651C}" name="Payments to Governments Report" dataDxfId="91"/>
  </tableColumns>
  <tableStyleInfo name="EITI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29EC94-CC1A-42E6-A34E-9E85FC79D398}" name="Table6_GFS_codes_classification" displayName="Table6_GFS_codes_classification" ref="S2:Y30" totalsRowShown="0" headerRowDxfId="22" dataDxfId="21">
  <autoFilter ref="S2:Y30" xr:uid="{00000000-0009-0000-0100-000007000000}"/>
  <tableColumns count="7">
    <tableColumn id="4" xr3:uid="{54B28D55-017D-4F75-A4A9-E9F59181A2B9}" name="Combiné" dataDxfId="20"/>
    <tableColumn id="1" xr3:uid="{7261C288-3659-4702-92AF-4720C65DB436}" name="Codes GFS des flux de revenus issus des entreprises extractives" dataDxfId="19"/>
    <tableColumn id="2" xr3:uid="{44DB13A9-36A1-4EC8-9206-7A00DDE462E5}" name="Code GFS" dataDxfId="18"/>
    <tableColumn id="5" xr3:uid="{21C91FA0-6888-41D4-905B-667BCFFBF898}" name="GFS Niveau 1" dataDxfId="17"/>
    <tableColumn id="6" xr3:uid="{8D3C0006-4FFD-47DE-A42B-A126D87B513C}" name="GFS Niveau 2" dataDxfId="16"/>
    <tableColumn id="7" xr3:uid="{2A089949-5ED1-4AA4-9636-BE246637A74D}" name="GFS Niveau 3" dataDxfId="15"/>
    <tableColumn id="8" xr3:uid="{1EDBC410-A089-47CC-BA00-8FDFB467947C}" name="GFS Niveau 4" dataDxfId="1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DA4CF8-9D72-4427-897B-20AAC0A6F5AF}" name="Table7_sectors" displayName="Table7_sectors" ref="AA2:AA9" totalsRowShown="0" headerRowDxfId="13" dataDxfId="12">
  <autoFilter ref="AA2:AA9" xr:uid="{00000000-0009-0000-0100-000008000000}"/>
  <tableColumns count="1">
    <tableColumn id="1" xr3:uid="{E0527DFF-AD9A-4681-8A53-D077B31F11AC}" name="Secteur (s)" dataDxfId="1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CFAADED-4A98-45AF-AE5D-4415CB3E6BE1}" name="Table12" displayName="Table12" ref="AC2:AC8" totalsRowShown="0" headerRowDxfId="10" dataDxfId="9">
  <autoFilter ref="AC2:AC8" xr:uid="{00000000-0009-0000-0100-00000C000000}"/>
  <tableColumns count="1">
    <tableColumn id="1" xr3:uid="{5E54E891-78D9-42C4-88B6-87D7D6E61097}" name="Étapes du projet" dataDxfId="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F15BF3-EC49-4B2C-9F43-4624942D6D3C}" name="Table15" displayName="Table15" ref="AE2:AE7" totalsRowShown="0" headerRowDxfId="7" dataDxfId="6">
  <autoFilter ref="AE2:AE7" xr:uid="{00000000-0009-0000-0100-00000F000000}"/>
  <tableColumns count="1">
    <tableColumn id="1" xr3:uid="{F9CE7995-9F21-4612-B35E-8BD56321A01E}" name="Type d'Agence" dataDxfId="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6261672-3801-439E-916F-D57BBF1D0F19}" name="Table5_Commodities_list" displayName="Table5_Commodities_list" ref="N2:P74" totalsRowShown="0" headerRowDxfId="4" dataDxfId="3">
  <autoFilter ref="N2:P74" xr:uid="{00000000-0009-0000-0100-000005000000}"/>
  <tableColumns count="3">
    <tableColumn id="1" xr3:uid="{5737F5E2-B05E-4FB8-8646-2E837EBD1C42}" name="Code de produit HS" dataDxfId="2"/>
    <tableColumn id="4" xr3:uid="{07B757A4-03D8-44B0-BF78-FD31AE664F54}" name="Description de produit HS" dataDxfId="1"/>
    <tableColumn id="3" xr3:uid="{70B1B723-496F-447C-882C-D6B69F010532}" name="Description de produit HS av. volume" dataDxfId="0"/>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08844A-4E66-4A86-B891-7C7D326D6471}" name="Government_agencies" displayName="Government_agencies" ref="B20:E29" totalsRowShown="0" headerRowDxfId="90" dataDxfId="89" tableBorderDxfId="88" headerRowCellStyle="Normal 2">
  <autoFilter ref="B20:E29" xr:uid="{00000000-0009-0000-0100-00000B000000}"/>
  <tableColumns count="4">
    <tableColumn id="1" xr3:uid="{8FDBFBF7-CB12-4210-9B0C-0857B49AD692}" name="Full name of agency" dataDxfId="87" dataCellStyle="Normal 2"/>
    <tableColumn id="4" xr3:uid="{5D5F4E0C-5832-47A9-9017-B6BA3F2FE952}" name="&lt; Agency type &gt;" dataDxfId="86" dataCellStyle="Normal 2"/>
    <tableColumn id="2" xr3:uid="{341AE60D-01FF-469D-8952-E8B528885770}" name="ID number (if applicable)" dataDxfId="85"/>
    <tableColumn id="3" xr3:uid="{07A4D87C-CF5C-4953-875D-BA0CCFC006EC}" name="Total reported" dataDxfId="84">
      <calculatedColumnFormula>SUMIF([1]!Government_revenues_table[Entité de l’État],Government_agencies[[#This Row],[Full name of agency]],[1]!Government_revenues_table[Valeur des revenus])</calculatedColumnFormula>
    </tableColumn>
  </tableColumns>
  <tableStyleInfo name="EITI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95D7AF-1114-4164-A287-D82EF5D4EE69}" name="Companies15" displayName="Companies15" ref="B65:J66" insertRow="1" totalsRowShown="0" headerRowDxfId="83" dataDxfId="82" tableBorderDxfId="81" headerRowCellStyle="Normal 2">
  <autoFilter ref="B65:J66" xr:uid="{00000000-0009-0000-0100-00000E000000}"/>
  <tableColumns count="9">
    <tableColumn id="1" xr3:uid="{EE68CE3C-7B3D-4F80-9C6B-54F39369FA83}" name="Full project name" dataDxfId="80"/>
    <tableColumn id="2" xr3:uid="{477B1B90-0407-488A-B5C8-7EC62DCC8556}" name="Legal agreement reference number(s): contract, licence, lease, concession, …" dataDxfId="79"/>
    <tableColumn id="3" xr3:uid="{74858883-CA09-4AA3-AC45-DE5E04B0E500}" name="Affiliated companies, start with Operator" dataDxfId="78"/>
    <tableColumn id="5" xr3:uid="{AF017BCD-89E6-48C5-B76A-FD7E317DC4ED}" name="Commodities (one commodity/row)" dataDxfId="77" dataCellStyle="Normal 2"/>
    <tableColumn id="6" xr3:uid="{A6DD869B-AD32-49CE-B683-35B104811C2B}" name="Status" dataDxfId="76"/>
    <tableColumn id="7" xr3:uid="{4F4AED06-CB45-4432-9E83-93E354A83282}" name="Production (volume)" dataDxfId="75"/>
    <tableColumn id="8" xr3:uid="{8316E52A-8E13-4CB7-A721-0C2399238234}" name="Unit" dataDxfId="74"/>
    <tableColumn id="9" xr3:uid="{C4572192-5051-4AD4-A3A8-B6F6B9934B13}" name="Production (value)" dataDxfId="73"/>
    <tableColumn id="10" xr3:uid="{4EB7A208-21E5-493D-B0A0-BC2CFA9095B9}" name="Currency" dataDxfId="72"/>
  </tableColumns>
  <tableStyleInfo name="EITI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14617E-EBAE-4B09-88D2-21FD8C4982BF}" name="Government_revenues_table" displayName="Government_revenues_table" ref="B21:K68" totalsRowShown="0" headerRowDxfId="71" dataDxfId="70">
  <autoFilter ref="B21:K68" xr:uid="{00000000-0009-0000-0100-000006000000}"/>
  <sortState xmlns:xlrd2="http://schemas.microsoft.com/office/spreadsheetml/2017/richdata2" ref="B22:K68">
    <sortCondition descending="1" ref="J21:J68"/>
  </sortState>
  <tableColumns count="10">
    <tableColumn id="8" xr3:uid="{954FF415-8FCA-45F9-A3A6-2EB83ADFF06B}" name="GFS Niveau 1" dataDxfId="69"/>
    <tableColumn id="9" xr3:uid="{31A14852-E34B-4277-AD1F-0169774D796D}" name="GFS Niveau 2" dataDxfId="68"/>
    <tableColumn id="10" xr3:uid="{1A85E455-907A-4609-8E44-B09845D1751F}" name="GFS Niveau 3" dataDxfId="67"/>
    <tableColumn id="7" xr3:uid="{4B1E12A9-4874-472B-A97D-8B2F4F90CC94}" name="GFS Niveau 4" dataDxfId="66"/>
    <tableColumn id="1" xr3:uid="{67B11D3F-DDDE-44C7-9321-55AC1B3EB85A}" name="GFS Classification" dataDxfId="65"/>
    <tableColumn id="11" xr3:uid="{0BAE8B6C-77D7-4254-A149-92C8ADE8979B}" name="Sector" dataDxfId="64" dataCellStyle="Normal 2"/>
    <tableColumn id="3" xr3:uid="{5E413330-6E4E-42F1-B31E-D4892F5C0F82}" name="Revenue stream name" dataDxfId="63"/>
    <tableColumn id="4" xr3:uid="{74C9DD10-5BD0-4CD1-83F8-1A83ED947650}" name="Government entity" dataDxfId="62"/>
    <tableColumn id="5" xr3:uid="{74C3A535-0ED8-4458-8008-401BDCFE1D9B}" name="Revenue value" dataDxfId="61"/>
    <tableColumn id="2" xr3:uid="{9C750500-4B08-4972-B15F-8469E9430E49}" name="Currency" dataDxfId="60"/>
  </tableColumns>
  <tableStyleInfo name="EITI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56D9944-ADB1-4DC3-821B-B31C577F460A}" name="Table10" displayName="Table10" ref="B14:N226" totalsRowShown="0" headerRowDxfId="59" dataDxfId="58">
  <autoFilter ref="B14:N226" xr:uid="{00000000-0009-0000-0100-00000A000000}"/>
  <sortState xmlns:xlrd2="http://schemas.microsoft.com/office/spreadsheetml/2017/richdata2" ref="B15:N226">
    <sortCondition ref="E14:E226"/>
  </sortState>
  <tableColumns count="13">
    <tableColumn id="7" xr3:uid="{65868F96-E069-48BF-8709-DA500CA3678D}" name="Sector" dataDxfId="57"/>
    <tableColumn id="1" xr3:uid="{185B407B-88EC-4455-AAD3-CD9F97A65041}" name="Company" dataDxfId="56"/>
    <tableColumn id="3" xr3:uid="{FBACF689-98BA-41EB-B2D3-9BE8497B8350}" name="Government entity" dataDxfId="55"/>
    <tableColumn id="4" xr3:uid="{C9538AB4-99FE-482B-A731-60810E7B0207}" name="Revenue stream name" dataDxfId="54"/>
    <tableColumn id="5" xr3:uid="{0A4BD6BB-CDE5-4BC9-93A3-F797AE12166C}" name="Levied on project (Y/N)" dataDxfId="53"/>
    <tableColumn id="6" xr3:uid="{9C16CCC4-E9B1-4A16-9237-47BC086C285D}" name="Reported by project (Y/N)" dataDxfId="52"/>
    <tableColumn id="2" xr3:uid="{E5350FCA-FDF9-4582-880F-F88D773D90DC}" name="Project name" dataDxfId="51"/>
    <tableColumn id="13" xr3:uid="{7409D5B9-12B5-4CD1-BDDB-220E342E4725}" name="Reporting currency" dataDxfId="50"/>
    <tableColumn id="14" xr3:uid="{73B949E5-9F1A-415C-9FC1-0A759B3BE1D5}" name="Revenue value" dataDxfId="49"/>
    <tableColumn id="18" xr3:uid="{14196021-5600-4C47-A768-D841CA1FBB3B}" name="Payment made in-kind (Y/N)" dataDxfId="48"/>
    <tableColumn id="8" xr3:uid="{A7D8496D-AC82-424D-9F16-688F9DD8C864}" name="In-kind volume (if applicable)" dataDxfId="47"/>
    <tableColumn id="9" xr3:uid="{7CBFFC6B-C422-4B18-9724-695864E59A75}" name="Unit (if applicable)" dataDxfId="46"/>
    <tableColumn id="11" xr3:uid="{2118246A-B494-4D06-B013-CC4179E7EA65}" name="Comments" dataDxfId="45"/>
  </tableColumns>
  <tableStyleInfo name="EITI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D417F0D-E9B7-4151-9890-EB21C5391EFD}"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DDBEF9C3-011D-41AA-A7DC-22593177B950}" name="Nom de pays ou région" dataDxfId="42"/>
    <tableColumn id="2" xr3:uid="{2A835645-C6C5-4C22-B021-F2ACDC431AAC}" name="Code ISO de pays (alpha 2)" dataDxfId="41"/>
    <tableColumn id="3" xr3:uid="{09C77EA3-7A9C-4583-8BF2-3C27BF3F6A4E}" name="Code ISO de devise (alpha 3)" dataDxfId="40"/>
    <tableColumn id="4" xr3:uid="{8D5C2CC3-0CA1-453C-99B9-FD257ECC87A9}" name="Code numérique ISO (UN M49)" dataDxfId="39"/>
    <tableColumn id="5" xr3:uid="{BE5C82CF-A42C-420C-84A2-0F6D5588633D}" name="Code de devise (ISO 4217)" dataDxfId="38"/>
    <tableColumn id="6" xr3:uid="{3DF778FE-5D61-4119-8F19-CF2771CD0C29}" name="Code numérique de devise (ISO 4217)" dataDxfId="37"/>
    <tableColumn id="7" xr3:uid="{B5779E13-1D04-4295-AD31-CE9BE5512793}" name="Devise" dataDxfId="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D5659DE-496B-46CE-A198-0646056CD53C}" name="Table2_Simple_options" displayName="Table2_Simple_options" ref="I2:I7" totalsRowShown="0" headerRowDxfId="35" dataDxfId="34">
  <autoFilter ref="I2:I7" xr:uid="{00000000-0009-0000-0100-000002000000}"/>
  <tableColumns count="1">
    <tableColumn id="1" xr3:uid="{6EBA164A-9947-4AC6-A906-7B44EFACE574}" name="Liste" dataDxfId="3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B2F8FE1-7218-4DB4-83C4-967696E3C67A}" name="Table4_Currency_code_list" displayName="Table4_Currency_code_list" ref="I10:K168" totalsRowShown="0" headerRowDxfId="32" dataDxfId="31" headerRowBorderDxfId="29" tableBorderDxfId="30">
  <autoFilter ref="I10:K168" xr:uid="{00000000-0009-0000-0100-000004000000}"/>
  <tableColumns count="3">
    <tableColumn id="1" xr3:uid="{CBFBE649-917B-43BE-9171-0E329A771524}" name="Code de devise (ISO 4217)" dataDxfId="28"/>
    <tableColumn id="2" xr3:uid="{8183DC71-AACD-4409-AD3C-E2452F7FCF1F}" name="Code numérique de devise (ISO 4217)" dataDxfId="27"/>
    <tableColumn id="3" xr3:uid="{E0DA7C9B-A275-47E9-B047-87BFB7CFF601}" name="Devise" dataDxfId="2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D1FDD1-1075-451A-B35F-8CB9A38F23B1}" name="Table3_Reporting_options" displayName="Table3_Reporting_options" ref="K2:K7" totalsRowShown="0" headerRowDxfId="25" dataDxfId="24">
  <autoFilter ref="K2:K7" xr:uid="{00000000-0009-0000-0100-000003000000}"/>
  <tableColumns count="1">
    <tableColumn id="1" xr3:uid="{FED7E0EC-48AE-4260-B63E-4A9BEFF39D17}" name="Liste" dataDxfId="2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drawing" Target="../drawings/drawing1.xml"/><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printerSettings" Target="../printerSettings/printerSettings1.bin"/><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mailto:data@eiti.org?subject=Summary%20data%20feedback"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eiti.org/fr/document/modele-donnees-resumees-itie" TargetMode="External"/><Relationship Id="rId13" Type="http://schemas.openxmlformats.org/officeDocument/2006/relationships/hyperlink" Target="https://itietogo.org/rapport-itie/" TargetMode="External"/><Relationship Id="rId1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hyperlink" Target="https://eiti.org/fr/pays" TargetMode="External"/><Relationship Id="rId12" Type="http://schemas.openxmlformats.org/officeDocument/2006/relationships/hyperlink" Target="https://itietogo.org/rapport-itie/" TargetMode="External"/><Relationship Id="rId17" Type="http://schemas.openxmlformats.org/officeDocument/2006/relationships/printerSettings" Target="../printerSettings/printerSettings2.bin"/><Relationship Id="rId2" Type="http://schemas.openxmlformats.org/officeDocument/2006/relationships/hyperlink" Target="mailto:data@eiti.org" TargetMode="External"/><Relationship Id="rId16" Type="http://schemas.openxmlformats.org/officeDocument/2006/relationships/hyperlink" Target="https://www.bceao.int/fr/cours/cours-des-devises-contre-Franc-CFA-appliquer-aux-transferts" TargetMode="External"/><Relationship Id="rId1" Type="http://schemas.openxmlformats.org/officeDocument/2006/relationships/hyperlink" Target="mailto:data@eiti.org" TargetMode="External"/><Relationship Id="rId6" Type="http://schemas.openxmlformats.org/officeDocument/2006/relationships/hyperlink" Target="https://eiti.org/fr" TargetMode="External"/><Relationship Id="rId11" Type="http://schemas.openxmlformats.org/officeDocument/2006/relationships/hyperlink" Target="https://eiti.org/fr/document/norme-itie-2019" TargetMode="External"/><Relationship Id="rId5" Type="http://schemas.openxmlformats.org/officeDocument/2006/relationships/hyperlink" Target="mailto:data@eiti.org" TargetMode="External"/><Relationship Id="rId15" Type="http://schemas.openxmlformats.org/officeDocument/2006/relationships/hyperlink" Target="mailto:rached.maalej@financialintel.uk" TargetMode="External"/><Relationship Id="rId10" Type="http://schemas.openxmlformats.org/officeDocument/2006/relationships/hyperlink" Target="https://eiti.org/fr/document/norme-itie-2016" TargetMode="External"/><Relationship Id="rId4" Type="http://schemas.openxmlformats.org/officeDocument/2006/relationships/hyperlink" Target="mailto:data@eiti.org" TargetMode="External"/><Relationship Id="rId9" Type="http://schemas.openxmlformats.org/officeDocument/2006/relationships/hyperlink" Target="https://fr.wikipedia.org/wiki/ISO_4217" TargetMode="External"/><Relationship Id="rId14" Type="http://schemas.openxmlformats.org/officeDocument/2006/relationships/hyperlink" Target="https://itietogo.org/rapport-itie/"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iti.org/fr/document/norme-itie-2016" TargetMode="External"/><Relationship Id="rId18" Type="http://schemas.openxmlformats.org/officeDocument/2006/relationships/hyperlink" Target="https://eiti.org/fr/document/norme-itie-2016" TargetMode="External"/><Relationship Id="rId26" Type="http://schemas.openxmlformats.org/officeDocument/2006/relationships/hyperlink" Target="mailto:data@eiti.org" TargetMode="External"/><Relationship Id="rId39" Type="http://schemas.openxmlformats.org/officeDocument/2006/relationships/hyperlink" Target="https://pdgm.tg/index.php?option=com_docman&amp;view=list&amp;layout=table&amp;slug=permis-de-recherche&amp;own=0&amp;Itemid=848" TargetMode="External"/><Relationship Id="rId21" Type="http://schemas.openxmlformats.org/officeDocument/2006/relationships/hyperlink" Target="https://eiti.org/fr/document/norme-itie-2016" TargetMode="External"/><Relationship Id="rId34" Type="http://schemas.openxmlformats.org/officeDocument/2006/relationships/hyperlink" Target="http://www.wcoomd.org/fr/topics/nomenclature/instrument-and-tools/hs-nomenclature-2017-edition/hs-nomenclature-2017-edition.aspx" TargetMode="External"/><Relationship Id="rId42" Type="http://schemas.openxmlformats.org/officeDocument/2006/relationships/hyperlink" Target="https://sustainabledevelopment.un.org/content/documents/dsd/dsd_aofw_ni/ni_pdfs/NationalReports/togo/mining.pdf" TargetMode="External"/><Relationship Id="rId7" Type="http://schemas.openxmlformats.org/officeDocument/2006/relationships/hyperlink" Target="https://eiti.org/fr/document/norme-itie-2016" TargetMode="External"/><Relationship Id="rId2" Type="http://schemas.openxmlformats.org/officeDocument/2006/relationships/hyperlink" Target="https://eiti.org/fr/document/norme-itie-2016" TargetMode="External"/><Relationship Id="rId16" Type="http://schemas.openxmlformats.org/officeDocument/2006/relationships/hyperlink" Target="https://eiti.org/fr/document/norme-itie-2016" TargetMode="External"/><Relationship Id="rId20" Type="http://schemas.openxmlformats.org/officeDocument/2006/relationships/hyperlink" Target="https://eiti.org/fr/document/norme-itie-2016" TargetMode="External"/><Relationship Id="rId29" Type="http://schemas.openxmlformats.org/officeDocument/2006/relationships/hyperlink" Target="https://eiti.org/fr/document/norme-itie-2016" TargetMode="External"/><Relationship Id="rId41" Type="http://schemas.openxmlformats.org/officeDocument/2006/relationships/hyperlink" Target="https://pdgm.tg/index.php?option=com_docman&amp;view=download&amp;alias=45-rapport-final-de-eess-du-secteur-minier-du-togo&amp;category_slug=composantes-a&amp;Itemid=795" TargetMode="External"/><Relationship Id="rId1" Type="http://schemas.openxmlformats.org/officeDocument/2006/relationships/hyperlink" Target="https://eiti.org/fr/document/norme-itie-2016" TargetMode="External"/><Relationship Id="rId6" Type="http://schemas.openxmlformats.org/officeDocument/2006/relationships/hyperlink" Target="https://eiti.org/fr/document/norme-itie-2016" TargetMode="External"/><Relationship Id="rId11" Type="http://schemas.openxmlformats.org/officeDocument/2006/relationships/hyperlink" Target="https://eiti.org/fr/document/norme-itie-2016" TargetMode="External"/><Relationship Id="rId24" Type="http://schemas.openxmlformats.org/officeDocument/2006/relationships/hyperlink" Target="mailto:data@eiti.org" TargetMode="External"/><Relationship Id="rId32" Type="http://schemas.openxmlformats.org/officeDocument/2006/relationships/hyperlink" Target="https://eiti.org/fr" TargetMode="External"/><Relationship Id="rId37" Type="http://schemas.openxmlformats.org/officeDocument/2006/relationships/hyperlink" Target="http://cadastreminier.tg/fr/" TargetMode="External"/><Relationship Id="rId40" Type="http://schemas.openxmlformats.org/officeDocument/2006/relationships/hyperlink" Target="https://environnement.gouv.tg/wp-content/uploads/files/2018/Septembre/POLITIQUE%20NATIONALE%20DE%20L%E2%80%99ENVIRONNEMENT%20finale.pdf" TargetMode="External"/><Relationship Id="rId5" Type="http://schemas.openxmlformats.org/officeDocument/2006/relationships/hyperlink" Target="https://eiti.org/fr/document/norme-itie-2016" TargetMode="External"/><Relationship Id="rId15" Type="http://schemas.openxmlformats.org/officeDocument/2006/relationships/hyperlink" Target="https://eiti.org/fr/document/norme-itie-2016" TargetMode="External"/><Relationship Id="rId23" Type="http://schemas.openxmlformats.org/officeDocument/2006/relationships/hyperlink" Target="mailto:data@eiti.org" TargetMode="External"/><Relationship Id="rId28" Type="http://schemas.openxmlformats.org/officeDocument/2006/relationships/hyperlink" Target="https://eiti.org/fr/document/modele-donnees-resumees-itie" TargetMode="External"/><Relationship Id="rId36" Type="http://schemas.openxmlformats.org/officeDocument/2006/relationships/hyperlink" Target="http://www.togo-mines.com/?page_id=2145" TargetMode="External"/><Relationship Id="rId10" Type="http://schemas.openxmlformats.org/officeDocument/2006/relationships/hyperlink" Target="https://eiti.org/fr/document/norme-itie-2016" TargetMode="External"/><Relationship Id="rId19" Type="http://schemas.openxmlformats.org/officeDocument/2006/relationships/hyperlink" Target="https://eiti.org/fr/document/norme-itie-2016" TargetMode="External"/><Relationship Id="rId31" Type="http://schemas.openxmlformats.org/officeDocument/2006/relationships/hyperlink" Target="https://unstats.un.org/unsd/nationalaccount/sna2008.asp" TargetMode="External"/><Relationship Id="rId44" Type="http://schemas.openxmlformats.org/officeDocument/2006/relationships/drawing" Target="../drawings/drawing3.xml"/><Relationship Id="rId4" Type="http://schemas.openxmlformats.org/officeDocument/2006/relationships/hyperlink" Target="https://eiti.org/fr/document/norme-itie-2016" TargetMode="External"/><Relationship Id="rId9" Type="http://schemas.openxmlformats.org/officeDocument/2006/relationships/hyperlink" Target="https://eiti.org/fr/document/norme-itie-2016" TargetMode="External"/><Relationship Id="rId14" Type="http://schemas.openxmlformats.org/officeDocument/2006/relationships/hyperlink" Target="https://eiti.org/fr/document/norme-itie-2016" TargetMode="External"/><Relationship Id="rId22" Type="http://schemas.openxmlformats.org/officeDocument/2006/relationships/hyperlink" Target="mailto:data@eiti.org" TargetMode="External"/><Relationship Id="rId27" Type="http://schemas.openxmlformats.org/officeDocument/2006/relationships/hyperlink" Target="https://eiti.org/fr/pays" TargetMode="External"/><Relationship Id="rId30" Type="http://schemas.openxmlformats.org/officeDocument/2006/relationships/hyperlink" Target="https://eiti.org/fr/document/norme-itie-2016" TargetMode="External"/><Relationship Id="rId35" Type="http://schemas.openxmlformats.org/officeDocument/2006/relationships/hyperlink" Target="https://energie.gouv.tg/attributions-et-objectifs" TargetMode="External"/><Relationship Id="rId43" Type="http://schemas.openxmlformats.org/officeDocument/2006/relationships/printerSettings" Target="../printerSettings/printerSettings3.bin"/><Relationship Id="rId8" Type="http://schemas.openxmlformats.org/officeDocument/2006/relationships/hyperlink" Target="https://eiti.org/fr/document/norme-itie-2016" TargetMode="External"/><Relationship Id="rId3" Type="http://schemas.openxmlformats.org/officeDocument/2006/relationships/hyperlink" Target="https://eiti.org/fr/document/norme-itie-2016" TargetMode="External"/><Relationship Id="rId12" Type="http://schemas.openxmlformats.org/officeDocument/2006/relationships/hyperlink" Target="https://eiti.org/fr/document/norme-itie-2016" TargetMode="External"/><Relationship Id="rId17" Type="http://schemas.openxmlformats.org/officeDocument/2006/relationships/hyperlink" Target="https://eiti.org/fr/document/norme-itie-2016" TargetMode="External"/><Relationship Id="rId25" Type="http://schemas.openxmlformats.org/officeDocument/2006/relationships/hyperlink" Target="mailto:data@eiti.org" TargetMode="External"/><Relationship Id="rId33" Type="http://schemas.openxmlformats.org/officeDocument/2006/relationships/hyperlink" Target="https://eiti.org/fr/document/exigences-norme-itie-2016" TargetMode="External"/><Relationship Id="rId38" Type="http://schemas.openxmlformats.org/officeDocument/2006/relationships/hyperlink" Target="https://pdgm.tg/index.php?option=com_docman&amp;view=list&amp;layout=table&amp;slug=permis-de-recherche&amp;own=0&amp;Itemid=848"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eiti.org/fr/pays" TargetMode="External"/><Relationship Id="rId7" Type="http://schemas.openxmlformats.org/officeDocument/2006/relationships/table" Target="../tables/table1.xml"/><Relationship Id="rId2" Type="http://schemas.openxmlformats.org/officeDocument/2006/relationships/hyperlink" Target="https://eiti.org/fr/document/modele-donnees-resumees-itie" TargetMode="External"/><Relationship Id="rId1" Type="http://schemas.openxmlformats.org/officeDocument/2006/relationships/hyperlink" Target="mailto:data@eiti.org"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data@eiti.org" TargetMode="External"/><Relationship Id="rId9" Type="http://schemas.openxmlformats.org/officeDocument/2006/relationships/table" Target="../tables/table3.xml"/></Relationships>
</file>

<file path=xl/worksheets/_rels/sheet5.xml.rels><?xml version="1.0" encoding="UTF-8" standalone="yes"?>
<Relationships xmlns="http://schemas.openxmlformats.org/package/2006/relationships"><Relationship Id="rId8" Type="http://schemas.openxmlformats.org/officeDocument/2006/relationships/hyperlink" Target="https://eiti.org/fr/document/exigences-norme-itie-2016" TargetMode="External"/><Relationship Id="rId3" Type="http://schemas.openxmlformats.org/officeDocument/2006/relationships/hyperlink" Target="https://eiti.org/document/standard" TargetMode="External"/><Relationship Id="rId7"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pays" TargetMode="External"/><Relationship Id="rId11" Type="http://schemas.openxmlformats.org/officeDocument/2006/relationships/table" Target="../tables/table4.xml"/><Relationship Id="rId5" Type="http://schemas.openxmlformats.org/officeDocument/2006/relationships/hyperlink" Target="https://eiti.org/fr/document/modele-donnees-resumees-itie" TargetMode="External"/><Relationship Id="rId10" Type="http://schemas.openxmlformats.org/officeDocument/2006/relationships/drawing" Target="../drawings/drawing5.xml"/><Relationship Id="rId4" Type="http://schemas.openxmlformats.org/officeDocument/2006/relationships/hyperlink" Target="https://eiti.org/fr/document/norme-itie-2016"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eiti.org/fr/document/modele-donnees-resumees-itie" TargetMode="External"/><Relationship Id="rId7" Type="http://schemas.openxmlformats.org/officeDocument/2006/relationships/printerSettings" Target="../printerSettings/printerSettings6.bin"/><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hyperlink" Target="https://eiti.org/fr/document/exigences-norme-itie-2016" TargetMode="External"/><Relationship Id="rId5" Type="http://schemas.openxmlformats.org/officeDocument/2006/relationships/hyperlink" Target="mailto:data@eiti.org" TargetMode="External"/><Relationship Id="rId4" Type="http://schemas.openxmlformats.org/officeDocument/2006/relationships/hyperlink" Target="https://eiti.org/fr/pays"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05D1-829E-4E80-9043-304536BEF356}">
  <sheetPr codeName="Sheet1"/>
  <dimension ref="B1:G57"/>
  <sheetViews>
    <sheetView showGridLines="0" zoomScale="70" zoomScaleNormal="70" workbookViewId="0">
      <selection activeCell="G4" sqref="G4"/>
    </sheetView>
  </sheetViews>
  <sheetFormatPr defaultColWidth="4" defaultRowHeight="24" customHeight="1" x14ac:dyDescent="0.35"/>
  <cols>
    <col min="1" max="1" width="4" style="2"/>
    <col min="2" max="2" width="4" style="2" hidden="1" customWidth="1"/>
    <col min="3" max="3" width="76.54296875" style="2" customWidth="1"/>
    <col min="4" max="4" width="2.81640625" style="2" customWidth="1"/>
    <col min="5" max="5" width="56.1796875" style="2" customWidth="1"/>
    <col min="6" max="6" width="2.81640625" style="2" customWidth="1"/>
    <col min="7" max="7" width="50.54296875" style="2" customWidth="1"/>
    <col min="8" max="16384" width="4" style="2"/>
  </cols>
  <sheetData>
    <row r="1" spans="3:7" ht="15.75" customHeight="1" x14ac:dyDescent="0.35">
      <c r="C1" s="1"/>
    </row>
    <row r="2" spans="3:7" ht="15" x14ac:dyDescent="0.35"/>
    <row r="3" spans="3:7" ht="15" x14ac:dyDescent="0.35">
      <c r="E3" s="3"/>
      <c r="G3" s="3"/>
    </row>
    <row r="4" spans="3:7" ht="16" x14ac:dyDescent="0.35">
      <c r="E4" s="3" t="s">
        <v>0</v>
      </c>
      <c r="G4" s="4" t="s">
        <v>1</v>
      </c>
    </row>
    <row r="5" spans="3:7" ht="15" x14ac:dyDescent="0.35"/>
    <row r="6" spans="3:7" ht="3.75" customHeight="1" x14ac:dyDescent="0.35"/>
    <row r="7" spans="3:7" ht="3.75" customHeight="1" x14ac:dyDescent="0.35"/>
    <row r="8" spans="3:7" ht="15" x14ac:dyDescent="0.35"/>
    <row r="9" spans="3:7" ht="15" x14ac:dyDescent="0.35">
      <c r="C9" s="5"/>
      <c r="D9" s="6"/>
      <c r="E9" s="6"/>
      <c r="F9" s="7"/>
      <c r="G9" s="7"/>
    </row>
    <row r="10" spans="3:7" ht="22.5" x14ac:dyDescent="0.35">
      <c r="C10" s="8" t="s">
        <v>2</v>
      </c>
      <c r="D10" s="9"/>
      <c r="E10" s="9"/>
      <c r="F10" s="7"/>
      <c r="G10" s="7"/>
    </row>
    <row r="11" spans="3:7" ht="15" x14ac:dyDescent="0.35">
      <c r="C11" s="10" t="s">
        <v>3</v>
      </c>
      <c r="D11" s="11"/>
      <c r="E11" s="11"/>
      <c r="F11" s="7"/>
      <c r="G11" s="7"/>
    </row>
    <row r="12" spans="3:7" ht="15" x14ac:dyDescent="0.35">
      <c r="C12" s="5"/>
      <c r="D12" s="6"/>
      <c r="E12" s="6"/>
      <c r="F12" s="7"/>
      <c r="G12" s="7"/>
    </row>
    <row r="13" spans="3:7" ht="15" x14ac:dyDescent="0.35">
      <c r="C13" s="12" t="s">
        <v>4</v>
      </c>
      <c r="D13" s="6"/>
      <c r="E13" s="6"/>
      <c r="F13" s="7"/>
      <c r="G13" s="7"/>
    </row>
    <row r="14" spans="3:7" ht="15" x14ac:dyDescent="0.35">
      <c r="C14" s="13" t="s">
        <v>5</v>
      </c>
      <c r="D14" s="13"/>
      <c r="E14" s="13"/>
      <c r="F14" s="7"/>
      <c r="G14" s="7"/>
    </row>
    <row r="15" spans="3:7" ht="15" x14ac:dyDescent="0.35">
      <c r="C15" s="14"/>
      <c r="D15" s="14"/>
      <c r="E15" s="14"/>
      <c r="F15" s="7"/>
      <c r="G15" s="7"/>
    </row>
    <row r="16" spans="3:7" ht="15" x14ac:dyDescent="0.35">
      <c r="C16" s="15" t="s">
        <v>6</v>
      </c>
      <c r="D16" s="16"/>
      <c r="E16" s="16"/>
      <c r="F16" s="7"/>
      <c r="G16" s="7"/>
    </row>
    <row r="17" spans="3:7" ht="15" x14ac:dyDescent="0.35">
      <c r="C17" s="17" t="s">
        <v>7</v>
      </c>
      <c r="D17" s="16"/>
      <c r="E17" s="16"/>
      <c r="F17" s="7"/>
      <c r="G17" s="7"/>
    </row>
    <row r="18" spans="3:7" ht="15" x14ac:dyDescent="0.35">
      <c r="C18" s="17" t="s">
        <v>8</v>
      </c>
      <c r="D18" s="16"/>
      <c r="E18" s="16"/>
      <c r="F18" s="7"/>
      <c r="G18" s="7"/>
    </row>
    <row r="19" spans="3:7" ht="15" x14ac:dyDescent="0.35">
      <c r="C19" s="18" t="s">
        <v>9</v>
      </c>
      <c r="D19" s="18"/>
      <c r="E19" s="18"/>
      <c r="F19" s="7"/>
      <c r="G19" s="7"/>
    </row>
    <row r="20" spans="3:7" ht="32.15" customHeight="1" x14ac:dyDescent="0.35">
      <c r="C20" s="19" t="s">
        <v>10</v>
      </c>
      <c r="D20" s="19"/>
      <c r="E20" s="19"/>
      <c r="F20" s="7"/>
      <c r="G20" s="7"/>
    </row>
    <row r="21" spans="3:7" ht="15" x14ac:dyDescent="0.35">
      <c r="C21" s="16"/>
      <c r="D21" s="16"/>
      <c r="E21" s="16"/>
      <c r="F21" s="7"/>
      <c r="G21" s="7"/>
    </row>
    <row r="22" spans="3:7" ht="15" x14ac:dyDescent="0.35">
      <c r="C22" s="15" t="s">
        <v>11</v>
      </c>
      <c r="D22" s="17"/>
      <c r="E22" s="17"/>
      <c r="F22" s="7"/>
      <c r="G22" s="7"/>
    </row>
    <row r="23" spans="3:7" ht="15" x14ac:dyDescent="0.35">
      <c r="C23" s="17"/>
      <c r="D23" s="17"/>
      <c r="E23" s="17"/>
      <c r="F23" s="7"/>
      <c r="G23" s="7"/>
    </row>
    <row r="24" spans="3:7" ht="15" x14ac:dyDescent="0.35">
      <c r="C24" s="20"/>
      <c r="D24" s="9"/>
      <c r="E24" s="9"/>
      <c r="F24" s="7"/>
      <c r="G24" s="7"/>
    </row>
    <row r="25" spans="3:7" ht="15" x14ac:dyDescent="0.35">
      <c r="C25" s="21" t="s">
        <v>12</v>
      </c>
      <c r="D25" s="9"/>
      <c r="E25" s="9"/>
      <c r="F25" s="7"/>
      <c r="G25" s="7"/>
    </row>
    <row r="26" spans="3:7" ht="15" x14ac:dyDescent="0.35">
      <c r="C26" s="22"/>
      <c r="D26" s="9"/>
      <c r="E26" s="9"/>
      <c r="F26" s="7"/>
      <c r="G26" s="7"/>
    </row>
    <row r="27" spans="3:7" ht="15" x14ac:dyDescent="0.35">
      <c r="C27" s="23" t="s">
        <v>13</v>
      </c>
      <c r="D27" s="9"/>
      <c r="E27" s="9"/>
      <c r="F27" s="7"/>
      <c r="G27" s="7"/>
    </row>
    <row r="28" spans="3:7" ht="15" x14ac:dyDescent="0.35">
      <c r="C28" s="23" t="s">
        <v>14</v>
      </c>
      <c r="D28" s="9"/>
      <c r="E28" s="9"/>
      <c r="F28" s="7"/>
      <c r="G28" s="7"/>
    </row>
    <row r="29" spans="3:7" ht="15" x14ac:dyDescent="0.35">
      <c r="C29" s="23" t="s">
        <v>15</v>
      </c>
      <c r="D29" s="9"/>
      <c r="E29" s="9"/>
      <c r="F29" s="7"/>
      <c r="G29" s="7"/>
    </row>
    <row r="30" spans="3:7" ht="15" x14ac:dyDescent="0.35">
      <c r="C30" s="23" t="s">
        <v>16</v>
      </c>
      <c r="D30" s="9"/>
      <c r="E30" s="9"/>
      <c r="F30" s="7"/>
      <c r="G30" s="7"/>
    </row>
    <row r="31" spans="3:7" ht="15" x14ac:dyDescent="0.35">
      <c r="C31" s="23" t="s">
        <v>17</v>
      </c>
      <c r="D31" s="9"/>
      <c r="E31" s="9"/>
      <c r="F31" s="7"/>
      <c r="G31" s="7"/>
    </row>
    <row r="32" spans="3:7" ht="15" x14ac:dyDescent="0.35">
      <c r="C32" s="20"/>
      <c r="D32" s="20"/>
      <c r="E32" s="20"/>
      <c r="F32" s="7"/>
      <c r="G32" s="7"/>
    </row>
    <row r="33" spans="3:7" ht="15" x14ac:dyDescent="0.35">
      <c r="C33" s="24" t="s">
        <v>18</v>
      </c>
      <c r="D33" s="24"/>
      <c r="E33" s="24"/>
      <c r="F33" s="24"/>
      <c r="G33" s="24"/>
    </row>
    <row r="34" spans="3:7" s="27" customFormat="1" ht="15" x14ac:dyDescent="0.4">
      <c r="C34" s="25"/>
      <c r="D34" s="25"/>
      <c r="E34" s="26"/>
    </row>
    <row r="35" spans="3:7" ht="30" x14ac:dyDescent="0.35">
      <c r="C35" s="28" t="s">
        <v>19</v>
      </c>
      <c r="E35" s="29" t="s">
        <v>20</v>
      </c>
      <c r="G35" s="30" t="s">
        <v>21</v>
      </c>
    </row>
    <row r="36" spans="3:7" s="27" customFormat="1" ht="15" x14ac:dyDescent="0.35">
      <c r="C36" s="31"/>
      <c r="E36" s="31"/>
      <c r="G36" s="31"/>
    </row>
    <row r="37" spans="3:7" ht="15" x14ac:dyDescent="0.4">
      <c r="C37" s="15" t="s">
        <v>22</v>
      </c>
      <c r="D37" s="20"/>
      <c r="E37" s="32"/>
      <c r="F37" s="7"/>
      <c r="G37" s="7"/>
    </row>
    <row r="38" spans="3:7" ht="15" x14ac:dyDescent="0.4">
      <c r="C38" s="33"/>
      <c r="D38" s="33"/>
      <c r="E38" s="34"/>
    </row>
    <row r="40" spans="3:7" ht="15.65" customHeight="1" x14ac:dyDescent="0.35">
      <c r="C40" s="35" t="s">
        <v>23</v>
      </c>
      <c r="D40" s="36"/>
      <c r="E40" s="37" t="s">
        <v>24</v>
      </c>
      <c r="F40" s="38"/>
      <c r="G40" s="39"/>
    </row>
    <row r="41" spans="3:7" ht="43.5" customHeight="1" x14ac:dyDescent="0.35">
      <c r="C41" s="40" t="s">
        <v>25</v>
      </c>
      <c r="D41" s="36"/>
      <c r="E41" s="41" t="s">
        <v>26</v>
      </c>
      <c r="F41" s="42"/>
      <c r="G41" s="43"/>
    </row>
    <row r="42" spans="3:7" ht="31.5" customHeight="1" x14ac:dyDescent="0.35">
      <c r="C42" s="40" t="s">
        <v>27</v>
      </c>
      <c r="D42" s="36"/>
      <c r="E42" s="44" t="s">
        <v>28</v>
      </c>
      <c r="F42" s="42"/>
      <c r="G42" s="43"/>
    </row>
    <row r="43" spans="3:7" ht="24" customHeight="1" x14ac:dyDescent="0.35">
      <c r="C43" s="40" t="s">
        <v>29</v>
      </c>
      <c r="D43" s="36"/>
      <c r="E43" s="41" t="s">
        <v>30</v>
      </c>
      <c r="F43" s="42"/>
      <c r="G43" s="43"/>
    </row>
    <row r="44" spans="3:7" ht="48" customHeight="1" x14ac:dyDescent="0.35">
      <c r="C44" s="45" t="s">
        <v>31</v>
      </c>
      <c r="D44" s="36"/>
      <c r="E44" s="46" t="s">
        <v>32</v>
      </c>
      <c r="F44" s="47"/>
      <c r="G44" s="48"/>
    </row>
    <row r="45" spans="3:7" ht="12" customHeight="1" thickBot="1" x14ac:dyDescent="0.4"/>
    <row r="46" spans="3:7" ht="15.5" thickBot="1" x14ac:dyDescent="0.4">
      <c r="C46" s="49" t="s">
        <v>33</v>
      </c>
      <c r="D46" s="50"/>
      <c r="E46" s="50"/>
      <c r="F46" s="50"/>
      <c r="G46" s="51"/>
    </row>
    <row r="47" spans="3:7" ht="15.5" thickBot="1" x14ac:dyDescent="0.4">
      <c r="C47" s="52" t="s">
        <v>34</v>
      </c>
      <c r="D47" s="52"/>
      <c r="E47" s="52"/>
      <c r="F47" s="52"/>
      <c r="G47" s="52"/>
    </row>
    <row r="48" spans="3:7" ht="15.5" thickBot="1" x14ac:dyDescent="0.4">
      <c r="C48" s="33"/>
      <c r="D48" s="33"/>
      <c r="E48" s="33"/>
      <c r="F48" s="33"/>
    </row>
    <row r="49" spans="2:7" ht="15" x14ac:dyDescent="0.35">
      <c r="C49" s="53" t="s">
        <v>35</v>
      </c>
      <c r="D49" s="54"/>
      <c r="E49" s="55"/>
      <c r="F49" s="54"/>
      <c r="G49" s="54"/>
    </row>
    <row r="50" spans="2:7" ht="15" x14ac:dyDescent="0.35">
      <c r="C50" s="56" t="s">
        <v>36</v>
      </c>
      <c r="D50" s="56"/>
      <c r="E50" s="56"/>
      <c r="F50" s="56"/>
      <c r="G50" s="56"/>
    </row>
    <row r="51" spans="2:7" ht="15" x14ac:dyDescent="0.35">
      <c r="B51" s="57" t="s">
        <v>37</v>
      </c>
      <c r="C51" s="58" t="s">
        <v>38</v>
      </c>
      <c r="D51" s="57"/>
      <c r="E51" s="59"/>
      <c r="F51" s="57"/>
      <c r="G51" s="60"/>
    </row>
    <row r="52" spans="2:7" ht="15" x14ac:dyDescent="0.35"/>
    <row r="53" spans="2:7" ht="15" x14ac:dyDescent="0.35"/>
    <row r="54" spans="2:7" ht="15" x14ac:dyDescent="0.35"/>
    <row r="55" spans="2:7" ht="15" x14ac:dyDescent="0.35"/>
    <row r="56" spans="2:7" ht="15" x14ac:dyDescent="0.35"/>
    <row r="57" spans="2:7" ht="15" x14ac:dyDescent="0.35"/>
  </sheetData>
  <mergeCells count="7">
    <mergeCell ref="C50:G50"/>
    <mergeCell ref="C14:E14"/>
    <mergeCell ref="C19:E19"/>
    <mergeCell ref="C20:E20"/>
    <mergeCell ref="C33:G33"/>
    <mergeCell ref="C46:G46"/>
    <mergeCell ref="C47:G47"/>
  </mergeCells>
  <dataValidations count="2">
    <dataValidation type="whole" errorStyle="warning" allowBlank="1" showInputMessage="1" errorTitle="Veuillez ne pas modifier" error="Renseigné par le Secrétariat International" sqref="G4" xr:uid="{F84216FE-CCDE-4B55-BFFF-2F0695117C2D}">
      <formula1>444</formula1>
      <formula2>555</formula2>
    </dataValidation>
    <dataValidation type="whole" allowBlank="1" showInputMessage="1" showErrorMessage="1" errorTitle="Do not edit these cells" error="Please do not edit these cells" sqref="G1:G3 C1:F4 C5:G52" xr:uid="{245257DD-5D78-45FC-98B9-31F496EDD8DC}">
      <formula1>10000</formula1>
      <formula2>50000</formula2>
    </dataValidation>
  </dataValidations>
  <hyperlinks>
    <hyperlink ref="C20:E20" r:id="rId1" display="The data will be used to populate the global EITI data repository, available on the international EITI website: https://eiti.org/data" xr:uid="{EC69EA3C-D462-496E-BE76-E69F1C535FB0}"/>
    <hyperlink ref="C47:G47" r:id="rId2" display="Give us your feedback or report a conflict in the data! Write to us at  data@eiti.org" xr:uid="{B77FCA8E-1A52-450A-BDD5-26D8B7A3CC26}"/>
    <hyperlink ref="G47" r:id="rId3" display="Give us your feedback or report a conflict in the data! Write to us at  data@eiti.org" xr:uid="{F873AD14-F5CE-4D63-A6CA-A272257E491F}"/>
    <hyperlink ref="E47:F47" r:id="rId4" display="Give us your feedback or report a conflict in the data! Write to us at  data@eiti.org" xr:uid="{1F5F8E86-9EF0-44A1-A850-40FEE72E0B66}"/>
    <hyperlink ref="F47" r:id="rId5" display="Give us your feedback or report a conflict in the data! Write to us at  data@eiti.org" xr:uid="{4DE347C4-372D-4B65-BDCF-FA79FACB8BFA}"/>
    <hyperlink ref="C46:G46" r:id="rId6" display="For the latest version of Summary data templates, see  https://eiti.org/summary-data-template" xr:uid="{74F155A7-C7AC-4CFA-9FA0-C4C866D97759}"/>
    <hyperlink ref="C19:E19" r:id="rId7" display="3. This Data sheet should be submitted alongside the EITI Report. Send it to the International Secretariat: data@eiti.org " xr:uid="{9755F966-9BCC-4A90-97EB-222A46606913}"/>
    <hyperlink ref="F46" r:id="rId8" display="Curious about your country? Check if you country implements the EITI Standard at  https://eiti.org/countries" xr:uid="{1ED04CEB-AC49-44C4-98ED-F670D454171D}"/>
    <hyperlink ref="E46:F46" r:id="rId9" display="Curious about your country? Check if you country implements the EITI Standard at  https://eiti.org/countries" xr:uid="{461AEAD8-C576-4A53-B9FA-6B3203682F2E}"/>
    <hyperlink ref="G46" r:id="rId10" display="Curious about your country? Check if you country implements the EITI Standard at  https://eiti.org/countries" xr:uid="{42B8CB62-67E2-4C27-945B-ECE7038BF5D8}"/>
    <hyperlink ref="C33:D33" r:id="rId11" display="The International Secretariat can provide advice and support on request. Please contact " xr:uid="{978E1A3B-1553-48BB-827B-806FCB1656B4}"/>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4741-31F0-4FB9-A31B-8FB60B1DD503}">
  <dimension ref="A1:O126"/>
  <sheetViews>
    <sheetView showGridLines="0" tabSelected="1" topLeftCell="A7" zoomScale="70" zoomScaleNormal="70" workbookViewId="0">
      <selection activeCell="E21" sqref="E21:E23"/>
    </sheetView>
  </sheetViews>
  <sheetFormatPr defaultColWidth="4" defaultRowHeight="24" customHeight="1" x14ac:dyDescent="0.35"/>
  <cols>
    <col min="1" max="1" width="4" style="61"/>
    <col min="2" max="2" width="4" style="61" hidden="1" customWidth="1"/>
    <col min="3" max="3" width="84.08984375" style="61" customWidth="1"/>
    <col min="4" max="4" width="2.81640625" style="61" customWidth="1"/>
    <col min="5" max="5" width="57.1796875" style="61" customWidth="1"/>
    <col min="6" max="6" width="2.81640625" style="61" customWidth="1"/>
    <col min="7" max="7" width="58.453125" style="61" customWidth="1"/>
    <col min="8" max="10" width="4" style="61"/>
    <col min="11" max="11" width="9.54296875" style="61" bestFit="1" customWidth="1"/>
    <col min="12" max="14" width="4" style="61"/>
    <col min="15" max="15" width="42" style="61" bestFit="1" customWidth="1"/>
    <col min="16" max="16" width="50" style="61" customWidth="1"/>
    <col min="17" max="16384" width="4" style="61"/>
  </cols>
  <sheetData>
    <row r="1" spans="3:9" ht="15.75" hidden="1" customHeight="1" x14ac:dyDescent="0.35"/>
    <row r="2" spans="3:9" ht="16" hidden="1" x14ac:dyDescent="0.35"/>
    <row r="3" spans="3:9" ht="16" hidden="1" x14ac:dyDescent="0.35">
      <c r="E3" s="62"/>
      <c r="G3" s="62" t="s">
        <v>39</v>
      </c>
    </row>
    <row r="4" spans="3:9" ht="16" hidden="1" x14ac:dyDescent="0.35">
      <c r="E4" s="62"/>
      <c r="G4" s="62" t="s">
        <v>1</v>
      </c>
    </row>
    <row r="5" spans="3:9" ht="16" hidden="1" x14ac:dyDescent="0.35"/>
    <row r="6" spans="3:9" ht="16" hidden="1" x14ac:dyDescent="0.35"/>
    <row r="7" spans="3:9" ht="16" x14ac:dyDescent="0.35"/>
    <row r="8" spans="3:9" ht="16" x14ac:dyDescent="0.35">
      <c r="C8" s="63" t="s">
        <v>40</v>
      </c>
      <c r="D8" s="63"/>
      <c r="E8" s="63"/>
      <c r="F8" s="63"/>
      <c r="G8" s="63"/>
    </row>
    <row r="9" spans="3:9" ht="19.5" customHeight="1" x14ac:dyDescent="0.35">
      <c r="C9" s="64" t="s">
        <v>41</v>
      </c>
      <c r="D9" s="65"/>
      <c r="E9" s="65"/>
      <c r="F9" s="65"/>
      <c r="G9" s="64"/>
    </row>
    <row r="10" spans="3:9" ht="30.65" customHeight="1" x14ac:dyDescent="0.35">
      <c r="C10" s="66" t="s">
        <v>42</v>
      </c>
      <c r="D10" s="66"/>
      <c r="E10" s="66"/>
      <c r="F10" s="67"/>
      <c r="G10" s="68"/>
    </row>
    <row r="11" spans="3:9" ht="31.5" customHeight="1" x14ac:dyDescent="0.35">
      <c r="C11" s="69" t="s">
        <v>43</v>
      </c>
      <c r="D11" s="69"/>
      <c r="E11" s="69"/>
      <c r="F11" s="67"/>
      <c r="G11" s="68"/>
    </row>
    <row r="12" spans="3:9" ht="14.5" customHeight="1" x14ac:dyDescent="0.35">
      <c r="C12" s="69" t="s">
        <v>44</v>
      </c>
      <c r="D12" s="69"/>
      <c r="E12" s="69"/>
      <c r="F12" s="69"/>
      <c r="G12" s="68"/>
    </row>
    <row r="13" spans="3:9" ht="14.15" customHeight="1" x14ac:dyDescent="0.4">
      <c r="C13" s="70" t="s">
        <v>45</v>
      </c>
      <c r="D13" s="70"/>
      <c r="E13" s="70"/>
      <c r="F13" s="70"/>
      <c r="G13" s="68"/>
      <c r="H13" s="71"/>
      <c r="I13" s="71"/>
    </row>
    <row r="14" spans="3:9" ht="16" x14ac:dyDescent="0.35">
      <c r="D14" s="72"/>
      <c r="E14" s="72"/>
    </row>
    <row r="15" spans="3:9" ht="16" x14ac:dyDescent="0.35">
      <c r="C15" s="73" t="s">
        <v>46</v>
      </c>
      <c r="D15" s="74"/>
      <c r="E15" s="75" t="s">
        <v>47</v>
      </c>
      <c r="F15" s="74"/>
      <c r="G15" s="76"/>
    </row>
    <row r="16" spans="3:9" ht="16" x14ac:dyDescent="0.35">
      <c r="D16" s="72"/>
      <c r="E16" s="72"/>
    </row>
    <row r="17" spans="1:7" ht="23" thickBot="1" x14ac:dyDescent="0.4">
      <c r="B17" s="77"/>
      <c r="C17" s="78" t="s">
        <v>48</v>
      </c>
      <c r="D17" s="79"/>
      <c r="E17" s="80"/>
      <c r="F17" s="79"/>
      <c r="G17" s="79"/>
    </row>
    <row r="18" spans="1:7" ht="16.5" thickBot="1" x14ac:dyDescent="0.4">
      <c r="A18" s="81"/>
      <c r="B18" s="81"/>
      <c r="C18" s="82" t="s">
        <v>49</v>
      </c>
      <c r="D18" s="83"/>
      <c r="E18" s="84" t="s">
        <v>50</v>
      </c>
      <c r="F18" s="83"/>
      <c r="G18" s="85"/>
    </row>
    <row r="19" spans="1:7" ht="16.5" thickBot="1" x14ac:dyDescent="0.4">
      <c r="B19" s="86"/>
      <c r="C19" s="87" t="s">
        <v>37</v>
      </c>
      <c r="D19" s="79"/>
      <c r="E19" s="88"/>
      <c r="F19" s="79"/>
      <c r="G19" s="88"/>
    </row>
    <row r="20" spans="1:7" ht="16" x14ac:dyDescent="0.35">
      <c r="A20" s="89"/>
      <c r="B20" s="89" t="s">
        <v>37</v>
      </c>
      <c r="C20" s="90" t="s">
        <v>51</v>
      </c>
      <c r="D20" s="89"/>
      <c r="E20" s="91" t="s">
        <v>52</v>
      </c>
      <c r="F20" s="89"/>
      <c r="G20" s="92"/>
    </row>
    <row r="21" spans="1:7" ht="16" x14ac:dyDescent="0.35">
      <c r="A21" s="89"/>
      <c r="B21" s="89" t="s">
        <v>37</v>
      </c>
      <c r="C21" s="93" t="s">
        <v>53</v>
      </c>
      <c r="D21" s="89"/>
      <c r="E21" s="94" t="s">
        <v>2317</v>
      </c>
      <c r="F21" s="89"/>
      <c r="G21" s="92"/>
    </row>
    <row r="22" spans="1:7" ht="16" x14ac:dyDescent="0.35">
      <c r="B22" s="89" t="s">
        <v>37</v>
      </c>
      <c r="C22" s="93" t="s">
        <v>54</v>
      </c>
      <c r="D22" s="89"/>
      <c r="E22" s="94" t="s">
        <v>841</v>
      </c>
      <c r="F22" s="89"/>
      <c r="G22" s="92"/>
    </row>
    <row r="23" spans="1:7" ht="16.5" thickBot="1" x14ac:dyDescent="0.4">
      <c r="B23" s="89" t="s">
        <v>37</v>
      </c>
      <c r="C23" s="95" t="s">
        <v>55</v>
      </c>
      <c r="D23" s="96"/>
      <c r="E23" s="97" t="s">
        <v>90</v>
      </c>
      <c r="F23" s="96"/>
      <c r="G23" s="98"/>
    </row>
    <row r="24" spans="1:7" ht="16.5" thickBot="1" x14ac:dyDescent="0.4">
      <c r="B24" s="86"/>
      <c r="C24" s="87" t="s">
        <v>56</v>
      </c>
      <c r="D24" s="79"/>
      <c r="E24" s="88"/>
      <c r="F24" s="79"/>
      <c r="G24" s="88"/>
    </row>
    <row r="25" spans="1:7" ht="16" x14ac:dyDescent="0.35">
      <c r="A25" s="89"/>
      <c r="B25" s="89" t="s">
        <v>56</v>
      </c>
      <c r="C25" s="90" t="s">
        <v>57</v>
      </c>
      <c r="D25" s="89"/>
      <c r="E25" s="99">
        <v>43831</v>
      </c>
      <c r="F25" s="89"/>
      <c r="G25" s="92"/>
    </row>
    <row r="26" spans="1:7" ht="16.5" thickBot="1" x14ac:dyDescent="0.4">
      <c r="A26" s="89"/>
      <c r="B26" s="89" t="s">
        <v>56</v>
      </c>
      <c r="C26" s="100" t="s">
        <v>58</v>
      </c>
      <c r="D26" s="96"/>
      <c r="E26" s="99">
        <v>44196</v>
      </c>
      <c r="F26" s="96"/>
      <c r="G26" s="98"/>
    </row>
    <row r="27" spans="1:7" ht="16.5" thickBot="1" x14ac:dyDescent="0.4">
      <c r="B27" s="86"/>
      <c r="C27" s="87" t="s">
        <v>59</v>
      </c>
      <c r="D27" s="79"/>
      <c r="E27" s="101"/>
      <c r="F27" s="79"/>
      <c r="G27" s="88"/>
    </row>
    <row r="28" spans="1:7" ht="16" x14ac:dyDescent="0.35">
      <c r="B28" s="89" t="s">
        <v>59</v>
      </c>
      <c r="C28" s="102" t="s">
        <v>60</v>
      </c>
      <c r="D28" s="89"/>
      <c r="E28" s="91" t="s">
        <v>61</v>
      </c>
      <c r="F28" s="89"/>
      <c r="G28" s="92"/>
    </row>
    <row r="29" spans="1:7" ht="16" x14ac:dyDescent="0.35">
      <c r="A29" s="89"/>
      <c r="B29" s="89" t="s">
        <v>59</v>
      </c>
      <c r="C29" s="90" t="s">
        <v>62</v>
      </c>
      <c r="D29" s="89"/>
      <c r="E29" s="103" t="s">
        <v>63</v>
      </c>
      <c r="F29" s="89"/>
      <c r="G29" s="92"/>
    </row>
    <row r="30" spans="1:7" ht="16" x14ac:dyDescent="0.35">
      <c r="B30" s="89" t="s">
        <v>59</v>
      </c>
      <c r="C30" s="90" t="s">
        <v>64</v>
      </c>
      <c r="D30" s="89"/>
      <c r="E30" s="104">
        <v>44717</v>
      </c>
      <c r="F30" s="89"/>
      <c r="G30" s="92"/>
    </row>
    <row r="31" spans="1:7" ht="16" x14ac:dyDescent="0.35">
      <c r="A31" s="89"/>
      <c r="B31" s="89" t="s">
        <v>59</v>
      </c>
      <c r="C31" s="90" t="s">
        <v>65</v>
      </c>
      <c r="D31" s="89"/>
      <c r="E31" s="105" t="s">
        <v>66</v>
      </c>
      <c r="F31" s="89"/>
      <c r="G31" s="92"/>
    </row>
    <row r="32" spans="1:7" ht="16" x14ac:dyDescent="0.35">
      <c r="B32" s="89" t="s">
        <v>59</v>
      </c>
      <c r="C32" s="106" t="s">
        <v>67</v>
      </c>
      <c r="D32" s="107"/>
      <c r="E32" s="103" t="s">
        <v>68</v>
      </c>
      <c r="F32" s="107"/>
      <c r="G32" s="108"/>
    </row>
    <row r="33" spans="1:9" ht="16" x14ac:dyDescent="0.35">
      <c r="B33" s="89" t="s">
        <v>59</v>
      </c>
      <c r="C33" s="90" t="s">
        <v>69</v>
      </c>
      <c r="D33" s="89"/>
      <c r="E33" s="104"/>
      <c r="F33" s="89"/>
      <c r="G33" s="109"/>
    </row>
    <row r="34" spans="1:9" ht="16" x14ac:dyDescent="0.35">
      <c r="A34" s="89"/>
      <c r="B34" s="89" t="s">
        <v>59</v>
      </c>
      <c r="C34" s="90" t="s">
        <v>70</v>
      </c>
      <c r="D34" s="89"/>
      <c r="E34" s="105" t="s">
        <v>66</v>
      </c>
      <c r="F34" s="89"/>
      <c r="G34" s="109"/>
    </row>
    <row r="35" spans="1:9" ht="16" x14ac:dyDescent="0.35">
      <c r="B35" s="89" t="s">
        <v>59</v>
      </c>
      <c r="C35" s="106" t="s">
        <v>71</v>
      </c>
      <c r="D35" s="107"/>
      <c r="E35" s="103" t="s">
        <v>72</v>
      </c>
      <c r="F35" s="110"/>
      <c r="G35" s="111"/>
    </row>
    <row r="36" spans="1:9" ht="16" x14ac:dyDescent="0.35">
      <c r="A36" s="89"/>
      <c r="B36" s="89" t="s">
        <v>59</v>
      </c>
      <c r="C36" s="90" t="s">
        <v>73</v>
      </c>
      <c r="D36" s="89"/>
      <c r="E36" s="104"/>
      <c r="F36" s="89"/>
      <c r="G36" s="92"/>
    </row>
    <row r="37" spans="1:9" ht="16.5" thickBot="1" x14ac:dyDescent="0.4">
      <c r="A37" s="89"/>
      <c r="B37" s="89" t="s">
        <v>59</v>
      </c>
      <c r="C37" s="90" t="s">
        <v>74</v>
      </c>
      <c r="D37" s="112"/>
      <c r="E37" s="113" t="s">
        <v>75</v>
      </c>
      <c r="F37" s="96"/>
      <c r="G37" s="114"/>
      <c r="H37" s="115"/>
      <c r="I37" s="115"/>
    </row>
    <row r="38" spans="1:9" ht="16" customHeight="1" thickBot="1" x14ac:dyDescent="0.4">
      <c r="C38" s="116" t="s">
        <v>76</v>
      </c>
      <c r="D38" s="117"/>
      <c r="E38" s="118"/>
      <c r="F38" s="119"/>
      <c r="G38" s="120"/>
      <c r="H38" s="115"/>
      <c r="I38" s="115"/>
    </row>
    <row r="39" spans="1:9" ht="16" x14ac:dyDescent="0.35">
      <c r="A39" s="89"/>
      <c r="B39" s="121"/>
      <c r="C39" s="122" t="s">
        <v>77</v>
      </c>
      <c r="D39" s="123"/>
      <c r="E39" s="124" t="s">
        <v>78</v>
      </c>
      <c r="F39" s="115"/>
      <c r="G39" s="125"/>
      <c r="H39" s="115"/>
      <c r="I39" s="115"/>
    </row>
    <row r="40" spans="1:9" ht="16.5" thickBot="1" x14ac:dyDescent="0.4">
      <c r="B40" s="89" t="s">
        <v>79</v>
      </c>
      <c r="C40" s="126" t="s">
        <v>80</v>
      </c>
      <c r="D40" s="127"/>
      <c r="E40" s="105" t="s">
        <v>66</v>
      </c>
      <c r="F40" s="128"/>
      <c r="G40" s="129"/>
      <c r="H40" s="115"/>
      <c r="I40" s="115"/>
    </row>
    <row r="41" spans="1:9" ht="18" customHeight="1" thickBot="1" x14ac:dyDescent="0.4">
      <c r="A41" s="89"/>
      <c r="B41" s="89" t="s">
        <v>79</v>
      </c>
      <c r="C41" s="87" t="s">
        <v>79</v>
      </c>
      <c r="D41" s="79"/>
      <c r="E41" s="130"/>
      <c r="F41" s="79"/>
      <c r="G41" s="130"/>
    </row>
    <row r="42" spans="1:9" ht="15.65" customHeight="1" x14ac:dyDescent="0.35">
      <c r="B42" s="89" t="s">
        <v>79</v>
      </c>
      <c r="C42" s="93" t="s">
        <v>81</v>
      </c>
      <c r="D42" s="89"/>
      <c r="E42" s="94"/>
      <c r="F42" s="89"/>
      <c r="G42" s="89"/>
    </row>
    <row r="43" spans="1:9" ht="16.5" customHeight="1" x14ac:dyDescent="0.35">
      <c r="A43" s="89"/>
      <c r="B43" s="89" t="s">
        <v>79</v>
      </c>
      <c r="C43" s="131" t="s">
        <v>82</v>
      </c>
      <c r="D43" s="89"/>
      <c r="E43" s="103" t="s">
        <v>61</v>
      </c>
      <c r="F43" s="89"/>
      <c r="G43" s="109"/>
      <c r="H43" s="115"/>
      <c r="I43" s="115"/>
    </row>
    <row r="44" spans="1:9" ht="16.5" customHeight="1" x14ac:dyDescent="0.35">
      <c r="A44" s="89"/>
      <c r="B44" s="89" t="s">
        <v>79</v>
      </c>
      <c r="C44" s="131" t="s">
        <v>83</v>
      </c>
      <c r="D44" s="89"/>
      <c r="E44" s="103" t="s">
        <v>61</v>
      </c>
      <c r="F44" s="89"/>
      <c r="G44" s="109"/>
      <c r="H44" s="115"/>
      <c r="I44" s="115"/>
    </row>
    <row r="45" spans="1:9" ht="15.65" customHeight="1" x14ac:dyDescent="0.35">
      <c r="B45" s="89" t="s">
        <v>79</v>
      </c>
      <c r="C45" s="131" t="s">
        <v>84</v>
      </c>
      <c r="D45" s="89"/>
      <c r="E45" s="103" t="s">
        <v>61</v>
      </c>
      <c r="F45" s="89"/>
      <c r="G45" s="109"/>
      <c r="H45" s="115"/>
      <c r="I45" s="115"/>
    </row>
    <row r="46" spans="1:9" ht="18" customHeight="1" x14ac:dyDescent="0.35">
      <c r="B46" s="89" t="s">
        <v>79</v>
      </c>
      <c r="C46" s="131" t="s">
        <v>85</v>
      </c>
      <c r="D46" s="89"/>
      <c r="E46" s="103" t="s">
        <v>72</v>
      </c>
      <c r="F46" s="89"/>
      <c r="G46" s="109"/>
    </row>
    <row r="47" spans="1:9" ht="16" x14ac:dyDescent="0.35">
      <c r="B47" s="89" t="s">
        <v>79</v>
      </c>
      <c r="C47" s="132" t="s">
        <v>86</v>
      </c>
      <c r="D47" s="89"/>
      <c r="E47" s="103"/>
      <c r="F47" s="89"/>
      <c r="G47" s="109"/>
    </row>
    <row r="48" spans="1:9" ht="16" x14ac:dyDescent="0.35">
      <c r="B48" s="89" t="s">
        <v>79</v>
      </c>
      <c r="C48" s="131" t="s">
        <v>87</v>
      </c>
      <c r="D48" s="89"/>
      <c r="E48" s="103">
        <v>9</v>
      </c>
      <c r="F48" s="89"/>
      <c r="G48" s="109"/>
      <c r="H48" s="115"/>
      <c r="I48" s="115"/>
    </row>
    <row r="49" spans="1:15" ht="16" x14ac:dyDescent="0.35">
      <c r="B49" s="89" t="s">
        <v>79</v>
      </c>
      <c r="C49" s="131" t="s">
        <v>88</v>
      </c>
      <c r="D49" s="133"/>
      <c r="E49" s="103">
        <v>24</v>
      </c>
      <c r="F49" s="89"/>
      <c r="G49" s="134"/>
      <c r="H49" s="115"/>
      <c r="I49" s="115"/>
    </row>
    <row r="50" spans="1:15" ht="16" x14ac:dyDescent="0.35">
      <c r="B50" s="89" t="s">
        <v>79</v>
      </c>
      <c r="C50" s="135" t="s">
        <v>89</v>
      </c>
      <c r="D50" s="89"/>
      <c r="E50" s="136" t="s">
        <v>90</v>
      </c>
      <c r="F50" s="107"/>
      <c r="G50" s="109"/>
      <c r="H50" s="115"/>
      <c r="I50" s="115"/>
    </row>
    <row r="51" spans="1:15" ht="16" x14ac:dyDescent="0.35">
      <c r="B51" s="89" t="s">
        <v>79</v>
      </c>
      <c r="C51" s="137" t="s">
        <v>91</v>
      </c>
      <c r="D51" s="89"/>
      <c r="E51" s="138">
        <v>554.78549999999996</v>
      </c>
      <c r="F51" s="89"/>
      <c r="G51" s="109"/>
      <c r="H51" s="115"/>
      <c r="I51" s="115"/>
    </row>
    <row r="52" spans="1:15" ht="16" x14ac:dyDescent="0.35">
      <c r="B52" s="89" t="s">
        <v>79</v>
      </c>
      <c r="C52" s="139" t="s">
        <v>92</v>
      </c>
      <c r="D52" s="140"/>
      <c r="E52" s="358" t="s">
        <v>2408</v>
      </c>
      <c r="F52" s="140"/>
      <c r="G52" s="109"/>
      <c r="H52" s="115"/>
      <c r="I52" s="115"/>
    </row>
    <row r="53" spans="1:15" s="81" customFormat="1" ht="25.5" customHeight="1" x14ac:dyDescent="0.35">
      <c r="A53" s="61"/>
      <c r="B53" s="89" t="s">
        <v>79</v>
      </c>
      <c r="C53" s="141" t="s">
        <v>93</v>
      </c>
      <c r="D53" s="89"/>
      <c r="E53" s="142"/>
      <c r="F53" s="89"/>
      <c r="G53" s="108"/>
      <c r="H53" s="61"/>
      <c r="I53" s="61"/>
    </row>
    <row r="54" spans="1:15" ht="15.65" customHeight="1" x14ac:dyDescent="0.35">
      <c r="B54" s="89" t="s">
        <v>79</v>
      </c>
      <c r="C54" s="131" t="s">
        <v>94</v>
      </c>
      <c r="D54" s="89"/>
      <c r="E54" s="103" t="s">
        <v>61</v>
      </c>
      <c r="F54" s="89"/>
      <c r="G54" s="109"/>
    </row>
    <row r="55" spans="1:15" s="89" customFormat="1" ht="16" x14ac:dyDescent="0.35">
      <c r="A55" s="61"/>
      <c r="C55" s="131" t="s">
        <v>95</v>
      </c>
      <c r="E55" s="103" t="s">
        <v>61</v>
      </c>
      <c r="G55" s="109"/>
      <c r="H55" s="61"/>
      <c r="I55" s="61"/>
    </row>
    <row r="56" spans="1:15" s="89" customFormat="1" ht="15.65" customHeight="1" x14ac:dyDescent="0.35">
      <c r="A56" s="61"/>
      <c r="C56" s="131" t="s">
        <v>96</v>
      </c>
      <c r="E56" s="103" t="s">
        <v>61</v>
      </c>
      <c r="G56" s="109"/>
      <c r="H56" s="81"/>
      <c r="I56" s="81"/>
    </row>
    <row r="57" spans="1:15" ht="16.5" thickBot="1" x14ac:dyDescent="0.4">
      <c r="B57" s="89"/>
      <c r="C57" s="143" t="s">
        <v>97</v>
      </c>
      <c r="D57" s="96"/>
      <c r="E57" s="103" t="s">
        <v>61</v>
      </c>
      <c r="F57" s="96"/>
      <c r="G57" s="144"/>
    </row>
    <row r="58" spans="1:15" ht="16.5" thickBot="1" x14ac:dyDescent="0.4">
      <c r="B58" s="89"/>
      <c r="C58" s="145" t="s">
        <v>98</v>
      </c>
      <c r="D58" s="146"/>
      <c r="E58" s="147">
        <v>1</v>
      </c>
      <c r="F58" s="146"/>
      <c r="G58" s="146"/>
      <c r="H58" s="89"/>
      <c r="I58" s="89"/>
    </row>
    <row r="59" spans="1:15" ht="16" x14ac:dyDescent="0.35">
      <c r="B59" s="89"/>
      <c r="C59" s="90" t="s">
        <v>99</v>
      </c>
      <c r="D59" s="89"/>
      <c r="E59" s="148">
        <v>0.11290322580645161</v>
      </c>
      <c r="F59" s="89"/>
      <c r="G59" s="149"/>
      <c r="H59" s="89"/>
      <c r="I59" s="89"/>
      <c r="K59" s="150"/>
    </row>
    <row r="60" spans="1:15" s="89" customFormat="1" ht="16" x14ac:dyDescent="0.35">
      <c r="B60" s="86"/>
      <c r="C60" s="90" t="s">
        <v>100</v>
      </c>
      <c r="E60" s="148">
        <v>0.56451612903225812</v>
      </c>
      <c r="G60" s="149"/>
      <c r="H60" s="61"/>
      <c r="I60" s="61"/>
      <c r="K60" s="150"/>
    </row>
    <row r="61" spans="1:15" s="89" customFormat="1" ht="16" x14ac:dyDescent="0.35">
      <c r="A61" s="61"/>
      <c r="B61" s="89" t="s">
        <v>101</v>
      </c>
      <c r="C61" s="90" t="s">
        <v>72</v>
      </c>
      <c r="E61" s="148">
        <v>0.11290322580645161</v>
      </c>
      <c r="G61" s="149"/>
      <c r="H61" s="61"/>
      <c r="I61" s="61"/>
      <c r="K61" s="150"/>
    </row>
    <row r="62" spans="1:15" ht="15" customHeight="1" thickBot="1" x14ac:dyDescent="0.4">
      <c r="B62" s="89" t="s">
        <v>101</v>
      </c>
      <c r="C62" s="90" t="s">
        <v>102</v>
      </c>
      <c r="D62" s="89"/>
      <c r="E62" s="148">
        <v>0.20967741935483872</v>
      </c>
      <c r="F62" s="89"/>
      <c r="G62" s="149"/>
      <c r="K62" s="150"/>
    </row>
    <row r="63" spans="1:15" ht="16.5" thickBot="1" x14ac:dyDescent="0.4">
      <c r="B63" s="89" t="s">
        <v>101</v>
      </c>
      <c r="C63" s="151" t="s">
        <v>103</v>
      </c>
      <c r="D63" s="152"/>
      <c r="E63" s="153"/>
      <c r="F63" s="152"/>
      <c r="G63" s="152"/>
      <c r="H63" s="89"/>
      <c r="I63" s="89"/>
      <c r="O63" s="89"/>
    </row>
    <row r="64" spans="1:15" s="89" customFormat="1" ht="16" x14ac:dyDescent="0.35">
      <c r="A64" s="61"/>
      <c r="B64" s="89" t="s">
        <v>101</v>
      </c>
      <c r="C64" s="90" t="s">
        <v>104</v>
      </c>
      <c r="E64" s="91" t="s">
        <v>105</v>
      </c>
      <c r="G64" s="92"/>
    </row>
    <row r="65" spans="1:9" ht="16" x14ac:dyDescent="0.35">
      <c r="C65" s="90" t="s">
        <v>106</v>
      </c>
      <c r="D65" s="89"/>
      <c r="E65" s="91" t="s">
        <v>107</v>
      </c>
      <c r="F65" s="89"/>
      <c r="G65" s="92"/>
    </row>
    <row r="66" spans="1:9" ht="12.75" customHeight="1" x14ac:dyDescent="0.35">
      <c r="C66" s="90" t="s">
        <v>108</v>
      </c>
      <c r="D66" s="89"/>
      <c r="E66" s="154" t="s">
        <v>109</v>
      </c>
      <c r="F66" s="89"/>
      <c r="G66" s="92"/>
    </row>
    <row r="67" spans="1:9" ht="18.75" customHeight="1" thickBot="1" x14ac:dyDescent="0.4">
      <c r="C67" s="155"/>
      <c r="D67" s="96"/>
      <c r="E67" s="97"/>
      <c r="F67" s="96"/>
      <c r="G67" s="112"/>
      <c r="H67" s="89"/>
      <c r="I67" s="89"/>
    </row>
    <row r="68" spans="1:9" s="89" customFormat="1" ht="17.25" customHeight="1" x14ac:dyDescent="0.35">
      <c r="A68" s="61"/>
      <c r="B68" s="61"/>
      <c r="C68" s="156"/>
      <c r="D68" s="156"/>
      <c r="E68" s="156"/>
      <c r="F68" s="156"/>
      <c r="G68" s="61"/>
      <c r="H68" s="61"/>
      <c r="I68" s="61"/>
    </row>
    <row r="69" spans="1:9" ht="17.25" hidden="1" customHeight="1" thickBot="1" x14ac:dyDescent="0.45">
      <c r="C69" s="157" t="s">
        <v>110</v>
      </c>
      <c r="D69" s="157"/>
      <c r="E69" s="157"/>
      <c r="F69" s="157"/>
      <c r="G69" s="157"/>
    </row>
    <row r="70" spans="1:9" ht="24" hidden="1" customHeight="1" thickBot="1" x14ac:dyDescent="0.45">
      <c r="C70" s="158" t="s">
        <v>111</v>
      </c>
      <c r="D70" s="158"/>
      <c r="E70" s="158"/>
      <c r="F70" s="158"/>
      <c r="G70" s="158"/>
    </row>
    <row r="71" spans="1:9" ht="19.5" hidden="1" customHeight="1" thickBot="1" x14ac:dyDescent="0.45">
      <c r="C71" s="157" t="s">
        <v>112</v>
      </c>
      <c r="D71" s="157"/>
      <c r="E71" s="157"/>
      <c r="F71" s="157"/>
      <c r="G71" s="157"/>
    </row>
    <row r="72" spans="1:9" ht="18.75" hidden="1" customHeight="1" thickBot="1" x14ac:dyDescent="0.45">
      <c r="C72" s="159" t="s">
        <v>113</v>
      </c>
      <c r="D72" s="159"/>
      <c r="E72" s="159"/>
      <c r="F72" s="159"/>
      <c r="G72" s="159"/>
    </row>
    <row r="73" spans="1:9" ht="16.5" thickBot="1" x14ac:dyDescent="0.4">
      <c r="B73" s="89" t="s">
        <v>79</v>
      </c>
      <c r="C73" s="160"/>
      <c r="D73" s="160"/>
      <c r="E73" s="160"/>
      <c r="F73" s="160"/>
      <c r="G73" s="161"/>
      <c r="H73" s="89"/>
      <c r="I73" s="89"/>
    </row>
    <row r="74" spans="1:9" s="89" customFormat="1" ht="16" x14ac:dyDescent="0.35">
      <c r="B74" s="89" t="s">
        <v>79</v>
      </c>
      <c r="C74" s="162" t="s">
        <v>114</v>
      </c>
      <c r="D74" s="162"/>
      <c r="E74" s="162"/>
      <c r="F74" s="61"/>
      <c r="G74" s="61"/>
    </row>
    <row r="75" spans="1:9" s="89" customFormat="1" ht="16" x14ac:dyDescent="0.35">
      <c r="B75" s="89" t="s">
        <v>79</v>
      </c>
      <c r="C75" s="163" t="s">
        <v>115</v>
      </c>
      <c r="D75" s="163"/>
      <c r="E75" s="163"/>
      <c r="F75" s="61"/>
      <c r="G75" s="61"/>
    </row>
    <row r="76" spans="1:9" ht="16" x14ac:dyDescent="0.35">
      <c r="B76" s="89" t="s">
        <v>79</v>
      </c>
      <c r="C76" s="164"/>
      <c r="D76" s="89"/>
      <c r="E76" s="118"/>
      <c r="F76" s="89"/>
      <c r="G76" s="89"/>
    </row>
    <row r="77" spans="1:9" s="89" customFormat="1" ht="16" x14ac:dyDescent="0.35">
      <c r="B77" s="89" t="s">
        <v>79</v>
      </c>
      <c r="C77" s="165"/>
      <c r="E77" s="118"/>
    </row>
    <row r="78" spans="1:9" s="89" customFormat="1" ht="16" x14ac:dyDescent="0.35">
      <c r="B78" s="89" t="s">
        <v>79</v>
      </c>
      <c r="C78" s="165"/>
      <c r="E78" s="118"/>
    </row>
    <row r="79" spans="1:9" ht="16" x14ac:dyDescent="0.35">
      <c r="B79" s="89" t="s">
        <v>79</v>
      </c>
      <c r="C79" s="165"/>
      <c r="D79" s="89"/>
      <c r="E79" s="118"/>
      <c r="F79" s="89"/>
      <c r="G79" s="89"/>
    </row>
    <row r="80" spans="1:9" ht="16" x14ac:dyDescent="0.35">
      <c r="B80" s="89" t="s">
        <v>79</v>
      </c>
      <c r="C80" s="165"/>
      <c r="D80" s="89"/>
      <c r="E80" s="118"/>
      <c r="F80" s="89"/>
      <c r="G80" s="89"/>
      <c r="H80" s="89"/>
      <c r="I80" s="89"/>
    </row>
    <row r="81" spans="2:9" ht="16" x14ac:dyDescent="0.35">
      <c r="B81" s="89" t="s">
        <v>79</v>
      </c>
      <c r="C81" s="166"/>
      <c r="D81" s="89"/>
      <c r="E81" s="118"/>
      <c r="F81" s="89"/>
      <c r="G81" s="89"/>
      <c r="H81" s="89"/>
      <c r="I81" s="89"/>
    </row>
    <row r="82" spans="2:9" ht="16" x14ac:dyDescent="0.35">
      <c r="B82" s="89" t="s">
        <v>79</v>
      </c>
      <c r="C82" s="165"/>
      <c r="D82" s="89"/>
      <c r="E82" s="118"/>
      <c r="F82" s="89"/>
      <c r="G82" s="89"/>
    </row>
    <row r="83" spans="2:9" ht="16" x14ac:dyDescent="0.35">
      <c r="B83" s="89" t="s">
        <v>79</v>
      </c>
      <c r="C83" s="165"/>
      <c r="D83" s="89"/>
      <c r="E83" s="118"/>
      <c r="F83" s="89"/>
      <c r="G83" s="89"/>
    </row>
    <row r="84" spans="2:9" ht="16" x14ac:dyDescent="0.35">
      <c r="B84" s="89" t="s">
        <v>79</v>
      </c>
      <c r="C84" s="167"/>
      <c r="D84" s="89"/>
      <c r="E84" s="118"/>
      <c r="F84" s="89"/>
      <c r="G84" s="89"/>
    </row>
    <row r="85" spans="2:9" ht="16" x14ac:dyDescent="0.35">
      <c r="B85" s="89" t="s">
        <v>79</v>
      </c>
      <c r="C85" s="165"/>
      <c r="D85" s="89"/>
      <c r="E85" s="168"/>
      <c r="F85" s="89"/>
      <c r="G85" s="89"/>
    </row>
    <row r="86" spans="2:9" ht="16" x14ac:dyDescent="0.35">
      <c r="B86" s="89" t="s">
        <v>79</v>
      </c>
      <c r="C86" s="169"/>
      <c r="D86" s="89"/>
      <c r="E86" s="118"/>
      <c r="F86" s="89"/>
      <c r="G86" s="89"/>
    </row>
    <row r="87" spans="2:9" ht="16" x14ac:dyDescent="0.35">
      <c r="B87" s="89" t="s">
        <v>79</v>
      </c>
      <c r="C87" s="165"/>
      <c r="D87" s="89"/>
      <c r="E87" s="118"/>
      <c r="F87" s="89"/>
      <c r="G87" s="89"/>
    </row>
    <row r="88" spans="2:9" ht="16" x14ac:dyDescent="0.35">
      <c r="B88" s="89"/>
      <c r="C88" s="165"/>
      <c r="D88" s="89"/>
      <c r="E88" s="118"/>
      <c r="F88" s="89"/>
      <c r="G88" s="89"/>
    </row>
    <row r="89" spans="2:9" ht="16" x14ac:dyDescent="0.35">
      <c r="B89" s="89"/>
      <c r="C89" s="165"/>
      <c r="D89" s="89"/>
      <c r="E89" s="118"/>
      <c r="F89" s="89"/>
      <c r="G89" s="89"/>
    </row>
    <row r="90" spans="2:9" ht="16" x14ac:dyDescent="0.35">
      <c r="B90" s="89"/>
      <c r="C90" s="165"/>
      <c r="D90" s="89"/>
      <c r="E90" s="118"/>
      <c r="F90" s="89"/>
      <c r="G90" s="89"/>
    </row>
    <row r="91" spans="2:9" ht="16" x14ac:dyDescent="0.35">
      <c r="B91" s="89"/>
      <c r="C91" s="121"/>
      <c r="D91" s="170"/>
      <c r="E91" s="171"/>
      <c r="F91" s="170"/>
      <c r="G91" s="170"/>
    </row>
    <row r="92" spans="2:9" ht="16" x14ac:dyDescent="0.35">
      <c r="B92" s="89"/>
      <c r="C92" s="172"/>
      <c r="D92" s="89"/>
      <c r="E92" s="173"/>
      <c r="F92" s="89"/>
      <c r="G92" s="89"/>
    </row>
    <row r="93" spans="2:9" s="89" customFormat="1" ht="16" x14ac:dyDescent="0.35">
      <c r="B93" s="121"/>
      <c r="C93" s="172"/>
      <c r="E93" s="173"/>
      <c r="H93" s="61"/>
      <c r="I93" s="61"/>
    </row>
    <row r="94" spans="2:9" ht="16" x14ac:dyDescent="0.35">
      <c r="B94" s="89" t="s">
        <v>101</v>
      </c>
      <c r="C94" s="172"/>
      <c r="D94" s="89"/>
      <c r="E94" s="173"/>
      <c r="F94" s="89"/>
      <c r="G94" s="89"/>
    </row>
    <row r="95" spans="2:9" ht="16" x14ac:dyDescent="0.35">
      <c r="B95" s="89" t="s">
        <v>101</v>
      </c>
      <c r="C95" s="172"/>
      <c r="D95" s="89"/>
      <c r="E95" s="173"/>
      <c r="F95" s="89"/>
      <c r="G95" s="89"/>
    </row>
    <row r="96" spans="2:9" ht="16" x14ac:dyDescent="0.35">
      <c r="B96" s="89" t="s">
        <v>101</v>
      </c>
      <c r="C96" s="121"/>
      <c r="D96" s="170"/>
      <c r="E96" s="171"/>
      <c r="F96" s="170"/>
      <c r="G96" s="170"/>
      <c r="H96" s="89"/>
      <c r="I96" s="89"/>
    </row>
    <row r="97" spans="2:7" ht="16" x14ac:dyDescent="0.35">
      <c r="B97" s="89" t="s">
        <v>101</v>
      </c>
      <c r="C97" s="172"/>
      <c r="D97" s="89"/>
      <c r="E97" s="118"/>
      <c r="F97" s="89"/>
      <c r="G97" s="89"/>
    </row>
    <row r="98" spans="2:7" ht="16" x14ac:dyDescent="0.35">
      <c r="C98" s="172"/>
      <c r="D98" s="89"/>
      <c r="E98" s="118"/>
      <c r="F98" s="89"/>
      <c r="G98" s="89"/>
    </row>
    <row r="99" spans="2:7" ht="16" x14ac:dyDescent="0.35">
      <c r="C99" s="172"/>
      <c r="D99" s="89"/>
      <c r="E99" s="118"/>
      <c r="F99" s="89"/>
      <c r="G99" s="89"/>
    </row>
    <row r="100" spans="2:7" ht="16" x14ac:dyDescent="0.35">
      <c r="C100" s="118"/>
      <c r="D100" s="89"/>
      <c r="E100" s="118"/>
      <c r="F100" s="89"/>
      <c r="G100" s="89"/>
    </row>
    <row r="101" spans="2:7" ht="15" customHeight="1" x14ac:dyDescent="0.35">
      <c r="C101" s="156"/>
      <c r="D101" s="156"/>
      <c r="E101" s="156"/>
      <c r="F101" s="156"/>
    </row>
    <row r="102" spans="2:7" ht="15" customHeight="1" x14ac:dyDescent="0.35"/>
    <row r="103" spans="2:7" ht="16" x14ac:dyDescent="0.35">
      <c r="C103" s="174"/>
      <c r="D103" s="174"/>
      <c r="E103" s="174"/>
      <c r="F103" s="174"/>
      <c r="G103" s="174"/>
    </row>
    <row r="104" spans="2:7" ht="16" x14ac:dyDescent="0.35">
      <c r="C104" s="174"/>
      <c r="D104" s="174"/>
      <c r="E104" s="174"/>
      <c r="F104" s="174"/>
      <c r="G104" s="174"/>
    </row>
    <row r="105" spans="2:7" ht="18.75" customHeight="1" x14ac:dyDescent="0.35">
      <c r="C105" s="174"/>
      <c r="D105" s="174"/>
      <c r="E105" s="174"/>
      <c r="F105" s="174"/>
      <c r="G105" s="174"/>
    </row>
    <row r="106" spans="2:7" ht="16" x14ac:dyDescent="0.35">
      <c r="C106" s="174"/>
      <c r="D106" s="174"/>
      <c r="E106" s="174"/>
      <c r="F106" s="174"/>
      <c r="G106" s="174"/>
    </row>
    <row r="107" spans="2:7" ht="16" x14ac:dyDescent="0.35">
      <c r="C107" s="156"/>
      <c r="D107" s="156"/>
      <c r="E107" s="156"/>
      <c r="F107" s="156"/>
    </row>
    <row r="108" spans="2:7" ht="16" x14ac:dyDescent="0.35">
      <c r="C108" s="163"/>
      <c r="D108" s="163"/>
      <c r="E108" s="163"/>
    </row>
    <row r="109" spans="2:7" ht="16" x14ac:dyDescent="0.35">
      <c r="C109" s="163"/>
      <c r="D109" s="163"/>
      <c r="E109" s="163"/>
    </row>
    <row r="110" spans="2:7" ht="16" x14ac:dyDescent="0.35"/>
    <row r="111" spans="2:7" ht="16" x14ac:dyDescent="0.35"/>
    <row r="112" spans="2:7"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row r="124" ht="16" x14ac:dyDescent="0.35"/>
    <row r="125" ht="16" x14ac:dyDescent="0.35"/>
    <row r="126" ht="16" x14ac:dyDescent="0.35"/>
  </sheetData>
  <sheetProtection selectLockedCells="1"/>
  <dataConsolidate/>
  <mergeCells count="16">
    <mergeCell ref="C105:G105"/>
    <mergeCell ref="C106:G106"/>
    <mergeCell ref="C108:E108"/>
    <mergeCell ref="C109:E109"/>
    <mergeCell ref="C71:G71"/>
    <mergeCell ref="C72:G72"/>
    <mergeCell ref="C74:E74"/>
    <mergeCell ref="C75:E75"/>
    <mergeCell ref="C103:G103"/>
    <mergeCell ref="C104:G104"/>
    <mergeCell ref="C10:E10"/>
    <mergeCell ref="G10:G13"/>
    <mergeCell ref="C11:E11"/>
    <mergeCell ref="C12:F12"/>
    <mergeCell ref="C69:G69"/>
    <mergeCell ref="C70:G70"/>
  </mergeCells>
  <dataValidations count="21">
    <dataValidation allowBlank="1" showInputMessage="1" showErrorMessage="1" promptTitle="URL" prompt="Veuillez insérer l'URL directe vers le document de référence" sqref="G37:G40 E37" xr:uid="{F8AC3394-0AEA-429C-910F-FFEC214F1A12}"/>
    <dataValidation type="whole" operator="greaterThanOrEqual" allowBlank="1" showInputMessage="1" showErrorMessage="1" errorTitle="Nombre" error="Veuillez saisir uniquement des chiffres dans cette cellule. _x000a__x000a_Si des informations supplémentaires sont appropriées, veuillez les inclure dans les colonnes appropriées à droite." sqref="E48:E49" xr:uid="{C7D5A347-30C1-4CF2-9367-BB3FAB4D8870}">
      <formula1>1</formula1>
    </dataValidation>
    <dataValidation type="list" allowBlank="1" showInputMessage="1" showErrorMessage="1" errorTitle="Saisie erronée" error="Veuillez choisir parmi les suivants:_x000a_Oui_x000a_Non_x000a_En Partie_x000a_Sans objet_x000a_" promptTitle="Choisissez parmi les suivants" prompt="Oui_x000a_Non_x000a_En Partie_x000a_Sans objet" sqref="E54:E57 E35 E32 E28 E43:E46" xr:uid="{876B1458-46A6-4B4A-929F-421220D70EEA}">
      <formula1>Simple_options_list</formula1>
    </dataValidation>
    <dataValidation type="decimal" errorStyle="warning"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Taux de change/conversion" prompt="Saisir ici le taux de change  d’1 USD dans la devise indiquée ci-dessus._x000a__x000a_Si des informations supplémentaires sont pertinentes, veuillez les noter dans la section commentaires" sqref="E51" xr:uid="{40413EDD-5543-46B4-BA3B-B0637297099F}">
      <formula1>0</formula1>
      <formula2>9999999999999990000</formula2>
    </dataValidation>
    <dataValidation type="whole" allowBlank="1" showInputMessage="1" showErrorMessage="1" errorTitle="Veuillez ne pas remplir" error="Veuillez ne pas remplir manuellement ces celulles" sqref="E59:E62" xr:uid="{00CA5131-85DD-41D5-A61F-7EBC6E800027}">
      <formula1>10000</formula1>
      <formula2>50000</formula2>
    </dataValidation>
    <dataValidation type="decimal" allowBlank="1" showInputMessage="1" showErrorMessage="1" errorTitle="Veuillez ne pas modifier" sqref="E8:G8" xr:uid="{EB42049F-7CC4-428B-A3C8-C52CC7CC4990}">
      <formula1>10000</formula1>
      <formula2>50000</formula2>
    </dataValidation>
    <dataValidation type="decimal" allowBlank="1" showInputMessage="1" showErrorMessage="1" errorTitle="Veuillez ne pas modifier" error="Veuillez ne pas modifier ces cellules" sqref="C8:D8 C73:E74 F73:G75" xr:uid="{C7763419-CCDA-4BA0-BD91-BB9F7143FC41}">
      <formula1>10000</formula1>
      <formula2>50000</formula2>
    </dataValidation>
    <dataValidation allowBlank="1" showInputMessage="1" showErrorMessage="1" promptTitle="Saisissez la date" prompt="Saisissez la date sous un format spécifique: AAAA-MM-JJ" sqref="E36 E33 E30" xr:uid="{9A813AED-2BA7-48D8-AA7E-E941B105AACF}"/>
    <dataValidation type="textLength" allowBlank="1" showInputMessage="1" showErrorMessage="1" errorTitle="Veuillez ne pas modifier" error="Veuillez ne pas modifier ces cellules" sqref="C66:C67 F15 D18:G19 D15" xr:uid="{071F2863-DFB6-4BCE-BC12-7F99C4C1A4CF}">
      <formula1>10000</formula1>
      <formula2>50000</formula2>
    </dataValidation>
    <dataValidation type="whole" allowBlank="1" showInputMessage="1" showErrorMessage="1" errorTitle="Veuillez ne pas modifier" error="Veuillez ne pas modifier ces cellules" sqref="G27 G15 E15 C53:C65 C50:C51 G59:G62 C47 C15 C17:C37 C39:C45" xr:uid="{37F59475-F731-428E-BD17-5535A2A4C294}">
      <formula1>10000</formula1>
      <formula2>50000</formula2>
    </dataValidation>
    <dataValidation type="date" allowBlank="1" showInputMessage="1" showErrorMessage="1" errorTitle="Format incorrect" error="Veuillez révisez les informations selon le format spécifié: AAAA-MM-JJ" promptTitle="Saisissez la date" prompt="Saisissez la date sous un format spécifique: AAAA-MM-JJ" sqref="E25:E26" xr:uid="{A09166D7-7DF1-4EE4-B447-F5720DEF4BEC}">
      <formula1>36161</formula1>
      <formula2>47848</formula2>
    </dataValidation>
    <dataValidation allowBlank="1" showInputMessage="1" showErrorMessage="1" errorTitle="Invalid entry" error="_x000a_Please choose among the following:_x000a__x000a_Yes_x000a_No_x000a_Partially_x000a_Not applicable" promptTitle="URL" prompt="Veuillez insérer l'URL directe vers le document de référence" sqref="E31 E34 E40" xr:uid="{0E88D3D4-3274-4CFA-AA59-50109422271A}"/>
    <dataValidation type="list" allowBlank="1" showInputMessage="1" showErrorMessage="1" promptTitle="Type de déclaration" prompt="Veuillez indiquer le type de déclaration, parmi:_x000a__x000a_Divulgation systématique_x000a_Déclaration ITIE_x000a_Non disponible_x000a_Sans objet" sqref="E39" xr:uid="{7BF89026-3E73-4CDA-82C5-1343BE2BEF63}">
      <formula1>Reporting_options_list</formula1>
    </dataValidation>
    <dataValidation allowBlank="1" showInputMessage="1" showErrorMessage="1" promptTitle="Additional relevant files" prompt="If several files relevant to the report exist, please indicate as such here. If several, please copy this into several rows." sqref="E38" xr:uid="{9EA50802-81B3-47D3-8EE9-E0E7A65848DF}"/>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31 E34 E40" xr:uid="{03E20483-D03D-499F-A6E0-DB2DCE325DBE}">
      <formula1>36161</formula1>
      <formula2>47848</formula2>
    </dataValidation>
    <dataValidation allowBlank="1" showInputMessage="1" showErrorMessage="1" promptTitle="Nom de l'entité" prompt="Veuillez insérer le nom de l'organisation, compagnie, ou agence gouvernementale" sqref="E29" xr:uid="{1517938C-B435-4756-A499-2F5D775055E3}"/>
    <dataValidation allowBlank="1" showInputMessage="1" showErrorMessage="1" promptTitle="URL du rapport ITIE" prompt="Veuillez insérer l'URL directe vers le Rapport ITIE (ou le dossier de rapport) sur le site Internet national de l'ITIE." sqref="E31 E34 E40" xr:uid="{D009DA5B-EAD5-445C-930D-A86BCF80009D}"/>
    <dataValidation type="whole" allowBlank="1" showInputMessage="1" showErrorMessage="1" errorTitle="Veuillez ne pas modifier" error="Veuillez ne pas modifier ces cellules" sqref="C69:G72" xr:uid="{872D4B81-D790-4875-96D7-647E5C52D48F}">
      <formula1>444</formula1>
      <formula2>445</formula2>
    </dataValidation>
    <dataValidation allowBlank="1" showInputMessage="1" showErrorMessage="1" errorTitle="Veuillez ne pas modifier" error="Veuillez ne pas modifier ces cellules" sqref="C52 C48:C49 C75:E75" xr:uid="{4A320981-671B-4687-945B-429B2D7045E6}"/>
    <dataValidation type="whole" allowBlank="1" showInputMessage="1" showErrorMessage="1" errorTitle="Veuillez ne pas modifier" error="Veuillez ne pas modifier ces cellules" sqref="C46" xr:uid="{9DEEB767-C680-40EA-9004-AFCBAC668F1A}">
      <formula1>4</formula1>
      <formula2>5</formula2>
    </dataValidation>
    <dataValidation allowBlank="1" showInputMessage="1" showErrorMessage="1" promptTitle="Autre secteur" prompt="Veuillez indiquer le nom du secteur supplémentaire." sqref="E47" xr:uid="{66DB7D18-874A-40E6-981D-522B361944B9}"/>
  </dataValidations>
  <hyperlinks>
    <hyperlink ref="C13" r:id="rId1" display="Si vous avez des questions, veuillez contacter  data@eiti.org" xr:uid="{EF2927D5-CF87-4410-8927-43CBCAD02CCA}"/>
    <hyperlink ref="C72:G72" r:id="rId2" display="Give us your feedback or report a conflict in the data! Write to us at  data@eiti.org" xr:uid="{C18C7E1F-ED6E-4F09-8653-94C30E7ABD44}"/>
    <hyperlink ref="G72" r:id="rId3" display="Give us your feedback or report a conflict in the data! Write to us at  data@eiti.org" xr:uid="{401DC9FA-5AC5-419F-B093-F2D9F3C7F870}"/>
    <hyperlink ref="E72:F72" r:id="rId4" display="Give us your feedback or report a conflict in the data! Write to us at  data@eiti.org" xr:uid="{9EB9D4D1-76F9-49D0-9872-410A92477F4A}"/>
    <hyperlink ref="F72" r:id="rId5" display="Give us your feedback or report a conflict in the data! Write to us at  data@eiti.org" xr:uid="{D82F7935-09D1-45BF-AED2-0FF656C40A8D}"/>
    <hyperlink ref="C69:G69" r:id="rId6" display="Pour plus d’information sur l’ITIE, visitez notre site Internet  https://eiti.org" xr:uid="{64C2B769-8887-4CEA-B0C0-FE6C67F3C5DA}"/>
    <hyperlink ref="C70:G70" r:id="rId7" display="Vous voulez en savoir plus sur votre pays ? Vérifiez si votre pays met en œuvre la Norme ITIE en visitant https://eiti.org/countries" xr:uid="{1A46637C-9F10-4556-BE0C-387A00B4618A}"/>
    <hyperlink ref="C71:G71" r:id="rId8" display="Pour la version la plus récente des modèles de données résumées, consultez https://eiti.org/fr/document/modele-donnees-resumees-itie" xr:uid="{939C363B-835A-4BDC-8FF4-C85CC4BA3B12}"/>
    <hyperlink ref="C50" r:id="rId9" display="Devise de déclaration (codes de devise ISO-4217)" xr:uid="{95995E50-5930-407C-BCC4-F295A5489B54}"/>
    <hyperlink ref="C53" r:id="rId10" location="r4-7" display="Exigence ITIE 4.7: Désagrégation" xr:uid="{4BB39958-E7C9-4C43-9F64-F8AE43524A0D}"/>
    <hyperlink ref="C38" r:id="rId11" location="r7-2" display="Accessibilités des données et données ouvertes (Exigence 7.2)" xr:uid="{5D2F3E5C-C2A1-4214-9D97-4370AA3A4CF6}"/>
    <hyperlink ref="E31" r:id="rId12" xr:uid="{BE8ED622-1322-44E8-A3B3-46EF2045B456}"/>
    <hyperlink ref="E34" r:id="rId13" xr:uid="{345D926D-08B0-478E-A26C-B5AC4B6B8FC3}"/>
    <hyperlink ref="E40" r:id="rId14" xr:uid="{7B7FA690-0F22-4E98-AD55-84D53303EA8B}"/>
    <hyperlink ref="E66" r:id="rId15" xr:uid="{06415467-366E-452C-B872-9F1561AFE0C3}"/>
    <hyperlink ref="E52" r:id="rId16" xr:uid="{2E9F5FE9-07E9-4CBA-A2B7-3C4E10B84440}"/>
  </hyperlinks>
  <pageMargins left="0.25" right="0.25" top="0.75" bottom="0.75" header="0.3" footer="0.3"/>
  <pageSetup paperSize="8" fitToHeight="0" orientation="landscape" horizontalDpi="2400" verticalDpi="2400"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F5DC-DC9D-45AD-AA6B-A6B5DE06045A}">
  <dimension ref="A1:H216"/>
  <sheetViews>
    <sheetView showGridLines="0" topLeftCell="A66" zoomScale="85" zoomScaleNormal="85" workbookViewId="0">
      <selection activeCell="B73" sqref="B73"/>
    </sheetView>
  </sheetViews>
  <sheetFormatPr defaultColWidth="4" defaultRowHeight="24" customHeight="1" x14ac:dyDescent="0.35"/>
  <cols>
    <col min="1" max="1" width="4" style="61"/>
    <col min="2" max="2" width="56.54296875" style="61" customWidth="1"/>
    <col min="3" max="3" width="4" style="61"/>
    <col min="4" max="4" width="57.453125" style="61" customWidth="1"/>
    <col min="5" max="5" width="4" style="61"/>
    <col min="6" max="6" width="50.54296875" style="61" customWidth="1"/>
    <col min="7" max="7" width="4" style="61"/>
    <col min="8" max="8" width="53.81640625" style="61" customWidth="1"/>
    <col min="9" max="15" width="4" style="61"/>
    <col min="16" max="16" width="42" style="61" bestFit="1" customWidth="1"/>
    <col min="17" max="16384" width="4" style="61"/>
  </cols>
  <sheetData>
    <row r="1" spans="2:8" ht="15.75" hidden="1" customHeight="1" x14ac:dyDescent="0.35"/>
    <row r="2" spans="2:8" ht="16" hidden="1" x14ac:dyDescent="0.35"/>
    <row r="3" spans="2:8" ht="16" hidden="1" x14ac:dyDescent="0.35">
      <c r="H3" s="62" t="s">
        <v>39</v>
      </c>
    </row>
    <row r="4" spans="2:8" ht="16" hidden="1" x14ac:dyDescent="0.35">
      <c r="H4" s="62" t="s">
        <v>1</v>
      </c>
    </row>
    <row r="5" spans="2:8" ht="16" hidden="1" x14ac:dyDescent="0.35">
      <c r="B5" s="61" t="s">
        <v>116</v>
      </c>
    </row>
    <row r="6" spans="2:8" ht="16" hidden="1" x14ac:dyDescent="0.35"/>
    <row r="7" spans="2:8" ht="16" x14ac:dyDescent="0.35"/>
    <row r="8" spans="2:8" ht="16" x14ac:dyDescent="0.35">
      <c r="B8" s="175" t="s">
        <v>117</v>
      </c>
      <c r="C8" s="65"/>
      <c r="D8" s="65"/>
      <c r="E8" s="65"/>
      <c r="F8" s="65"/>
      <c r="G8" s="65"/>
      <c r="H8" s="65"/>
    </row>
    <row r="9" spans="2:8" ht="20" x14ac:dyDescent="0.35">
      <c r="B9" s="64" t="s">
        <v>41</v>
      </c>
      <c r="C9" s="65"/>
      <c r="D9" s="65"/>
      <c r="E9" s="65"/>
      <c r="F9" s="64"/>
      <c r="G9" s="65"/>
      <c r="H9" s="65"/>
    </row>
    <row r="10" spans="2:8" ht="17.149999999999999" customHeight="1" x14ac:dyDescent="0.35">
      <c r="B10" s="68" t="s">
        <v>118</v>
      </c>
      <c r="C10" s="68"/>
      <c r="D10" s="68"/>
      <c r="E10" s="68"/>
      <c r="F10" s="68"/>
      <c r="G10" s="68"/>
      <c r="H10" s="68"/>
    </row>
    <row r="11" spans="2:8" ht="52" customHeight="1" x14ac:dyDescent="0.35">
      <c r="B11" s="69" t="s">
        <v>119</v>
      </c>
      <c r="C11" s="69"/>
      <c r="D11" s="69"/>
      <c r="E11" s="69"/>
      <c r="F11" s="68"/>
      <c r="G11" s="68"/>
      <c r="H11" s="68"/>
    </row>
    <row r="12" spans="2:8" ht="36.65" customHeight="1" x14ac:dyDescent="0.35">
      <c r="B12" s="69" t="s">
        <v>120</v>
      </c>
      <c r="C12" s="69"/>
      <c r="D12" s="69"/>
      <c r="E12" s="69"/>
      <c r="F12" s="68"/>
      <c r="G12" s="68"/>
      <c r="H12" s="68"/>
    </row>
    <row r="13" spans="2:8" ht="39" customHeight="1" x14ac:dyDescent="0.35">
      <c r="B13" s="69" t="s">
        <v>121</v>
      </c>
      <c r="C13" s="69"/>
      <c r="D13" s="69"/>
      <c r="E13" s="69"/>
      <c r="F13" s="68"/>
      <c r="G13" s="68"/>
      <c r="H13" s="68"/>
    </row>
    <row r="14" spans="2:8" ht="17.149999999999999" customHeight="1" x14ac:dyDescent="0.35">
      <c r="B14" s="69" t="s">
        <v>122</v>
      </c>
      <c r="C14" s="69"/>
      <c r="D14" s="69"/>
      <c r="E14" s="69"/>
      <c r="F14" s="68"/>
      <c r="G14" s="68"/>
      <c r="H14" s="68"/>
    </row>
    <row r="15" spans="2:8" ht="15" customHeight="1" x14ac:dyDescent="0.4">
      <c r="B15" s="176" t="s">
        <v>45</v>
      </c>
      <c r="C15" s="177"/>
      <c r="D15" s="177"/>
      <c r="E15" s="177"/>
      <c r="F15" s="177"/>
      <c r="G15" s="177"/>
      <c r="H15" s="177"/>
    </row>
    <row r="16" spans="2:8" ht="15" customHeight="1" x14ac:dyDescent="0.4">
      <c r="E16" s="71"/>
      <c r="F16" s="71"/>
      <c r="G16" s="71"/>
      <c r="H16" s="71"/>
    </row>
    <row r="17" spans="2:8" ht="39" customHeight="1" x14ac:dyDescent="0.35">
      <c r="B17" s="73" t="s">
        <v>46</v>
      </c>
      <c r="D17" s="178" t="s">
        <v>47</v>
      </c>
      <c r="F17" s="179" t="s">
        <v>21</v>
      </c>
      <c r="G17" s="89"/>
      <c r="H17" s="89"/>
    </row>
    <row r="18" spans="2:8" ht="16" x14ac:dyDescent="0.35"/>
    <row r="19" spans="2:8" ht="22.5" x14ac:dyDescent="0.35">
      <c r="B19" s="180" t="s">
        <v>123</v>
      </c>
      <c r="D19" s="181"/>
      <c r="F19" s="181"/>
    </row>
    <row r="20" spans="2:8" ht="16" x14ac:dyDescent="0.35">
      <c r="B20" s="118" t="s">
        <v>124</v>
      </c>
      <c r="D20" s="118"/>
      <c r="F20" s="118"/>
    </row>
    <row r="21" spans="2:8" ht="16" x14ac:dyDescent="0.35">
      <c r="B21" s="182"/>
      <c r="D21" s="183"/>
      <c r="F21" s="183"/>
    </row>
    <row r="22" spans="2:8" ht="19" customHeight="1" x14ac:dyDescent="0.35">
      <c r="B22" s="184" t="s">
        <v>125</v>
      </c>
      <c r="C22" s="185"/>
      <c r="D22" s="184" t="s">
        <v>126</v>
      </c>
      <c r="E22" s="185"/>
      <c r="F22" s="184" t="s">
        <v>127</v>
      </c>
      <c r="G22" s="185"/>
      <c r="H22" s="186"/>
    </row>
    <row r="23" spans="2:8" ht="19" customHeight="1" x14ac:dyDescent="0.35">
      <c r="B23" s="187" t="s">
        <v>128</v>
      </c>
      <c r="C23" s="115"/>
      <c r="D23" s="188"/>
      <c r="E23" s="115"/>
      <c r="F23" s="188"/>
      <c r="G23" s="115"/>
      <c r="H23" s="189"/>
    </row>
    <row r="24" spans="2:8" ht="16" x14ac:dyDescent="0.35">
      <c r="B24" s="190" t="s">
        <v>129</v>
      </c>
      <c r="C24" s="115"/>
      <c r="D24" s="191"/>
      <c r="E24" s="115"/>
      <c r="F24" s="191"/>
      <c r="G24" s="115"/>
      <c r="H24" s="192"/>
    </row>
    <row r="25" spans="2:8" ht="16" x14ac:dyDescent="0.35">
      <c r="B25" s="193" t="s">
        <v>130</v>
      </c>
      <c r="C25" s="115"/>
      <c r="D25" s="194" t="s">
        <v>78</v>
      </c>
      <c r="E25" s="115"/>
      <c r="F25" s="194" t="s">
        <v>131</v>
      </c>
      <c r="G25" s="115"/>
      <c r="H25" s="192"/>
    </row>
    <row r="26" spans="2:8" ht="16" x14ac:dyDescent="0.35">
      <c r="B26" s="193" t="s">
        <v>132</v>
      </c>
      <c r="C26" s="115"/>
      <c r="D26" s="194" t="s">
        <v>133</v>
      </c>
      <c r="E26" s="115"/>
      <c r="F26" s="195" t="s">
        <v>134</v>
      </c>
      <c r="G26" s="115"/>
      <c r="H26" s="192"/>
    </row>
    <row r="27" spans="2:8" ht="16" x14ac:dyDescent="0.35">
      <c r="B27" s="193" t="s">
        <v>135</v>
      </c>
      <c r="C27" s="115"/>
      <c r="D27" s="194" t="s">
        <v>78</v>
      </c>
      <c r="E27" s="115"/>
      <c r="F27" s="194" t="s">
        <v>136</v>
      </c>
      <c r="G27" s="115"/>
      <c r="H27" s="192"/>
    </row>
    <row r="28" spans="2:8" ht="16" x14ac:dyDescent="0.35">
      <c r="B28" s="196" t="s">
        <v>137</v>
      </c>
      <c r="C28" s="115"/>
      <c r="D28" s="194" t="s">
        <v>78</v>
      </c>
      <c r="E28" s="115"/>
      <c r="F28" s="194" t="s">
        <v>138</v>
      </c>
      <c r="G28" s="115"/>
      <c r="H28" s="197"/>
    </row>
    <row r="29" spans="2:8" ht="15" customHeight="1" x14ac:dyDescent="0.35">
      <c r="B29" s="198"/>
      <c r="C29" s="115"/>
      <c r="D29" s="199"/>
      <c r="E29" s="115"/>
      <c r="F29" s="199"/>
      <c r="G29" s="115"/>
      <c r="H29" s="115"/>
    </row>
    <row r="30" spans="2:8" ht="16" x14ac:dyDescent="0.35">
      <c r="B30" s="187" t="s">
        <v>139</v>
      </c>
      <c r="C30" s="115"/>
      <c r="D30" s="188"/>
      <c r="E30" s="115"/>
      <c r="F30" s="188"/>
      <c r="G30" s="115"/>
      <c r="H30" s="189"/>
    </row>
    <row r="31" spans="2:8" ht="16" x14ac:dyDescent="0.35">
      <c r="B31" s="190" t="s">
        <v>129</v>
      </c>
      <c r="C31" s="115"/>
      <c r="D31" s="191"/>
      <c r="E31" s="115"/>
      <c r="F31" s="191"/>
      <c r="G31" s="115"/>
      <c r="H31" s="192"/>
    </row>
    <row r="32" spans="2:8" ht="16" x14ac:dyDescent="0.35">
      <c r="B32" s="193" t="s">
        <v>140</v>
      </c>
      <c r="C32" s="115"/>
      <c r="D32" s="194" t="s">
        <v>78</v>
      </c>
      <c r="E32" s="115"/>
      <c r="F32" s="194" t="s">
        <v>141</v>
      </c>
      <c r="G32" s="115"/>
      <c r="H32" s="192"/>
    </row>
    <row r="33" spans="1:8" ht="16" x14ac:dyDescent="0.35">
      <c r="A33" s="200"/>
      <c r="B33" s="201" t="s">
        <v>142</v>
      </c>
      <c r="C33" s="202"/>
      <c r="D33" s="194" t="s">
        <v>78</v>
      </c>
      <c r="E33" s="115"/>
      <c r="F33" s="194" t="s">
        <v>141</v>
      </c>
      <c r="G33" s="115"/>
      <c r="H33" s="192"/>
    </row>
    <row r="34" spans="1:8" ht="16" x14ac:dyDescent="0.35">
      <c r="B34" s="193" t="s">
        <v>143</v>
      </c>
      <c r="C34" s="115"/>
      <c r="D34" s="194" t="s">
        <v>78</v>
      </c>
      <c r="E34" s="115"/>
      <c r="F34" s="194" t="s">
        <v>141</v>
      </c>
      <c r="G34" s="115"/>
      <c r="H34" s="192"/>
    </row>
    <row r="35" spans="1:8" ht="16" x14ac:dyDescent="0.35">
      <c r="B35" s="203" t="s">
        <v>142</v>
      </c>
      <c r="C35" s="202"/>
      <c r="D35" s="194" t="s">
        <v>78</v>
      </c>
      <c r="E35" s="115"/>
      <c r="F35" s="194" t="s">
        <v>141</v>
      </c>
      <c r="G35" s="115"/>
      <c r="H35" s="192"/>
    </row>
    <row r="36" spans="1:8" ht="16" x14ac:dyDescent="0.35">
      <c r="B36" s="193" t="s">
        <v>144</v>
      </c>
      <c r="C36" s="115"/>
      <c r="D36" s="194" t="s">
        <v>78</v>
      </c>
      <c r="E36" s="115"/>
      <c r="F36" s="194" t="s">
        <v>141</v>
      </c>
      <c r="G36" s="115"/>
      <c r="H36" s="192"/>
    </row>
    <row r="37" spans="1:8" ht="16" x14ac:dyDescent="0.35">
      <c r="B37" s="204" t="s">
        <v>145</v>
      </c>
      <c r="C37" s="202"/>
      <c r="D37" s="194">
        <v>11</v>
      </c>
      <c r="E37" s="115"/>
      <c r="F37" s="195" t="s">
        <v>146</v>
      </c>
      <c r="G37" s="115"/>
      <c r="H37" s="192"/>
    </row>
    <row r="38" spans="1:8" ht="16" x14ac:dyDescent="0.35">
      <c r="B38" s="205"/>
      <c r="C38" s="115"/>
      <c r="D38" s="199"/>
      <c r="E38" s="115"/>
      <c r="F38" s="199"/>
      <c r="G38" s="115"/>
      <c r="H38" s="206"/>
    </row>
    <row r="39" spans="1:8" ht="16" x14ac:dyDescent="0.35">
      <c r="B39" s="187" t="s">
        <v>147</v>
      </c>
      <c r="C39" s="115"/>
      <c r="D39" s="207"/>
      <c r="E39" s="115"/>
      <c r="F39" s="207"/>
      <c r="G39" s="115"/>
      <c r="H39" s="189"/>
    </row>
    <row r="40" spans="1:8" ht="16" x14ac:dyDescent="0.35">
      <c r="B40" s="190" t="s">
        <v>148</v>
      </c>
      <c r="C40" s="115"/>
      <c r="D40" s="194" t="s">
        <v>133</v>
      </c>
      <c r="E40" s="115"/>
      <c r="F40" s="195" t="s">
        <v>149</v>
      </c>
      <c r="G40" s="115"/>
      <c r="H40" s="192"/>
    </row>
    <row r="41" spans="1:8" ht="16" x14ac:dyDescent="0.35">
      <c r="B41" s="190" t="s">
        <v>150</v>
      </c>
      <c r="C41" s="115"/>
      <c r="D41" s="194" t="s">
        <v>78</v>
      </c>
      <c r="E41" s="115"/>
      <c r="F41" s="194" t="s">
        <v>151</v>
      </c>
      <c r="G41" s="115"/>
      <c r="H41" s="192"/>
    </row>
    <row r="42" spans="1:8" ht="16" x14ac:dyDescent="0.35">
      <c r="B42" s="208" t="s">
        <v>152</v>
      </c>
      <c r="C42" s="115"/>
      <c r="D42" s="194" t="s">
        <v>72</v>
      </c>
      <c r="E42" s="115"/>
      <c r="F42" s="194"/>
      <c r="G42" s="115"/>
      <c r="H42" s="197"/>
    </row>
    <row r="43" spans="1:8" ht="16" x14ac:dyDescent="0.35">
      <c r="B43" s="198"/>
      <c r="C43" s="115"/>
      <c r="D43" s="199"/>
      <c r="E43" s="115"/>
      <c r="F43" s="199"/>
      <c r="G43" s="115"/>
      <c r="H43" s="115"/>
    </row>
    <row r="44" spans="1:8" ht="16" x14ac:dyDescent="0.35">
      <c r="B44" s="187" t="s">
        <v>153</v>
      </c>
      <c r="C44" s="115"/>
      <c r="D44" s="207"/>
      <c r="E44" s="115"/>
      <c r="F44" s="207"/>
      <c r="G44" s="115"/>
      <c r="H44" s="189"/>
    </row>
    <row r="45" spans="1:8" ht="16" x14ac:dyDescent="0.35">
      <c r="B45" s="190" t="s">
        <v>154</v>
      </c>
      <c r="C45" s="115"/>
      <c r="D45" s="194" t="s">
        <v>78</v>
      </c>
      <c r="E45" s="115"/>
      <c r="F45" s="194" t="s">
        <v>155</v>
      </c>
      <c r="G45" s="115"/>
      <c r="H45" s="192"/>
    </row>
    <row r="46" spans="1:8" ht="28" x14ac:dyDescent="0.35">
      <c r="B46" s="193" t="s">
        <v>156</v>
      </c>
      <c r="C46" s="115"/>
      <c r="D46" s="194" t="s">
        <v>133</v>
      </c>
      <c r="E46" s="115"/>
      <c r="F46" s="195" t="s">
        <v>157</v>
      </c>
      <c r="G46" s="115"/>
      <c r="H46" s="192"/>
    </row>
    <row r="47" spans="1:8" ht="28" x14ac:dyDescent="0.35">
      <c r="B47" s="190" t="s">
        <v>158</v>
      </c>
      <c r="C47" s="115"/>
      <c r="D47" s="194" t="s">
        <v>133</v>
      </c>
      <c r="E47" s="115"/>
      <c r="F47" s="195" t="s">
        <v>157</v>
      </c>
      <c r="G47" s="115"/>
      <c r="H47" s="192"/>
    </row>
    <row r="48" spans="1:8" ht="16" x14ac:dyDescent="0.35">
      <c r="B48" s="190" t="s">
        <v>159</v>
      </c>
      <c r="C48" s="115"/>
      <c r="D48" s="194" t="s">
        <v>72</v>
      </c>
      <c r="E48" s="115"/>
      <c r="F48" s="194"/>
      <c r="G48" s="115"/>
      <c r="H48" s="192"/>
    </row>
    <row r="49" spans="2:8" ht="16" x14ac:dyDescent="0.35">
      <c r="B49" s="208" t="s">
        <v>160</v>
      </c>
      <c r="C49" s="115"/>
      <c r="D49" s="194" t="s">
        <v>72</v>
      </c>
      <c r="E49" s="115"/>
      <c r="F49" s="194"/>
      <c r="G49" s="115"/>
      <c r="H49" s="197"/>
    </row>
    <row r="50" spans="2:8" ht="16" x14ac:dyDescent="0.35">
      <c r="B50" s="198"/>
      <c r="C50" s="115"/>
      <c r="D50" s="199"/>
      <c r="E50" s="115"/>
      <c r="F50" s="199"/>
      <c r="G50" s="115"/>
      <c r="H50" s="115"/>
    </row>
    <row r="51" spans="2:8" ht="16" x14ac:dyDescent="0.35">
      <c r="B51" s="187" t="s">
        <v>161</v>
      </c>
      <c r="C51" s="115"/>
      <c r="D51" s="209"/>
      <c r="E51" s="115"/>
      <c r="F51" s="209"/>
      <c r="G51" s="115"/>
      <c r="H51" s="189"/>
    </row>
    <row r="52" spans="2:8" ht="28" x14ac:dyDescent="0.35">
      <c r="B52" s="190" t="s">
        <v>162</v>
      </c>
      <c r="C52" s="115"/>
      <c r="D52" s="194" t="s">
        <v>78</v>
      </c>
      <c r="E52" s="115"/>
      <c r="F52" s="194" t="s">
        <v>163</v>
      </c>
      <c r="G52" s="115"/>
      <c r="H52" s="192"/>
    </row>
    <row r="53" spans="2:8" ht="28" x14ac:dyDescent="0.35">
      <c r="B53" s="193" t="s">
        <v>164</v>
      </c>
      <c r="C53" s="115"/>
      <c r="D53" s="194" t="s">
        <v>78</v>
      </c>
      <c r="E53" s="115"/>
      <c r="F53" s="194" t="s">
        <v>163</v>
      </c>
      <c r="G53" s="115"/>
      <c r="H53" s="192"/>
    </row>
    <row r="54" spans="2:8" ht="16" x14ac:dyDescent="0.35">
      <c r="B54" s="210" t="s">
        <v>165</v>
      </c>
      <c r="C54" s="115"/>
      <c r="D54" s="211"/>
      <c r="E54" s="115"/>
      <c r="F54" s="212"/>
      <c r="G54" s="115"/>
      <c r="H54" s="197"/>
    </row>
    <row r="55" spans="2:8" ht="16" x14ac:dyDescent="0.35">
      <c r="B55" s="198"/>
      <c r="C55" s="115"/>
      <c r="D55" s="199"/>
      <c r="E55" s="115"/>
      <c r="F55" s="199"/>
      <c r="G55" s="115"/>
      <c r="H55" s="115"/>
    </row>
    <row r="56" spans="2:8" ht="16" x14ac:dyDescent="0.35">
      <c r="B56" s="187" t="s">
        <v>166</v>
      </c>
      <c r="C56" s="115"/>
      <c r="D56" s="209"/>
      <c r="E56" s="115"/>
      <c r="F56" s="209"/>
      <c r="G56" s="115"/>
      <c r="H56" s="189"/>
    </row>
    <row r="57" spans="2:8" ht="28" x14ac:dyDescent="0.35">
      <c r="B57" s="213" t="s">
        <v>167</v>
      </c>
      <c r="C57" s="115"/>
      <c r="D57" s="194" t="s">
        <v>78</v>
      </c>
      <c r="E57" s="115"/>
      <c r="F57" s="194" t="s">
        <v>168</v>
      </c>
      <c r="G57" s="115"/>
      <c r="H57" s="192"/>
    </row>
    <row r="58" spans="2:8" ht="42" x14ac:dyDescent="0.35">
      <c r="B58" s="214" t="s">
        <v>169</v>
      </c>
      <c r="C58" s="115"/>
      <c r="D58" s="194" t="s">
        <v>78</v>
      </c>
      <c r="E58" s="115"/>
      <c r="F58" s="194" t="s">
        <v>168</v>
      </c>
      <c r="G58" s="115"/>
      <c r="H58" s="192"/>
    </row>
    <row r="59" spans="2:8" ht="28" x14ac:dyDescent="0.35">
      <c r="B59" s="215" t="s">
        <v>170</v>
      </c>
      <c r="C59" s="115"/>
      <c r="D59" s="194" t="s">
        <v>78</v>
      </c>
      <c r="E59" s="115"/>
      <c r="F59" s="194" t="s">
        <v>168</v>
      </c>
      <c r="G59" s="115"/>
      <c r="H59" s="197"/>
    </row>
    <row r="60" spans="2:8" ht="16" x14ac:dyDescent="0.35">
      <c r="B60" s="198"/>
      <c r="C60" s="115"/>
      <c r="D60" s="199"/>
      <c r="E60" s="115"/>
      <c r="F60" s="199"/>
      <c r="G60" s="115"/>
      <c r="H60" s="115"/>
    </row>
    <row r="61" spans="2:8" ht="16" x14ac:dyDescent="0.35">
      <c r="B61" s="187" t="s">
        <v>171</v>
      </c>
      <c r="C61" s="115"/>
      <c r="D61" s="209"/>
      <c r="E61" s="115"/>
      <c r="F61" s="209"/>
      <c r="G61" s="115"/>
      <c r="H61" s="189"/>
    </row>
    <row r="62" spans="2:8" ht="28" x14ac:dyDescent="0.35">
      <c r="B62" s="208" t="s">
        <v>172</v>
      </c>
      <c r="C62" s="115"/>
      <c r="D62" s="194" t="s">
        <v>78</v>
      </c>
      <c r="E62" s="115"/>
      <c r="F62" s="194" t="s">
        <v>173</v>
      </c>
      <c r="G62" s="115"/>
      <c r="H62" s="197"/>
    </row>
    <row r="63" spans="2:8" ht="16" x14ac:dyDescent="0.35">
      <c r="B63" s="198"/>
      <c r="C63" s="115"/>
      <c r="D63" s="199"/>
      <c r="E63" s="115"/>
      <c r="F63" s="199"/>
      <c r="G63" s="115"/>
      <c r="H63" s="115"/>
    </row>
    <row r="64" spans="2:8" ht="16" x14ac:dyDescent="0.35">
      <c r="B64" s="187" t="s">
        <v>174</v>
      </c>
      <c r="C64" s="115"/>
      <c r="D64" s="209"/>
      <c r="E64" s="115"/>
      <c r="F64" s="209"/>
      <c r="G64" s="115"/>
      <c r="H64" s="189"/>
    </row>
    <row r="65" spans="2:8" ht="16" x14ac:dyDescent="0.35">
      <c r="B65" s="216" t="s">
        <v>175</v>
      </c>
      <c r="C65" s="115"/>
      <c r="D65" s="217"/>
      <c r="E65" s="115"/>
      <c r="F65" s="217"/>
      <c r="G65" s="115"/>
      <c r="H65" s="192"/>
    </row>
    <row r="66" spans="2:8" ht="56" x14ac:dyDescent="0.35">
      <c r="B66" s="213" t="s">
        <v>176</v>
      </c>
      <c r="C66" s="115"/>
      <c r="D66" s="194" t="s">
        <v>78</v>
      </c>
      <c r="E66" s="115"/>
      <c r="F66" s="194" t="s">
        <v>177</v>
      </c>
      <c r="G66" s="115"/>
      <c r="H66" s="192"/>
    </row>
    <row r="67" spans="2:8" ht="56" x14ac:dyDescent="0.35">
      <c r="B67" s="213" t="s">
        <v>178</v>
      </c>
      <c r="C67" s="115"/>
      <c r="D67" s="194" t="s">
        <v>78</v>
      </c>
      <c r="E67" s="115"/>
      <c r="F67" s="194" t="s">
        <v>177</v>
      </c>
      <c r="G67" s="115"/>
      <c r="H67" s="192"/>
    </row>
    <row r="68" spans="2:8" ht="16" x14ac:dyDescent="0.35">
      <c r="B68" s="359" t="s">
        <v>2410</v>
      </c>
      <c r="C68" s="115"/>
      <c r="D68" s="219">
        <v>1321345</v>
      </c>
      <c r="E68" s="115"/>
      <c r="F68" s="194" t="s">
        <v>180</v>
      </c>
      <c r="G68" s="115"/>
      <c r="H68" s="192"/>
    </row>
    <row r="69" spans="2:8" ht="16" x14ac:dyDescent="0.35">
      <c r="B69" s="246" t="str">
        <f>LEFT(B68,SEARCH(",",B68))&amp;" value"</f>
        <v>Natural calcium phosphates (2510), value</v>
      </c>
      <c r="C69" s="115"/>
      <c r="D69" s="219">
        <v>57152476325</v>
      </c>
      <c r="E69" s="115"/>
      <c r="F69" s="194" t="s">
        <v>90</v>
      </c>
      <c r="G69" s="115"/>
      <c r="H69" s="192"/>
    </row>
    <row r="70" spans="2:8" ht="16" x14ac:dyDescent="0.35">
      <c r="B70" s="359" t="s">
        <v>2411</v>
      </c>
      <c r="C70" s="115"/>
      <c r="D70" s="219">
        <v>3520782.79</v>
      </c>
      <c r="E70" s="115"/>
      <c r="F70" s="194" t="s">
        <v>180</v>
      </c>
      <c r="G70" s="115"/>
      <c r="H70" s="192"/>
    </row>
    <row r="71" spans="2:8" ht="16" x14ac:dyDescent="0.35">
      <c r="B71" s="246" t="str">
        <f>LEFT(B70,SEARCH(",",B70))&amp;" value"</f>
        <v>Limestone (2521), value</v>
      </c>
      <c r="C71" s="115"/>
      <c r="D71" s="219">
        <v>25166705365</v>
      </c>
      <c r="E71" s="115"/>
      <c r="F71" s="194" t="s">
        <v>90</v>
      </c>
      <c r="G71" s="115"/>
      <c r="H71" s="192"/>
    </row>
    <row r="72" spans="2:8" ht="16" x14ac:dyDescent="0.35">
      <c r="B72" s="218" t="s">
        <v>182</v>
      </c>
      <c r="C72" s="115"/>
      <c r="D72" s="219">
        <v>230719</v>
      </c>
      <c r="E72" s="115"/>
      <c r="F72" s="194" t="s">
        <v>183</v>
      </c>
      <c r="G72" s="115"/>
      <c r="H72" s="192"/>
    </row>
    <row r="73" spans="2:8" ht="16" x14ac:dyDescent="0.35">
      <c r="B73" s="214" t="s">
        <v>184</v>
      </c>
      <c r="C73" s="115"/>
      <c r="D73" s="219">
        <v>632254331</v>
      </c>
      <c r="E73" s="115"/>
      <c r="F73" s="194" t="s">
        <v>90</v>
      </c>
      <c r="G73" s="115"/>
      <c r="H73" s="192"/>
    </row>
    <row r="74" spans="2:8" ht="16" x14ac:dyDescent="0.35">
      <c r="B74" s="359" t="s">
        <v>2412</v>
      </c>
      <c r="C74" s="115"/>
      <c r="D74" s="219">
        <v>96493</v>
      </c>
      <c r="E74" s="115"/>
      <c r="F74" s="194" t="s">
        <v>183</v>
      </c>
      <c r="G74" s="115"/>
      <c r="H74" s="192"/>
    </row>
    <row r="75" spans="2:8" ht="16" x14ac:dyDescent="0.35">
      <c r="B75" s="246" t="str">
        <f>LEFT(B74,SEARCH(",",B74))&amp;" value"</f>
        <v>Other (2617), value</v>
      </c>
      <c r="C75" s="115"/>
      <c r="D75" s="219">
        <v>211730875</v>
      </c>
      <c r="E75" s="115"/>
      <c r="F75" s="194" t="s">
        <v>90</v>
      </c>
      <c r="G75" s="115"/>
      <c r="H75" s="192"/>
    </row>
    <row r="76" spans="2:8" ht="16" x14ac:dyDescent="0.35">
      <c r="B76" s="218" t="s">
        <v>186</v>
      </c>
      <c r="C76" s="115"/>
      <c r="D76" s="219">
        <v>100466.24000000001</v>
      </c>
      <c r="E76" s="115"/>
      <c r="F76" s="194" t="s">
        <v>180</v>
      </c>
      <c r="G76" s="115"/>
      <c r="H76" s="192"/>
    </row>
    <row r="77" spans="2:8" ht="16" x14ac:dyDescent="0.35">
      <c r="B77" s="214" t="s">
        <v>2413</v>
      </c>
      <c r="C77" s="115"/>
      <c r="D77" s="219">
        <v>46967967.20000001</v>
      </c>
      <c r="E77" s="115"/>
      <c r="F77" s="194" t="s">
        <v>90</v>
      </c>
      <c r="G77" s="115"/>
      <c r="H77" s="192"/>
    </row>
    <row r="78" spans="2:8" ht="16" x14ac:dyDescent="0.35">
      <c r="B78" s="218" t="s">
        <v>2414</v>
      </c>
      <c r="C78" s="115"/>
      <c r="D78" s="219">
        <v>168160.86000000002</v>
      </c>
      <c r="E78" s="115"/>
      <c r="F78" s="194" t="s">
        <v>180</v>
      </c>
      <c r="G78" s="115"/>
      <c r="H78" s="192"/>
    </row>
    <row r="79" spans="2:8" ht="16" x14ac:dyDescent="0.35">
      <c r="B79" s="214" t="s">
        <v>2415</v>
      </c>
      <c r="C79" s="115"/>
      <c r="D79" s="219">
        <v>10614724.000000002</v>
      </c>
      <c r="E79" s="115"/>
      <c r="F79" s="194" t="s">
        <v>90</v>
      </c>
      <c r="G79" s="115"/>
      <c r="H79" s="192"/>
    </row>
    <row r="80" spans="2:8" ht="16" x14ac:dyDescent="0.35">
      <c r="B80" s="218" t="s">
        <v>188</v>
      </c>
      <c r="C80" s="115"/>
      <c r="D80" s="219">
        <v>270737</v>
      </c>
      <c r="E80" s="115"/>
      <c r="F80" s="194" t="s">
        <v>180</v>
      </c>
      <c r="G80" s="115"/>
      <c r="H80" s="192"/>
    </row>
    <row r="81" spans="2:8" ht="16" x14ac:dyDescent="0.35">
      <c r="B81" s="214" t="s">
        <v>189</v>
      </c>
      <c r="C81" s="115"/>
      <c r="D81" s="219">
        <v>2664052.08</v>
      </c>
      <c r="E81" s="115"/>
      <c r="F81" s="194" t="s">
        <v>90</v>
      </c>
      <c r="G81" s="115"/>
      <c r="H81" s="192"/>
    </row>
    <row r="82" spans="2:8" ht="16" x14ac:dyDescent="0.35">
      <c r="B82" s="359" t="s">
        <v>2409</v>
      </c>
      <c r="C82" s="115"/>
      <c r="D82" s="219">
        <v>1461003</v>
      </c>
      <c r="E82" s="115"/>
      <c r="F82" s="194" t="s">
        <v>180</v>
      </c>
      <c r="G82" s="115"/>
      <c r="H82" s="192"/>
    </row>
    <row r="83" spans="2:8" ht="16" x14ac:dyDescent="0.35">
      <c r="B83" s="246" t="str">
        <f>LEFT(B82,SEARCH(",",B82))&amp;" value"</f>
        <v>Portland cement (2523), value</v>
      </c>
      <c r="C83" s="115"/>
      <c r="D83" s="219">
        <v>0</v>
      </c>
      <c r="E83" s="115"/>
      <c r="F83" s="194" t="s">
        <v>90</v>
      </c>
      <c r="G83" s="115"/>
      <c r="H83" s="192"/>
    </row>
    <row r="84" spans="2:8" ht="16" x14ac:dyDescent="0.35">
      <c r="B84" s="359" t="s">
        <v>2412</v>
      </c>
      <c r="C84" s="115"/>
      <c r="D84" s="219">
        <v>35532771.573100001</v>
      </c>
      <c r="E84" s="115"/>
      <c r="F84" s="194" t="s">
        <v>183</v>
      </c>
      <c r="G84" s="115"/>
      <c r="H84" s="192"/>
    </row>
    <row r="85" spans="2:8" ht="16" x14ac:dyDescent="0.35">
      <c r="B85" s="246" t="str">
        <f>LEFT(B84,SEARCH(",",B84))&amp;" value"</f>
        <v>Other (2617), value</v>
      </c>
      <c r="C85" s="115"/>
      <c r="D85" s="220">
        <v>23984186899</v>
      </c>
      <c r="E85" s="115"/>
      <c r="F85" s="194" t="s">
        <v>191</v>
      </c>
      <c r="G85" s="115"/>
      <c r="H85" s="192"/>
    </row>
    <row r="86" spans="2:8" ht="16" x14ac:dyDescent="0.35">
      <c r="B86" s="198"/>
      <c r="C86" s="115"/>
      <c r="D86" s="199"/>
      <c r="E86" s="115"/>
      <c r="F86" s="199"/>
      <c r="G86" s="115"/>
      <c r="H86" s="115"/>
    </row>
    <row r="87" spans="2:8" ht="16" x14ac:dyDescent="0.35">
      <c r="B87" s="187" t="s">
        <v>192</v>
      </c>
      <c r="C87" s="115"/>
      <c r="D87" s="209"/>
      <c r="E87" s="115"/>
      <c r="F87" s="209"/>
      <c r="G87" s="115"/>
      <c r="H87" s="189"/>
    </row>
    <row r="88" spans="2:8" ht="28" x14ac:dyDescent="0.35">
      <c r="B88" s="213" t="s">
        <v>193</v>
      </c>
      <c r="C88" s="115"/>
      <c r="D88" s="194" t="s">
        <v>78</v>
      </c>
      <c r="E88" s="115"/>
      <c r="F88" s="194" t="s">
        <v>194</v>
      </c>
      <c r="G88" s="115"/>
      <c r="H88" s="192"/>
    </row>
    <row r="89" spans="2:8" ht="28" x14ac:dyDescent="0.35">
      <c r="B89" s="213" t="s">
        <v>195</v>
      </c>
      <c r="C89" s="115"/>
      <c r="D89" s="194" t="s">
        <v>78</v>
      </c>
      <c r="E89" s="115"/>
      <c r="F89" s="194" t="s">
        <v>194</v>
      </c>
      <c r="G89" s="115"/>
      <c r="H89" s="192"/>
    </row>
    <row r="90" spans="2:8" ht="16" x14ac:dyDescent="0.35">
      <c r="B90" s="359" t="s">
        <v>2409</v>
      </c>
      <c r="C90" s="115"/>
      <c r="D90" s="219">
        <v>1334168.76</v>
      </c>
      <c r="E90" s="115"/>
      <c r="F90" s="194" t="s">
        <v>180</v>
      </c>
      <c r="G90" s="115"/>
      <c r="H90" s="192"/>
    </row>
    <row r="91" spans="2:8" ht="16" x14ac:dyDescent="0.35">
      <c r="B91" s="246" t="str">
        <f>LEFT(B90,SEARCH(",",B90))&amp;" value"</f>
        <v>Portland cement (2523), value</v>
      </c>
      <c r="C91" s="115"/>
      <c r="D91" s="219">
        <v>49518867699</v>
      </c>
      <c r="E91" s="115"/>
      <c r="F91" s="194" t="s">
        <v>90</v>
      </c>
      <c r="G91" s="115"/>
      <c r="H91" s="192"/>
    </row>
    <row r="92" spans="2:8" ht="16" x14ac:dyDescent="0.35">
      <c r="B92" s="359" t="s">
        <v>2410</v>
      </c>
      <c r="C92" s="115"/>
      <c r="D92" s="219">
        <v>1332101</v>
      </c>
      <c r="E92" s="115"/>
      <c r="F92" s="194" t="s">
        <v>180</v>
      </c>
      <c r="G92" s="115"/>
      <c r="H92" s="192"/>
    </row>
    <row r="93" spans="2:8" ht="16" x14ac:dyDescent="0.35">
      <c r="B93" s="246" t="str">
        <f>LEFT(B92,SEARCH(",",B92))&amp;" value"</f>
        <v>Natural calcium phosphates (2510), value</v>
      </c>
      <c r="C93" s="115"/>
      <c r="D93" s="219">
        <v>49468066967</v>
      </c>
      <c r="E93" s="115"/>
      <c r="F93" s="194" t="s">
        <v>90</v>
      </c>
      <c r="G93" s="115"/>
      <c r="H93" s="192"/>
    </row>
    <row r="94" spans="2:8" ht="16" x14ac:dyDescent="0.35">
      <c r="B94" s="359" t="s">
        <v>2411</v>
      </c>
      <c r="C94" s="115"/>
      <c r="D94" s="219">
        <v>130000</v>
      </c>
      <c r="E94" s="115"/>
      <c r="F94" s="194" t="s">
        <v>180</v>
      </c>
      <c r="G94" s="115"/>
      <c r="H94" s="192"/>
    </row>
    <row r="95" spans="2:8" ht="16" x14ac:dyDescent="0.35">
      <c r="B95" s="246" t="str">
        <f>LEFT(B94,SEARCH(",",B94))&amp;" value"</f>
        <v>Limestone (2521), value</v>
      </c>
      <c r="C95" s="115"/>
      <c r="D95" s="219">
        <v>2258700000</v>
      </c>
      <c r="E95" s="115"/>
      <c r="F95" s="194" t="s">
        <v>90</v>
      </c>
      <c r="G95" s="115"/>
      <c r="H95" s="192"/>
    </row>
    <row r="96" spans="2:8" ht="16" x14ac:dyDescent="0.35">
      <c r="B96" s="359" t="s">
        <v>2412</v>
      </c>
      <c r="C96" s="115"/>
      <c r="D96" s="219">
        <v>0</v>
      </c>
      <c r="E96" s="115"/>
      <c r="F96" s="194" t="s">
        <v>196</v>
      </c>
      <c r="G96" s="115"/>
      <c r="H96" s="192"/>
    </row>
    <row r="97" spans="2:8" ht="16" x14ac:dyDescent="0.35">
      <c r="B97" s="246" t="str">
        <f>LEFT(B96,SEARCH(",",B96))&amp;" value"</f>
        <v>Other (2617), value</v>
      </c>
      <c r="C97" s="115"/>
      <c r="D97" s="219">
        <v>33160000</v>
      </c>
      <c r="E97" s="115"/>
      <c r="F97" s="194" t="s">
        <v>191</v>
      </c>
      <c r="G97" s="115"/>
      <c r="H97" s="192"/>
    </row>
    <row r="98" spans="2:8" ht="16" x14ac:dyDescent="0.35">
      <c r="B98" s="198"/>
      <c r="C98" s="115"/>
      <c r="D98" s="199"/>
      <c r="E98" s="115"/>
      <c r="F98" s="199"/>
      <c r="G98" s="115"/>
      <c r="H98" s="115"/>
    </row>
    <row r="99" spans="2:8" ht="16" x14ac:dyDescent="0.35">
      <c r="B99" s="187" t="s">
        <v>197</v>
      </c>
      <c r="C99" s="115"/>
      <c r="D99" s="209"/>
      <c r="E99" s="115"/>
      <c r="F99" s="221"/>
      <c r="G99" s="115"/>
      <c r="H99" s="189"/>
    </row>
    <row r="100" spans="2:8" ht="28" x14ac:dyDescent="0.35">
      <c r="B100" s="213" t="s">
        <v>198</v>
      </c>
      <c r="C100" s="115"/>
      <c r="D100" s="194" t="s">
        <v>78</v>
      </c>
      <c r="E100" s="115"/>
      <c r="F100" s="194" t="s">
        <v>199</v>
      </c>
      <c r="G100" s="115"/>
      <c r="H100" s="192"/>
    </row>
    <row r="101" spans="2:8" ht="16" x14ac:dyDescent="0.35">
      <c r="B101" s="222" t="s">
        <v>200</v>
      </c>
      <c r="C101" s="115"/>
      <c r="D101" s="194" t="s">
        <v>102</v>
      </c>
      <c r="E101" s="115"/>
      <c r="F101" s="194"/>
      <c r="G101" s="115"/>
      <c r="H101" s="192"/>
    </row>
    <row r="102" spans="2:8" ht="28" x14ac:dyDescent="0.35">
      <c r="B102" s="223" t="s">
        <v>201</v>
      </c>
      <c r="C102" s="115"/>
      <c r="D102" s="224">
        <v>0.93</v>
      </c>
      <c r="E102" s="115"/>
      <c r="F102" s="225" t="s">
        <v>202</v>
      </c>
      <c r="G102" s="115"/>
      <c r="H102" s="197"/>
    </row>
    <row r="103" spans="2:8" ht="16" x14ac:dyDescent="0.35">
      <c r="B103" s="198"/>
      <c r="C103" s="115"/>
      <c r="D103" s="199"/>
      <c r="E103" s="115"/>
      <c r="F103" s="199"/>
      <c r="G103" s="115"/>
      <c r="H103" s="115"/>
    </row>
    <row r="104" spans="2:8" ht="16" x14ac:dyDescent="0.35">
      <c r="B104" s="187" t="s">
        <v>203</v>
      </c>
      <c r="C104" s="115"/>
      <c r="D104" s="221"/>
      <c r="E104" s="115"/>
      <c r="F104" s="221"/>
      <c r="G104" s="115"/>
      <c r="H104" s="189"/>
    </row>
    <row r="105" spans="2:8" ht="28" x14ac:dyDescent="0.35">
      <c r="B105" s="223" t="s">
        <v>204</v>
      </c>
      <c r="C105" s="226"/>
      <c r="D105" s="212" t="s">
        <v>72</v>
      </c>
      <c r="E105" s="226"/>
      <c r="F105" s="212"/>
      <c r="G105" s="115"/>
      <c r="H105" s="227"/>
    </row>
    <row r="106" spans="2:8" ht="16" x14ac:dyDescent="0.35">
      <c r="B106" s="198"/>
      <c r="C106" s="115"/>
      <c r="E106" s="115"/>
      <c r="F106" s="228"/>
      <c r="G106" s="115"/>
      <c r="H106" s="115"/>
    </row>
    <row r="107" spans="2:8" ht="16" customHeight="1" x14ac:dyDescent="0.35">
      <c r="B107" s="187" t="s">
        <v>205</v>
      </c>
      <c r="C107" s="115"/>
      <c r="D107" s="221"/>
      <c r="E107" s="115"/>
      <c r="F107" s="221"/>
      <c r="G107" s="115"/>
      <c r="H107" s="189"/>
    </row>
    <row r="108" spans="2:8" ht="28" x14ac:dyDescent="0.35">
      <c r="B108" s="222" t="s">
        <v>206</v>
      </c>
      <c r="C108" s="115"/>
      <c r="D108" s="212" t="s">
        <v>72</v>
      </c>
      <c r="E108" s="115"/>
      <c r="F108" s="194" t="s">
        <v>207</v>
      </c>
      <c r="G108" s="115"/>
      <c r="H108" s="227"/>
    </row>
    <row r="109" spans="2:8" ht="30.75" customHeight="1" x14ac:dyDescent="0.35">
      <c r="B109" s="229" t="s">
        <v>208</v>
      </c>
      <c r="C109" s="115"/>
      <c r="D109" s="212"/>
      <c r="E109" s="115"/>
      <c r="F109" s="212"/>
      <c r="G109" s="115"/>
      <c r="H109" s="197"/>
    </row>
    <row r="110" spans="2:8" ht="16" x14ac:dyDescent="0.35">
      <c r="B110" s="198"/>
      <c r="C110" s="115"/>
      <c r="D110" s="199"/>
      <c r="E110" s="115"/>
      <c r="F110" s="228"/>
      <c r="G110" s="115"/>
      <c r="H110" s="115"/>
    </row>
    <row r="111" spans="2:8" ht="16" x14ac:dyDescent="0.35">
      <c r="B111" s="187" t="s">
        <v>209</v>
      </c>
      <c r="C111" s="115"/>
      <c r="D111" s="221"/>
      <c r="E111" s="115"/>
      <c r="F111" s="221"/>
      <c r="G111" s="115"/>
      <c r="H111" s="189"/>
    </row>
    <row r="112" spans="2:8" ht="28" x14ac:dyDescent="0.35">
      <c r="B112" s="222" t="s">
        <v>210</v>
      </c>
      <c r="C112" s="115"/>
      <c r="D112" s="194" t="s">
        <v>72</v>
      </c>
      <c r="E112" s="115"/>
      <c r="F112" s="194" t="s">
        <v>211</v>
      </c>
      <c r="G112" s="115"/>
      <c r="H112" s="192"/>
    </row>
    <row r="113" spans="2:8" ht="30.75" customHeight="1" x14ac:dyDescent="0.35">
      <c r="B113" s="229" t="s">
        <v>212</v>
      </c>
      <c r="C113" s="115"/>
      <c r="D113" s="212"/>
      <c r="E113" s="115"/>
      <c r="F113" s="212" t="s">
        <v>90</v>
      </c>
      <c r="G113" s="115"/>
      <c r="H113" s="197"/>
    </row>
    <row r="114" spans="2:8" ht="16" x14ac:dyDescent="0.35">
      <c r="B114" s="198"/>
      <c r="C114" s="115"/>
      <c r="D114" s="199"/>
      <c r="E114" s="115"/>
      <c r="F114" s="228"/>
      <c r="G114" s="115"/>
      <c r="H114" s="115"/>
    </row>
    <row r="115" spans="2:8" ht="34" customHeight="1" x14ac:dyDescent="0.35">
      <c r="B115" s="187" t="s">
        <v>213</v>
      </c>
      <c r="C115" s="115"/>
      <c r="D115" s="221"/>
      <c r="E115" s="115"/>
      <c r="F115" s="221"/>
      <c r="G115" s="115"/>
      <c r="H115" s="189"/>
    </row>
    <row r="116" spans="2:8" ht="28" x14ac:dyDescent="0.35">
      <c r="B116" s="222" t="s">
        <v>214</v>
      </c>
      <c r="C116" s="115"/>
      <c r="D116" s="194" t="s">
        <v>78</v>
      </c>
      <c r="E116" s="115"/>
      <c r="F116" s="194" t="s">
        <v>215</v>
      </c>
      <c r="G116" s="115"/>
      <c r="H116" s="192"/>
    </row>
    <row r="117" spans="2:8" ht="30.75" customHeight="1" x14ac:dyDescent="0.35">
      <c r="B117" s="229" t="s">
        <v>216</v>
      </c>
      <c r="C117" s="115"/>
      <c r="D117" s="212">
        <v>0</v>
      </c>
      <c r="E117" s="115"/>
      <c r="F117" s="194" t="s">
        <v>90</v>
      </c>
      <c r="G117" s="115"/>
      <c r="H117" s="192"/>
    </row>
    <row r="118" spans="2:8" ht="16" x14ac:dyDescent="0.35">
      <c r="B118" s="198"/>
      <c r="C118" s="115"/>
      <c r="D118" s="199"/>
      <c r="E118" s="115"/>
      <c r="F118" s="230"/>
      <c r="G118" s="115"/>
      <c r="H118" s="115"/>
    </row>
    <row r="119" spans="2:8" ht="16" x14ac:dyDescent="0.35">
      <c r="B119" s="187" t="s">
        <v>217</v>
      </c>
      <c r="C119" s="115"/>
      <c r="D119" s="221"/>
      <c r="E119" s="115"/>
      <c r="F119" s="221"/>
      <c r="G119" s="115"/>
      <c r="H119" s="189"/>
    </row>
    <row r="120" spans="2:8" ht="30" customHeight="1" x14ac:dyDescent="0.35">
      <c r="B120" s="222" t="s">
        <v>218</v>
      </c>
      <c r="C120" s="115"/>
      <c r="D120" s="194" t="s">
        <v>78</v>
      </c>
      <c r="E120" s="115"/>
      <c r="F120" s="194" t="s">
        <v>219</v>
      </c>
      <c r="G120" s="115"/>
      <c r="H120" s="192"/>
    </row>
    <row r="121" spans="2:8" ht="16" x14ac:dyDescent="0.35">
      <c r="B121" s="229" t="s">
        <v>220</v>
      </c>
      <c r="C121" s="115"/>
      <c r="D121" s="231">
        <v>466751966</v>
      </c>
      <c r="E121" s="115"/>
      <c r="F121" s="194" t="s">
        <v>90</v>
      </c>
      <c r="G121" s="115"/>
      <c r="H121" s="197"/>
    </row>
    <row r="122" spans="2:8" ht="16" x14ac:dyDescent="0.35">
      <c r="B122" s="198"/>
      <c r="C122" s="115"/>
      <c r="D122" s="199"/>
      <c r="E122" s="115"/>
      <c r="F122" s="228"/>
      <c r="G122" s="115"/>
      <c r="H122" s="115"/>
    </row>
    <row r="123" spans="2:8" ht="16" x14ac:dyDescent="0.35">
      <c r="B123" s="187" t="s">
        <v>221</v>
      </c>
      <c r="C123" s="115"/>
      <c r="D123" s="221"/>
      <c r="E123" s="115"/>
      <c r="F123" s="228"/>
      <c r="G123" s="115"/>
      <c r="H123" s="189"/>
    </row>
    <row r="124" spans="2:8" ht="16" x14ac:dyDescent="0.35">
      <c r="B124" s="223" t="s">
        <v>222</v>
      </c>
      <c r="C124" s="115"/>
      <c r="D124" s="232">
        <v>1.4273972602739726</v>
      </c>
      <c r="E124" s="115"/>
      <c r="F124" s="228"/>
      <c r="G124" s="115"/>
      <c r="H124" s="197"/>
    </row>
    <row r="125" spans="2:8" ht="16" x14ac:dyDescent="0.35">
      <c r="B125" s="198"/>
      <c r="C125" s="115"/>
      <c r="D125" s="199"/>
      <c r="E125" s="115"/>
      <c r="F125" s="228"/>
      <c r="G125" s="115"/>
      <c r="H125" s="115"/>
    </row>
    <row r="126" spans="2:8" ht="16" x14ac:dyDescent="0.35">
      <c r="B126" s="187" t="s">
        <v>223</v>
      </c>
      <c r="C126" s="115"/>
      <c r="D126" s="221"/>
      <c r="E126" s="115"/>
      <c r="F126" s="221"/>
      <c r="G126" s="115"/>
      <c r="H126" s="189"/>
    </row>
    <row r="127" spans="2:8" ht="42" x14ac:dyDescent="0.35">
      <c r="B127" s="213" t="s">
        <v>224</v>
      </c>
      <c r="C127" s="115"/>
      <c r="D127" s="194" t="s">
        <v>78</v>
      </c>
      <c r="E127" s="115"/>
      <c r="F127" s="194" t="s">
        <v>225</v>
      </c>
      <c r="G127" s="115"/>
      <c r="H127" s="192"/>
    </row>
    <row r="128" spans="2:8" ht="28" x14ac:dyDescent="0.35">
      <c r="B128" s="214" t="s">
        <v>226</v>
      </c>
      <c r="C128" s="115"/>
      <c r="D128" s="194" t="s">
        <v>78</v>
      </c>
      <c r="E128" s="115"/>
      <c r="F128" s="194" t="s">
        <v>227</v>
      </c>
      <c r="G128" s="115"/>
      <c r="H128" s="192"/>
    </row>
    <row r="129" spans="2:8" ht="28" x14ac:dyDescent="0.35">
      <c r="B129" s="213" t="s">
        <v>228</v>
      </c>
      <c r="C129" s="115"/>
      <c r="D129" s="194" t="s">
        <v>78</v>
      </c>
      <c r="E129" s="115"/>
      <c r="F129" s="194" t="s">
        <v>227</v>
      </c>
      <c r="G129" s="115"/>
      <c r="H129" s="192"/>
    </row>
    <row r="130" spans="2:8" ht="16" x14ac:dyDescent="0.35">
      <c r="B130" s="193" t="s">
        <v>229</v>
      </c>
      <c r="C130" s="115"/>
      <c r="D130" s="194" t="s">
        <v>78</v>
      </c>
      <c r="E130" s="115"/>
      <c r="F130" s="194" t="s">
        <v>227</v>
      </c>
      <c r="G130" s="115"/>
      <c r="H130" s="192"/>
    </row>
    <row r="131" spans="2:8" ht="16" x14ac:dyDescent="0.35">
      <c r="B131" s="213" t="s">
        <v>230</v>
      </c>
      <c r="C131" s="115"/>
      <c r="D131" s="194" t="s">
        <v>78</v>
      </c>
      <c r="E131" s="115"/>
      <c r="F131" s="194" t="s">
        <v>227</v>
      </c>
      <c r="G131" s="115"/>
      <c r="H131" s="192"/>
    </row>
    <row r="132" spans="2:8" ht="16" x14ac:dyDescent="0.35">
      <c r="B132" s="196" t="s">
        <v>231</v>
      </c>
      <c r="C132" s="115"/>
      <c r="D132" s="194" t="s">
        <v>78</v>
      </c>
      <c r="E132" s="115"/>
      <c r="F132" s="194" t="s">
        <v>227</v>
      </c>
      <c r="G132" s="115"/>
      <c r="H132" s="197"/>
    </row>
    <row r="133" spans="2:8" ht="16" x14ac:dyDescent="0.35">
      <c r="B133" s="198"/>
      <c r="C133" s="115"/>
      <c r="D133" s="199"/>
      <c r="E133" s="115"/>
      <c r="F133" s="228"/>
      <c r="G133" s="115"/>
      <c r="H133" s="115"/>
    </row>
    <row r="134" spans="2:8" ht="28" x14ac:dyDescent="0.35">
      <c r="B134" s="187" t="s">
        <v>232</v>
      </c>
      <c r="C134" s="115"/>
      <c r="D134" s="221"/>
      <c r="E134" s="115"/>
      <c r="F134" s="221"/>
      <c r="G134" s="115"/>
      <c r="H134" s="189"/>
    </row>
    <row r="135" spans="2:8" ht="42" x14ac:dyDescent="0.35">
      <c r="B135" s="222" t="s">
        <v>233</v>
      </c>
      <c r="C135" s="115"/>
      <c r="D135" s="194" t="s">
        <v>78</v>
      </c>
      <c r="E135" s="115"/>
      <c r="F135" s="194" t="s">
        <v>225</v>
      </c>
      <c r="G135" s="115"/>
      <c r="H135" s="192"/>
    </row>
    <row r="136" spans="2:8" ht="28" x14ac:dyDescent="0.35">
      <c r="B136" s="229" t="s">
        <v>234</v>
      </c>
      <c r="C136" s="115"/>
      <c r="D136" s="212">
        <v>0</v>
      </c>
      <c r="E136" s="115"/>
      <c r="F136" s="212"/>
      <c r="G136" s="115"/>
      <c r="H136" s="197"/>
    </row>
    <row r="137" spans="2:8" ht="16" x14ac:dyDescent="0.35">
      <c r="B137" s="198"/>
      <c r="C137" s="115"/>
      <c r="D137" s="199"/>
      <c r="E137" s="115"/>
      <c r="F137" s="228"/>
      <c r="G137" s="115"/>
      <c r="H137" s="115"/>
    </row>
    <row r="138" spans="2:8" ht="16" x14ac:dyDescent="0.35">
      <c r="B138" s="187" t="s">
        <v>235</v>
      </c>
      <c r="C138" s="115"/>
      <c r="D138" s="221"/>
      <c r="E138" s="115"/>
      <c r="F138" s="221"/>
      <c r="G138" s="115"/>
      <c r="H138" s="189"/>
    </row>
    <row r="139" spans="2:8" ht="28" x14ac:dyDescent="0.35">
      <c r="B139" s="222" t="s">
        <v>236</v>
      </c>
      <c r="C139" s="115"/>
      <c r="D139" s="194" t="s">
        <v>78</v>
      </c>
      <c r="E139" s="115"/>
      <c r="F139" s="194" t="s">
        <v>219</v>
      </c>
      <c r="G139" s="115"/>
      <c r="H139" s="192"/>
    </row>
    <row r="140" spans="2:8" ht="28" x14ac:dyDescent="0.35">
      <c r="B140" s="233" t="s">
        <v>237</v>
      </c>
      <c r="C140" s="115"/>
      <c r="D140" s="194" t="s">
        <v>102</v>
      </c>
      <c r="E140" s="115"/>
      <c r="F140" s="194"/>
      <c r="G140" s="115"/>
      <c r="H140" s="192"/>
    </row>
    <row r="141" spans="2:8" ht="28" x14ac:dyDescent="0.35">
      <c r="B141" s="229" t="s">
        <v>238</v>
      </c>
      <c r="C141" s="115"/>
      <c r="D141" s="231">
        <v>193339185</v>
      </c>
      <c r="E141" s="115"/>
      <c r="F141" s="212" t="s">
        <v>90</v>
      </c>
      <c r="G141" s="115"/>
      <c r="H141" s="197"/>
    </row>
    <row r="142" spans="2:8" ht="16" x14ac:dyDescent="0.35">
      <c r="B142" s="198"/>
      <c r="C142" s="115"/>
      <c r="D142" s="199"/>
      <c r="E142" s="115"/>
      <c r="F142" s="228"/>
      <c r="G142" s="115"/>
      <c r="H142" s="115"/>
    </row>
    <row r="143" spans="2:8" ht="28" x14ac:dyDescent="0.35">
      <c r="B143" s="187" t="s">
        <v>239</v>
      </c>
      <c r="C143" s="115"/>
      <c r="D143" s="221"/>
      <c r="E143" s="115"/>
      <c r="F143" s="221"/>
      <c r="G143" s="115"/>
      <c r="H143" s="189"/>
    </row>
    <row r="144" spans="2:8" ht="63" customHeight="1" x14ac:dyDescent="0.35">
      <c r="B144" s="222" t="s">
        <v>240</v>
      </c>
      <c r="C144" s="115"/>
      <c r="D144" s="194" t="s">
        <v>102</v>
      </c>
      <c r="E144" s="115"/>
      <c r="F144" s="194"/>
      <c r="G144" s="115"/>
      <c r="H144" s="192"/>
    </row>
    <row r="145" spans="2:8" ht="28" x14ac:dyDescent="0.35">
      <c r="B145" s="222" t="s">
        <v>241</v>
      </c>
      <c r="C145" s="115"/>
      <c r="D145" s="194" t="s">
        <v>78</v>
      </c>
      <c r="E145" s="115"/>
      <c r="F145" s="194" t="s">
        <v>219</v>
      </c>
      <c r="G145" s="115"/>
      <c r="H145" s="192"/>
    </row>
    <row r="146" spans="2:8" ht="42" x14ac:dyDescent="0.35">
      <c r="B146" s="223" t="s">
        <v>242</v>
      </c>
      <c r="C146" s="115"/>
      <c r="D146" s="194" t="s">
        <v>78</v>
      </c>
      <c r="E146" s="115"/>
      <c r="F146" s="194" t="s">
        <v>219</v>
      </c>
      <c r="G146" s="115"/>
      <c r="H146" s="197"/>
    </row>
    <row r="147" spans="2:8" ht="16" x14ac:dyDescent="0.35">
      <c r="B147" s="198"/>
      <c r="C147" s="115"/>
      <c r="D147" s="199"/>
      <c r="E147" s="115"/>
      <c r="F147" s="228"/>
      <c r="G147" s="115"/>
      <c r="H147" s="115"/>
    </row>
    <row r="148" spans="2:8" ht="32.5" customHeight="1" x14ac:dyDescent="0.35">
      <c r="B148" s="187" t="s">
        <v>243</v>
      </c>
      <c r="C148" s="115"/>
      <c r="D148" s="221"/>
      <c r="E148" s="115"/>
      <c r="F148" s="221"/>
      <c r="G148" s="115"/>
      <c r="H148" s="189"/>
    </row>
    <row r="149" spans="2:8" ht="28" x14ac:dyDescent="0.35">
      <c r="B149" s="222" t="s">
        <v>244</v>
      </c>
      <c r="C149" s="115"/>
      <c r="D149" s="194" t="s">
        <v>102</v>
      </c>
      <c r="E149" s="115"/>
      <c r="F149" s="194"/>
      <c r="G149" s="115"/>
      <c r="H149" s="192"/>
    </row>
    <row r="150" spans="2:8" ht="28" x14ac:dyDescent="0.35">
      <c r="B150" s="233" t="s">
        <v>245</v>
      </c>
      <c r="C150" s="115"/>
      <c r="D150" s="194" t="s">
        <v>102</v>
      </c>
      <c r="E150" s="115"/>
      <c r="F150" s="194"/>
      <c r="G150" s="115"/>
      <c r="H150" s="192"/>
    </row>
    <row r="151" spans="2:8" ht="28" x14ac:dyDescent="0.35">
      <c r="B151" s="233" t="s">
        <v>246</v>
      </c>
      <c r="C151" s="115"/>
      <c r="D151" s="194" t="s">
        <v>102</v>
      </c>
      <c r="E151" s="234"/>
      <c r="F151" s="194"/>
      <c r="G151" s="115"/>
      <c r="H151" s="192"/>
    </row>
    <row r="152" spans="2:8" ht="16" x14ac:dyDescent="0.35">
      <c r="B152" s="222" t="s">
        <v>247</v>
      </c>
      <c r="C152" s="115"/>
      <c r="D152" s="194" t="s">
        <v>78</v>
      </c>
      <c r="E152" s="115"/>
      <c r="F152" s="194" t="s">
        <v>248</v>
      </c>
      <c r="G152" s="115"/>
      <c r="H152" s="192"/>
    </row>
    <row r="153" spans="2:8" ht="16" x14ac:dyDescent="0.35">
      <c r="B153" s="233" t="s">
        <v>249</v>
      </c>
      <c r="C153" s="115"/>
      <c r="D153" s="235">
        <v>1076710101</v>
      </c>
      <c r="E153" s="115"/>
      <c r="F153" s="194" t="s">
        <v>90</v>
      </c>
      <c r="G153" s="115"/>
      <c r="H153" s="192"/>
    </row>
    <row r="154" spans="2:8" ht="16" x14ac:dyDescent="0.35">
      <c r="B154" s="233" t="s">
        <v>250</v>
      </c>
      <c r="C154" s="115"/>
      <c r="D154" s="235">
        <v>140960504</v>
      </c>
      <c r="E154" s="115"/>
      <c r="F154" s="194" t="s">
        <v>90</v>
      </c>
      <c r="G154" s="115"/>
      <c r="H154" s="192"/>
    </row>
    <row r="155" spans="2:8" ht="28" x14ac:dyDescent="0.35">
      <c r="B155" s="222" t="s">
        <v>251</v>
      </c>
      <c r="C155" s="115"/>
      <c r="D155" s="194" t="s">
        <v>102</v>
      </c>
      <c r="E155" s="115"/>
      <c r="F155" s="194"/>
      <c r="G155" s="115"/>
      <c r="H155" s="192"/>
    </row>
    <row r="156" spans="2:8" ht="16" x14ac:dyDescent="0.35">
      <c r="B156" s="233" t="s">
        <v>252</v>
      </c>
      <c r="C156" s="115"/>
      <c r="D156" s="194" t="s">
        <v>102</v>
      </c>
      <c r="E156" s="115"/>
      <c r="F156" s="194"/>
      <c r="G156" s="115"/>
      <c r="H156" s="192"/>
    </row>
    <row r="157" spans="2:8" ht="16" x14ac:dyDescent="0.35">
      <c r="B157" s="229" t="s">
        <v>253</v>
      </c>
      <c r="C157" s="115"/>
      <c r="D157" s="194" t="s">
        <v>102</v>
      </c>
      <c r="E157" s="115"/>
      <c r="F157" s="194"/>
      <c r="G157" s="115"/>
      <c r="H157" s="197"/>
    </row>
    <row r="158" spans="2:8" ht="16" x14ac:dyDescent="0.35">
      <c r="B158" s="198"/>
      <c r="C158" s="115"/>
      <c r="D158" s="199"/>
      <c r="E158" s="115"/>
      <c r="F158" s="228"/>
      <c r="G158" s="115"/>
      <c r="H158" s="115"/>
    </row>
    <row r="159" spans="2:8" ht="16" x14ac:dyDescent="0.35">
      <c r="B159" s="187" t="s">
        <v>254</v>
      </c>
      <c r="C159" s="115"/>
      <c r="D159" s="221"/>
      <c r="E159" s="115"/>
      <c r="F159" s="221"/>
      <c r="G159" s="115"/>
      <c r="H159" s="189"/>
    </row>
    <row r="160" spans="2:8" ht="28" x14ac:dyDescent="0.35">
      <c r="B160" s="222" t="s">
        <v>255</v>
      </c>
      <c r="C160" s="115"/>
      <c r="D160" s="194" t="s">
        <v>72</v>
      </c>
      <c r="E160" s="115"/>
      <c r="F160" s="194" t="s">
        <v>256</v>
      </c>
      <c r="G160" s="115"/>
      <c r="H160" s="192"/>
    </row>
    <row r="161" spans="2:8" ht="28" x14ac:dyDescent="0.35">
      <c r="B161" s="229" t="s">
        <v>257</v>
      </c>
      <c r="C161" s="115"/>
      <c r="D161" s="212"/>
      <c r="E161" s="115"/>
      <c r="F161" s="212"/>
      <c r="G161" s="115"/>
      <c r="H161" s="197"/>
    </row>
    <row r="162" spans="2:8" ht="16" x14ac:dyDescent="0.35">
      <c r="B162" s="198"/>
      <c r="C162" s="115"/>
      <c r="D162" s="199"/>
      <c r="E162" s="115"/>
      <c r="F162" s="228"/>
      <c r="G162" s="115"/>
      <c r="H162" s="115"/>
    </row>
    <row r="163" spans="2:8" ht="16" x14ac:dyDescent="0.35">
      <c r="B163" s="187" t="s">
        <v>258</v>
      </c>
      <c r="C163" s="115"/>
      <c r="D163" s="236"/>
      <c r="E163" s="115"/>
      <c r="F163" s="237"/>
      <c r="G163" s="115"/>
      <c r="H163" s="189"/>
    </row>
    <row r="164" spans="2:8" ht="28" x14ac:dyDescent="0.35">
      <c r="B164" s="238" t="s">
        <v>259</v>
      </c>
      <c r="C164" s="115"/>
      <c r="D164" s="194" t="s">
        <v>78</v>
      </c>
      <c r="E164" s="115"/>
      <c r="F164" s="194" t="s">
        <v>260</v>
      </c>
      <c r="G164" s="115"/>
      <c r="H164" s="192"/>
    </row>
    <row r="165" spans="2:8" ht="27.5" customHeight="1" x14ac:dyDescent="0.35">
      <c r="B165" s="239" t="s">
        <v>261</v>
      </c>
      <c r="C165" s="115"/>
      <c r="D165" s="235">
        <v>62670000000</v>
      </c>
      <c r="E165" s="115"/>
      <c r="F165" s="194" t="s">
        <v>90</v>
      </c>
      <c r="G165" s="115"/>
      <c r="H165" s="192"/>
    </row>
    <row r="166" spans="2:8" ht="16" x14ac:dyDescent="0.35">
      <c r="B166" s="213" t="s">
        <v>262</v>
      </c>
      <c r="C166" s="115"/>
      <c r="D166" s="235" t="s">
        <v>102</v>
      </c>
      <c r="E166" s="115"/>
      <c r="F166" s="194" t="s">
        <v>90</v>
      </c>
      <c r="G166" s="115"/>
      <c r="H166" s="192"/>
    </row>
    <row r="167" spans="2:8" ht="16" x14ac:dyDescent="0.35">
      <c r="B167" s="190" t="s">
        <v>263</v>
      </c>
      <c r="C167" s="115"/>
      <c r="D167" s="235">
        <v>4195779999999.9995</v>
      </c>
      <c r="E167" s="115"/>
      <c r="F167" s="194" t="s">
        <v>90</v>
      </c>
      <c r="G167" s="115"/>
      <c r="H167" s="192"/>
    </row>
    <row r="168" spans="2:8" ht="16" x14ac:dyDescent="0.35">
      <c r="B168" s="190" t="s">
        <v>264</v>
      </c>
      <c r="C168" s="115"/>
      <c r="D168" s="235">
        <v>17530000000</v>
      </c>
      <c r="E168" s="115"/>
      <c r="F168" s="194" t="s">
        <v>90</v>
      </c>
      <c r="G168" s="115"/>
      <c r="H168" s="192"/>
    </row>
    <row r="169" spans="2:8" ht="16" x14ac:dyDescent="0.35">
      <c r="B169" s="190" t="s">
        <v>265</v>
      </c>
      <c r="C169" s="115"/>
      <c r="D169" s="235">
        <v>703390000000</v>
      </c>
      <c r="E169" s="115"/>
      <c r="F169" s="194" t="s">
        <v>90</v>
      </c>
      <c r="G169" s="115"/>
      <c r="H169" s="192"/>
    </row>
    <row r="170" spans="2:8" ht="16" x14ac:dyDescent="0.35">
      <c r="B170" s="190" t="s">
        <v>266</v>
      </c>
      <c r="C170" s="115"/>
      <c r="D170" s="235">
        <v>129110000000.00002</v>
      </c>
      <c r="E170" s="115"/>
      <c r="F170" s="194" t="s">
        <v>90</v>
      </c>
      <c r="G170" s="115"/>
      <c r="H170" s="192"/>
    </row>
    <row r="171" spans="2:8" ht="16" x14ac:dyDescent="0.35">
      <c r="B171" s="190" t="s">
        <v>267</v>
      </c>
      <c r="C171" s="115"/>
      <c r="D171" s="235">
        <v>990900000000</v>
      </c>
      <c r="E171" s="115"/>
      <c r="F171" s="194" t="s">
        <v>90</v>
      </c>
      <c r="G171" s="115"/>
      <c r="H171" s="192"/>
    </row>
    <row r="172" spans="2:8" ht="16" x14ac:dyDescent="0.35">
      <c r="B172" s="190" t="s">
        <v>268</v>
      </c>
      <c r="C172" s="115"/>
      <c r="D172" s="235"/>
      <c r="E172" s="115"/>
      <c r="F172" s="194" t="s">
        <v>269</v>
      </c>
      <c r="G172" s="115"/>
      <c r="H172" s="192"/>
    </row>
    <row r="173" spans="2:8" ht="16" x14ac:dyDescent="0.35">
      <c r="B173" s="190" t="s">
        <v>270</v>
      </c>
      <c r="C173" s="115"/>
      <c r="D173" s="235">
        <v>1000000000</v>
      </c>
      <c r="E173" s="115"/>
      <c r="F173" s="194" t="s">
        <v>269</v>
      </c>
      <c r="G173" s="115"/>
      <c r="H173" s="192"/>
    </row>
    <row r="174" spans="2:8" ht="16" x14ac:dyDescent="0.35">
      <c r="B174" s="190" t="s">
        <v>271</v>
      </c>
      <c r="C174" s="115"/>
      <c r="D174" s="235">
        <v>3724</v>
      </c>
      <c r="E174" s="115"/>
      <c r="F174" s="194" t="s">
        <v>269</v>
      </c>
      <c r="G174" s="115"/>
      <c r="H174" s="192"/>
    </row>
    <row r="175" spans="2:8" ht="16" x14ac:dyDescent="0.35">
      <c r="B175" s="190" t="s">
        <v>272</v>
      </c>
      <c r="C175" s="115"/>
      <c r="D175" s="194" t="s">
        <v>102</v>
      </c>
      <c r="E175" s="115"/>
      <c r="F175" s="194"/>
      <c r="G175" s="115"/>
      <c r="H175" s="192"/>
    </row>
    <row r="176" spans="2:8" ht="16" x14ac:dyDescent="0.35">
      <c r="B176" s="190" t="s">
        <v>273</v>
      </c>
      <c r="C176" s="115"/>
      <c r="D176" s="194" t="s">
        <v>102</v>
      </c>
      <c r="E176" s="115"/>
      <c r="F176" s="194"/>
      <c r="G176" s="115"/>
      <c r="H176" s="192"/>
    </row>
    <row r="177" spans="2:8" ht="16" x14ac:dyDescent="0.35">
      <c r="B177" s="210" t="s">
        <v>274</v>
      </c>
      <c r="C177" s="115"/>
      <c r="D177" s="194" t="s">
        <v>102</v>
      </c>
      <c r="E177" s="115"/>
      <c r="F177" s="212"/>
      <c r="G177" s="115"/>
      <c r="H177" s="197"/>
    </row>
    <row r="178" spans="2:8" ht="16" x14ac:dyDescent="0.35">
      <c r="B178" s="228"/>
      <c r="C178" s="115"/>
      <c r="D178" s="240"/>
      <c r="E178" s="115"/>
      <c r="F178" s="228"/>
      <c r="G178" s="115"/>
      <c r="H178" s="115"/>
    </row>
    <row r="179" spans="2:8" ht="16" x14ac:dyDescent="0.35">
      <c r="B179" s="187" t="s">
        <v>275</v>
      </c>
      <c r="C179" s="2"/>
      <c r="D179" s="241"/>
      <c r="E179" s="2"/>
      <c r="F179" s="241"/>
      <c r="G179" s="2"/>
      <c r="H179" s="242"/>
    </row>
    <row r="180" spans="2:8" ht="37.5" customHeight="1" x14ac:dyDescent="0.35">
      <c r="B180" s="243" t="s">
        <v>129</v>
      </c>
      <c r="C180" s="2"/>
      <c r="D180" s="244"/>
      <c r="E180" s="2"/>
      <c r="F180" s="244"/>
      <c r="G180" s="2"/>
      <c r="H180" s="245"/>
    </row>
    <row r="181" spans="2:8" ht="42" x14ac:dyDescent="0.35">
      <c r="B181" s="246" t="s">
        <v>276</v>
      </c>
      <c r="C181" s="2"/>
      <c r="D181" s="194" t="s">
        <v>133</v>
      </c>
      <c r="E181" s="2"/>
      <c r="F181" s="195" t="s">
        <v>277</v>
      </c>
      <c r="G181" s="2"/>
      <c r="H181" s="245"/>
    </row>
    <row r="182" spans="2:8" ht="45" x14ac:dyDescent="0.35">
      <c r="B182" s="246" t="s">
        <v>278</v>
      </c>
      <c r="C182" s="247"/>
      <c r="D182" s="194" t="s">
        <v>133</v>
      </c>
      <c r="E182" s="2"/>
      <c r="F182" s="195" t="s">
        <v>279</v>
      </c>
      <c r="G182" s="2"/>
      <c r="H182" s="245"/>
    </row>
    <row r="183" spans="2:8" ht="30" x14ac:dyDescent="0.35">
      <c r="B183" s="248" t="s">
        <v>280</v>
      </c>
      <c r="C183" s="247"/>
      <c r="D183" s="194" t="s">
        <v>133</v>
      </c>
      <c r="E183" s="2"/>
      <c r="F183" s="195" t="s">
        <v>281</v>
      </c>
      <c r="G183" s="2"/>
      <c r="H183" s="249"/>
    </row>
    <row r="184" spans="2:8" ht="16" x14ac:dyDescent="0.35">
      <c r="B184" s="228"/>
      <c r="C184" s="115"/>
      <c r="D184" s="240"/>
      <c r="E184" s="115"/>
      <c r="F184" s="228"/>
      <c r="G184" s="115"/>
      <c r="H184" s="115"/>
    </row>
    <row r="185" spans="2:8" ht="14.15" customHeight="1" x14ac:dyDescent="0.35">
      <c r="B185" s="156"/>
      <c r="D185" s="156"/>
      <c r="F185" s="156"/>
    </row>
    <row r="186" spans="2:8" ht="17.25" hidden="1" customHeight="1" thickBot="1" x14ac:dyDescent="0.45">
      <c r="B186" s="65"/>
      <c r="C186" s="250" t="s">
        <v>110</v>
      </c>
      <c r="D186" s="250"/>
      <c r="E186" s="250"/>
      <c r="F186" s="250"/>
      <c r="G186" s="250"/>
      <c r="H186" s="65"/>
    </row>
    <row r="187" spans="2:8" ht="24" hidden="1" customHeight="1" thickBot="1" x14ac:dyDescent="0.45">
      <c r="B187" s="251"/>
      <c r="C187" s="158" t="s">
        <v>111</v>
      </c>
      <c r="D187" s="158"/>
      <c r="E187" s="158"/>
      <c r="F187" s="158"/>
      <c r="G187" s="158"/>
      <c r="H187" s="251"/>
    </row>
    <row r="188" spans="2:8" ht="25" hidden="1" customHeight="1" thickBot="1" x14ac:dyDescent="0.45">
      <c r="B188" s="251"/>
      <c r="C188" s="157" t="s">
        <v>112</v>
      </c>
      <c r="D188" s="157"/>
      <c r="E188" s="157"/>
      <c r="F188" s="157"/>
      <c r="G188" s="157"/>
      <c r="H188" s="251"/>
    </row>
    <row r="189" spans="2:8" ht="18.5" hidden="1" customHeight="1" thickBot="1" x14ac:dyDescent="0.45">
      <c r="B189" s="65"/>
      <c r="C189" s="252" t="s">
        <v>113</v>
      </c>
      <c r="D189" s="159"/>
      <c r="E189" s="159"/>
      <c r="F189" s="159"/>
      <c r="G189" s="253"/>
      <c r="H189" s="254"/>
    </row>
    <row r="190" spans="2:8" ht="16.5" thickBot="1" x14ac:dyDescent="0.4">
      <c r="B190" s="160"/>
      <c r="C190" s="160"/>
      <c r="D190" s="160"/>
      <c r="E190" s="160"/>
      <c r="F190" s="160"/>
      <c r="G190" s="160"/>
      <c r="H190" s="161"/>
    </row>
    <row r="191" spans="2:8" ht="19" x14ac:dyDescent="0.35">
      <c r="B191" s="255" t="s">
        <v>114</v>
      </c>
      <c r="D191" s="256"/>
      <c r="F191" s="256"/>
    </row>
    <row r="192" spans="2:8" ht="16" customHeight="1" x14ac:dyDescent="0.35">
      <c r="B192" s="163" t="s">
        <v>115</v>
      </c>
      <c r="C192" s="163"/>
      <c r="D192" s="163"/>
      <c r="F192" s="257"/>
    </row>
    <row r="193" ht="16" x14ac:dyDescent="0.35"/>
    <row r="194" ht="16" x14ac:dyDescent="0.35"/>
    <row r="195" ht="16" x14ac:dyDescent="0.35"/>
    <row r="196" ht="16" x14ac:dyDescent="0.35"/>
    <row r="197" ht="16" x14ac:dyDescent="0.35"/>
    <row r="198" ht="16" x14ac:dyDescent="0.35"/>
    <row r="199" ht="16" x14ac:dyDescent="0.35"/>
    <row r="200" ht="16" x14ac:dyDescent="0.35"/>
    <row r="201" ht="16" x14ac:dyDescent="0.35"/>
    <row r="202" ht="16" x14ac:dyDescent="0.35"/>
    <row r="203" ht="16" x14ac:dyDescent="0.35"/>
    <row r="204" ht="16" x14ac:dyDescent="0.35"/>
    <row r="205" ht="16" x14ac:dyDescent="0.35"/>
    <row r="206" ht="16" x14ac:dyDescent="0.35"/>
    <row r="207" ht="16" x14ac:dyDescent="0.35"/>
    <row r="208" ht="16" x14ac:dyDescent="0.35"/>
    <row r="209" ht="16" x14ac:dyDescent="0.35"/>
    <row r="210" ht="16" x14ac:dyDescent="0.35"/>
    <row r="211" ht="16" x14ac:dyDescent="0.35"/>
    <row r="212" ht="16" x14ac:dyDescent="0.35"/>
    <row r="213" ht="16" x14ac:dyDescent="0.35"/>
    <row r="214" ht="16" x14ac:dyDescent="0.35"/>
    <row r="215" ht="16" x14ac:dyDescent="0.35"/>
    <row r="216" ht="16" x14ac:dyDescent="0.35"/>
  </sheetData>
  <mergeCells count="12">
    <mergeCell ref="B15:H15"/>
    <mergeCell ref="C186:G186"/>
    <mergeCell ref="C187:G187"/>
    <mergeCell ref="C188:G188"/>
    <mergeCell ref="C189:G189"/>
    <mergeCell ref="B192:D192"/>
    <mergeCell ref="B10:E10"/>
    <mergeCell ref="F10:H14"/>
    <mergeCell ref="B11:E11"/>
    <mergeCell ref="B12:E12"/>
    <mergeCell ref="B13:E13"/>
    <mergeCell ref="B14:E14"/>
  </mergeCells>
  <dataValidations count="26">
    <dataValidation type="whole" allowBlank="1" showInputMessage="1" showErrorMessage="1" errorTitle="Veuillez ne pas modifier" error="Veuillez ne pas modifier ces cellules" sqref="B30:B38 B40:B43 B45:B50 B52:B55 B62:B63 B66:B67 B57:B60" xr:uid="{A864D69B-5717-4DDE-802F-874C36879C00}">
      <formula1>10000</formula1>
      <formula2>500000</formula2>
    </dataValidation>
    <dataValidation type="textLength" allowBlank="1" showInputMessage="1" showErrorMessage="1" errorTitle="Veuillez ne pas modifier" error="Veuillez ne pas modifier ces cellules" sqref="B24:B26 B103 B88:B89 B184 B19:B22 B86 B98 B116:B118 B124:B125 B108:B110 B112:B114 B120:B122 B105:B106 B100:B101 B178 B28:B29 D102 D124" xr:uid="{DD09BFCC-D963-4E90-9A0A-07544A0646E7}">
      <formula1>10000</formula1>
      <formula2>50000</formula2>
    </dataValidation>
    <dataValidation type="whole" allowBlank="1" showInputMessage="1" showErrorMessage="1" errorTitle="Veuillez ne pas modifier" error="Veuillez ne pas modifier ces cellules" sqref="B23 B123 B119 B115 B111 B107 B104 B99 B87 B179:B183 B61 B56 B51 B44 B39 B17 B126:B147 B149:B154 B158:B164 B167:B171 B176:B177 B64" xr:uid="{6FEDF7F0-08D5-4A9A-B4AB-6D85D40CCA8E}">
      <formula1>10000</formula1>
      <formula2>50000</formula2>
    </dataValidation>
    <dataValidation type="decimal" allowBlank="1" showInputMessage="1" showErrorMessage="1" errorTitle="Veuillez ne pas modifier" error="Veuillez ne pas modifier ces cellules" sqref="B190:D191 E190:H192" xr:uid="{BB152F6A-440A-435C-B393-487A4E2B1D92}">
      <formula1>10000</formula1>
      <formula2>50000</formula2>
    </dataValidation>
    <dataValidation type="list" operator="equal" showInputMessage="1" showErrorMessage="1" errorTitle="Saisie erronée" error="Entrée non-valide" promptTitle="Veuillez indiquer la devise" prompt="Saisissez les 3 lettres du code-devise de l’ISO." sqref="F136 F156:F157 F150:F151 F161 F140:F141 F117 F153:F154 F113 F109 F121 F176:F177 F165:F171" xr:uid="{EDE6CD30-568F-48DD-A1A6-B457158504AD}">
      <formula1>Currency_code_list</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Valeur totale" prompt="Veuillez indiquer le total des revenus._x000a__x000a_Veuillez saisir uniquement des chiffres dans cette cellule. Si des informations supplémentaires sont appropri" sqref="D140:D141 D161 D109 D136 D121 D117 D113 D153:D154" xr:uid="{8CB81DC0-8ABB-472A-B49A-49F546D6B625}">
      <formula1>0</formula1>
    </dataValidation>
    <dataValidation type="decimal" errorStyle="warning" operator="greaterThan" allowBlank="1" showInputMessage="1" showErrorMessage="1" errorTitle="Valeur non-numérique détectée" error="Veuillez saisir uniquement des chiffres dans cette cellule. _x000a__x000a_Si des informations supplémentaires sont appropriées, veuillez les inclure dans les colonnes appropriées à droite." promptTitle="Matières premières volume/valeur" prompt="Veuillez renseigner le nom de la matière première dans la colonne de gauche, en indiquant s'il s'agit d'un volume ou d'une valeur._x000a__x000a_Veuillez saisir un" sqref="D90:D97 D68:D85" xr:uid="{79A1A50F-8A7B-4EA5-93B5-D71209F39295}">
      <formula1>0</formula1>
    </dataValidation>
    <dataValidation type="decimal" allowBlank="1" showInputMessage="1" showErrorMessage="1" sqref="D125" xr:uid="{4C3E0AB2-B0DD-44C3-AB72-BA337877196E}">
      <formula1>10000</formula1>
      <formula2>50000</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chiffres absolus._x000a__x000a__x000a_Veuillez entrer uniquement les chiffres dans cette cellule. Ajoutez des " sqref="D174" xr:uid="{AA9C8347-F149-4644-83F3-5A3668476997}">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Valeur ajoutée brute -Industries" prompt="La valeur ajoutée brute fait référence au nombre absolu représentant la part du secteur extractif dans le PIB._x000a__x000a_Veuillez entrer uniquement les chiffre" sqref="D166" xr:uid="{54AEEF01-CAE0-43D9-A3AF-9A3070C04ACA}">
      <formula1>2</formula1>
    </dataValidation>
    <dataValidation type="whole" allowBlank="1" showInputMessage="1" showErrorMessage="1" errorTitle="Veuillez ne pas modifier" error="Veuillez ne pas modifier ces cellules" sqref="C186:G189" xr:uid="{DF92A759-3BA1-4510-8F71-BB730FB27494}">
      <formula1>444</formula1>
      <formula2>445</formula2>
    </dataValidation>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F68 F72 F70 F76 F78 F80 F84 F82 F90 F92 F96 F74 F94" xr:uid="{9A393539-EA16-4FFB-BE28-B881CC5C355C}">
      <formula1>"&lt;Selectionner unité&gt;,Sm3,Sm3 o.e.,Barils,Tonnes,oz,carats,Scf"</formula1>
    </dataValidation>
    <dataValidation allowBlank="1" showInputMessage="1" showErrorMessage="1" errorTitle="Veuillez ne pas modifier" error="Veuillez ne pas modifier ces cellules" sqref="B165:B166 B148 B155:B157 B192:D192 B172:B175" xr:uid="{E3C501A6-856A-4DB8-940A-791647EEAC2E}"/>
    <dataValidation allowBlank="1" showInputMessage="1" showErrorMessage="1" promptTitle="Nom du registre" prompt="Veuillez indiquer le nom du registre de la propriété réelle, si disponible." sqref="D54" xr:uid="{23C008BA-D88D-4751-A56A-03F19D0A6C75}"/>
    <dataValidation allowBlank="1" showInputMessage="1" showErrorMessage="1" promptTitle="Name of the registry" prompt="Please input the name of the Beneficial Ownership Registry" sqref="D54" xr:uid="{2A8F48B8-1A3A-4B09-B876-AED11CCF24D4}"/>
    <dataValidation type="list" showInputMessage="1" showErrorMessage="1" promptTitle="Type de déclaration" prompt="Veuillez indiquer le type de déclaration, parmi:_x000a__x000a_Divulgation systématique_x000a_Rapportage ITIE_x000a_Non disponible_x000a_Sans objet" sqref="D25:D28 D40:D42 D175:D177 D32:D36 D45:D49 D164 D62 D66:D67 D88:D89 D100:D101 D105 D57:D59 D112 D108 D116 D120 D135 D139 D127:D132 D149:D152 D155:D157 D52:D53 D144:D146 D160 D181:D183" xr:uid="{7B1A69D9-ADFE-4CBF-9D44-09B68B57BE94}">
      <formula1>Reporting_options_list</formula1>
    </dataValidation>
    <dataValidation type="whole" allowBlank="1" showInputMessage="1" showErrorMessage="1" errorTitle="Veuillez ne pas modifier" error="Veuillez ne pas modifier ces cellules" sqref="B102 F102" xr:uid="{25DEA511-AD54-4B38-93B6-50C5130CA1B3}">
      <formula1>5</formula1>
      <formula2>6</formula2>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prompt="Représente la part du secteur extractif dans l'emploi, en pourcentage_x000a__x000a__x000a_Veuillez entrer uniquement les chiffres dans cette cellule." sqref="F172:F175" xr:uid="{D5516933-9C17-4DDB-9B1C-496B1CB76CAA}">
      <formula1>0</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homme" prompt="Représente la part d'hommes employés dans le secteur extractif, en chiffres absolus._x000a__x000a__x000a_Veuillez entrer uniquement les chiffres dans cette cellule. Ajoutez des " sqref="D172" xr:uid="{D8F95A5C-FD22-43B9-95BE-AE5EA07FE49B}">
      <formula1>2</formula1>
    </dataValidation>
    <dataValidation type="decimal" errorStyle="warning" operator="greaterThan" allowBlank="1" showInputMessage="1" showErrorMessage="1" errorTitle="Valeur non-numérique détectée" error="Veuillez saisir uniquement des chiffres dans cette cellule. Si des informations supplémentaires sont appropriées, veuillez les inclure dans les colonnes appropriées à droite." promptTitle="Emploi -secteur extractif- femme" prompt="Représente la part de femmes employés dans le secteur extractif, en chiffres absolus._x000a__x000a__x000a_Veuillez entrer uniquement les chiffres dans cette cellule. Ajoutez des " sqref="D173 D167:D171 D165" xr:uid="{81D1A551-0DAA-4EF7-AD74-CA7DD8787B79}">
      <formula1>2</formula1>
    </dataValidation>
    <dataValidation type="textLength" allowBlank="1" showInputMessage="1" showErrorMessage="1" sqref="H179:H183" xr:uid="{7223E789-4A09-4E6D-B6C7-875E202E9029}">
      <formula1>0</formula1>
      <formula2>350</formula2>
    </dataValidation>
    <dataValidation type="whole" showInputMessage="1" showErrorMessage="1" sqref="G179:G183 B91 B93 B95 B97 B69 B71 B83 B85 B75" xr:uid="{E893D745-348D-4E3D-AC9D-8A27AC77B99B}">
      <formula1>999999</formula1>
      <formula2>99999999</formula2>
    </dataValidation>
    <dataValidation showInputMessage="1" showErrorMessage="1" promptTitle="Type de déclaration" prompt="Veuillez indiquer le type de déclaration, parmi:_x000a__x000a_Divulgation systématique_x000a_Rapportage ITIE_x000a_Non disponible_x000a_Sans objet" sqref="D37" xr:uid="{C675E495-467E-4089-8CA0-660EE2CBD741}"/>
    <dataValidation showInputMessage="1" showErrorMessage="1" sqref="B65" xr:uid="{61A98A88-122F-4651-9B5B-5298BF9FC84D}"/>
    <dataValidation type="list" showInputMessage="1" showErrorMessage="1" errorTitle="Matière première non-reconnue" error="Veuillez sélectionner une matière première parmi la liste des matières premières du menu déroulant" promptTitle="Veuillez sélectionner la matière" prompt="Veuillez sélectionner la matière première dans le menu déroulant" sqref="B78 B76 B72 B80" xr:uid="{1C24F4B3-62FD-4A33-ADA2-957D515D3045}">
      <formula1>Commodities_list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0 B92 B94 B96 B68 B70 B82 B84 B74" xr:uid="{E36068D7-1281-4C8B-86D2-B63067CB9FC9}">
      <formula1>Commodities_list</formula1>
    </dataValidation>
  </dataValidations>
  <hyperlinks>
    <hyperlink ref="B30" r:id="rId1" location="r2-2" display="Exigence ITIE 2.2: Octroi des licences" xr:uid="{3850C8DC-57F9-4E3E-952C-DF69DD556FC9}"/>
    <hyperlink ref="B44" r:id="rId2" location="r2-4" display="Exigence ITIE 2.4: Divulgation des contrats" xr:uid="{102DEA60-0D9E-4DF9-8E84-6D86B6434603}"/>
    <hyperlink ref="B51" r:id="rId3" location="r2-5" display="Exigence ITIE 2.5: Propriété réelle" xr:uid="{66D56F40-858A-4BF8-BC41-827884E9E9B4}"/>
    <hyperlink ref="B56" r:id="rId4" location="r2-6" display="Exigence ITIE 2.6 : Participation de l’État" xr:uid="{175FDC60-CDB8-40C5-B1A5-6F0C9D06C0CD}"/>
    <hyperlink ref="B61" r:id="rId5" location="r3-1" display="Exigence ITIE 3.1: Prospection" xr:uid="{A695557E-3D82-46AE-AB28-EFF9B7D472A1}"/>
    <hyperlink ref="B64" r:id="rId6" location="r3-2" display="Exigence ITIE 3.2: Production" xr:uid="{7D73B4D3-2BB8-4E7B-AB17-17E81DFA0CDC}"/>
    <hyperlink ref="B87" r:id="rId7" location="r3-3" display="Exigences ITIE 3.3 : Exportations" xr:uid="{8819901A-E36C-4587-8C53-6F281FF2A611}"/>
    <hyperlink ref="B99" r:id="rId8" location="r4-1" display="Exigence ITIE 4.1 : Exhaustivité" xr:uid="{0DC9AA8E-0476-4BF9-9ADF-5AD41574E1D3}"/>
    <hyperlink ref="B104" r:id="rId9" location="r4-2" display="Exigence ITIE 4.2: Revenus en nature" xr:uid="{694BB088-ACA0-46B5-8904-67A55C5F2E7B}"/>
    <hyperlink ref="B107" r:id="rId10" location="r4-3" display="Exigence ITIE 4.3 : Accords de troc " xr:uid="{6A12772C-02D7-477B-B0BF-7B7313B38CCE}"/>
    <hyperlink ref="B111" r:id="rId11" location="r4-4" display="Exigence ITIE 4.4: Revenus provenant du transport" xr:uid="{4D4240D9-5DC7-42CB-A5DD-CC022805A031}"/>
    <hyperlink ref="B115" r:id="rId12" location="r4-5" display="Exigence ITIE 4.5 : Transactions liées aux entreprises d’État " xr:uid="{F12DCD8F-9310-445E-A6EC-7CAB758C5332}"/>
    <hyperlink ref="B119" r:id="rId13" location="r4-6" display="Exigence ITIE 4.6: Paiements directs infranationaux " xr:uid="{63E4C4E0-8776-4297-B65E-21E66E7DFEE0}"/>
    <hyperlink ref="B123" r:id="rId14" location="r4-8" display="Exigence ITIE 4.8 : Ponctualité des données" xr:uid="{E8FCC581-E8D5-48EF-89AF-32210BF338EC}"/>
    <hyperlink ref="B126" r:id="rId15" location="r4-9" display="Exigence ITIE 4.9: Qualité des données" xr:uid="{069CF005-5059-4A99-94CC-7D27698F4B0C}"/>
    <hyperlink ref="B134" r:id="rId16" location="r5-1" display="Exigence 5.1 : Répartition des revenus provenant des industries extractives" xr:uid="{F7248532-FFCE-4B24-8123-AE8CAEA02787}"/>
    <hyperlink ref="B138" r:id="rId17" location="r5-2" display="Exigence ITIE 5.2 : Transferts infranationaux" xr:uid="{A2452E3F-441C-4A75-A264-97D59B2A29DE}"/>
    <hyperlink ref="B143" r:id="rId18" location="r5-3" display="Exigence ITIE 5.3 : Gestion des revenus et dépenses publiques " xr:uid="{3435CB6E-54BB-42E9-B8BF-1D7B4DBABED0}"/>
    <hyperlink ref="B159" r:id="rId19" location="r6-2" display="Exigence ITIE 6.2: Dépenses quasi-fiscales " xr:uid="{64490344-7039-4534-B1BC-DEBE2CB2C905}"/>
    <hyperlink ref="B163" r:id="rId20" location="r6-3" display="Exigence ITIE 6.3: Contribution économique " xr:uid="{0352E1E4-9EFF-4BAC-AEC0-A44FC59CC411}"/>
    <hyperlink ref="B148" r:id="rId21" location="r6-1" display="Exigence ITIE 6.1: Dépenses sociales " xr:uid="{F646F92C-0A0F-452E-93C4-C4367B24E72D}"/>
    <hyperlink ref="B15:H15" r:id="rId22" display="If you have any questions, please contact data@eiti.org" xr:uid="{3074C383-1929-4B58-8A51-C48300B1A9C7}"/>
    <hyperlink ref="C189:G189" r:id="rId23" display="Give us your feedback or report a conflict in the data! Write to us at  data@eiti.org" xr:uid="{9940388E-C2E3-4FC0-AB05-CE07F569AFF2}"/>
    <hyperlink ref="G189" r:id="rId24" display="Give us your feedback or report a conflict in the data! Write to us at  data@eiti.org" xr:uid="{B6A4129D-EDA0-46BE-B218-ED8EA53ED5EA}"/>
    <hyperlink ref="E189:F189" r:id="rId25" display="Give us your feedback or report a conflict in the data! Write to us at  data@eiti.org" xr:uid="{E0484358-BD87-4774-BEC3-A085CD747BA8}"/>
    <hyperlink ref="F189" r:id="rId26" display="Give us your feedback or report a conflict in the data! Write to us at  data@eiti.org" xr:uid="{BD416D75-5421-41F7-9836-E017F280446A}"/>
    <hyperlink ref="C187:G187" r:id="rId27" display="Vous voulez en savoir plus sur votre pays ? Vérifiez si votre pays met en œuvre la Norme ITIE en visitant https://eiti.org/countries" xr:uid="{FC8A8430-A29F-4562-9172-484D2EC54F4B}"/>
    <hyperlink ref="C188:G188" r:id="rId28" display="Pour la version la plus récente des modèles de données résumées, consultez https://eiti.org/fr/document/modele-donnees-resumees-itie" xr:uid="{B0FC590D-C84F-4BB1-8B11-4B98ADB54C17}"/>
    <hyperlink ref="B23" r:id="rId29" location="r2-1" display="Exigence ITIE 2.1 : Cadre légal et régime fiscal " xr:uid="{9932A69E-2965-44B9-BDBD-F01DEF72F312}"/>
    <hyperlink ref="B39" r:id="rId30" location="r2-3" display="Exigence ITIE 2.3: Registre des licences" xr:uid="{A133B0EE-6C67-4B5F-A31B-7927640CFBC3}"/>
    <hyperlink ref="B165" r:id="rId31" display="PIB - industries extractives selon le SCN 2008 (valeur ajoutée brute)" xr:uid="{53E025D9-1E30-4341-A56B-95277ECD2748}"/>
    <hyperlink ref="C186:G186" r:id="rId32" display="Pour plus d’information sur l’ITIE, visitez notre site Internet  https://eiti.org" xr:uid="{03E3D74F-4144-4733-8CFA-EAD9C89E41B5}"/>
    <hyperlink ref="B179" r:id="rId33" location="r6-4" xr:uid="{E92B96E6-8F43-40EB-A93B-63271E0E264C}"/>
    <hyperlink ref="B65" r:id="rId34" xr:uid="{801F1863-7B03-4D98-89F9-949CD6B628BA}"/>
    <hyperlink ref="F26" r:id="rId35" xr:uid="{E8581E77-7D3F-47B8-BF21-06C496904BF1}"/>
    <hyperlink ref="F37" r:id="rId36" xr:uid="{84DAD302-04BB-46F7-9B38-D95AAF384198}"/>
    <hyperlink ref="F40" r:id="rId37" xr:uid="{C00F8B66-A19A-4B27-97DA-B7F7C14A7933}"/>
    <hyperlink ref="F46" r:id="rId38" xr:uid="{FD2E3923-D769-43DF-AF71-D241C5D9F3E4}"/>
    <hyperlink ref="F47" r:id="rId39" xr:uid="{0181A19B-3A21-442B-B62F-5B739FD64C80}"/>
    <hyperlink ref="F181" r:id="rId40" xr:uid="{00B7F8D9-A0C8-4F03-BA3D-C9EA83EB2416}"/>
    <hyperlink ref="F182" r:id="rId41" xr:uid="{C1F513F3-E40C-441F-9B58-B3854ACEBBA7}"/>
    <hyperlink ref="F183" r:id="rId42" xr:uid="{58A41FBB-4FD8-4BDC-B784-AD6A08EF5E85}"/>
  </hyperlinks>
  <pageMargins left="0.25" right="0.25" top="0.75" bottom="0.75" header="0.3" footer="0.3"/>
  <pageSetup paperSize="8" fitToHeight="0" orientation="landscape" horizontalDpi="2400" verticalDpi="2400" r:id="rId43"/>
  <drawing r:id="rId4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4307-1127-4A2B-8BE6-08FF45DAA6FE}">
  <dimension ref="B1:L123"/>
  <sheetViews>
    <sheetView showGridLines="0" topLeftCell="A7" zoomScale="50" zoomScaleNormal="50" workbookViewId="0">
      <selection activeCell="B28" sqref="B28"/>
    </sheetView>
  </sheetViews>
  <sheetFormatPr defaultColWidth="4" defaultRowHeight="24" customHeight="1" x14ac:dyDescent="0.35"/>
  <cols>
    <col min="1" max="1" width="4" style="61"/>
    <col min="2" max="2" width="84" style="61" bestFit="1" customWidth="1"/>
    <col min="3" max="3" width="42.1796875" style="61" customWidth="1"/>
    <col min="4" max="4" width="36" style="61" customWidth="1"/>
    <col min="5" max="5" width="39.81640625" style="61" customWidth="1"/>
    <col min="6" max="6" width="53.1796875" style="61" bestFit="1" customWidth="1"/>
    <col min="7" max="7" width="22.81640625" style="61" customWidth="1"/>
    <col min="8" max="8" width="18.54296875" style="61" customWidth="1"/>
    <col min="9" max="9" width="17.54296875" style="61" customWidth="1"/>
    <col min="10" max="10" width="12.1796875" style="61" customWidth="1"/>
    <col min="11" max="11" width="13.81640625" style="61" customWidth="1"/>
    <col min="12" max="16384" width="4" style="61"/>
  </cols>
  <sheetData>
    <row r="1" spans="2:10" ht="15.75" hidden="1" customHeight="1" x14ac:dyDescent="0.35"/>
    <row r="2" spans="2:10" ht="16" hidden="1" x14ac:dyDescent="0.35"/>
    <row r="3" spans="2:10" ht="16" hidden="1" x14ac:dyDescent="0.35">
      <c r="C3" s="62"/>
      <c r="D3" s="62"/>
      <c r="E3" s="62" t="s">
        <v>39</v>
      </c>
    </row>
    <row r="4" spans="2:10" ht="16" hidden="1" x14ac:dyDescent="0.35">
      <c r="C4" s="62"/>
      <c r="D4" s="62"/>
      <c r="E4" s="62" t="s">
        <v>1</v>
      </c>
    </row>
    <row r="5" spans="2:10" ht="16" hidden="1" x14ac:dyDescent="0.35"/>
    <row r="6" spans="2:10" ht="16" hidden="1" x14ac:dyDescent="0.35"/>
    <row r="7" spans="2:10" ht="16" x14ac:dyDescent="0.35"/>
    <row r="8" spans="2:10" ht="16" x14ac:dyDescent="0.35">
      <c r="B8" s="63" t="s">
        <v>282</v>
      </c>
      <c r="C8" s="65"/>
      <c r="D8" s="65"/>
      <c r="E8" s="65"/>
    </row>
    <row r="9" spans="2:10" ht="17.149999999999999" customHeight="1" x14ac:dyDescent="0.35">
      <c r="B9" s="64" t="s">
        <v>41</v>
      </c>
      <c r="C9" s="258"/>
      <c r="D9" s="64"/>
      <c r="E9" s="258"/>
      <c r="F9" s="259"/>
      <c r="G9" s="259"/>
      <c r="H9" s="259"/>
    </row>
    <row r="10" spans="2:10" ht="30.65" customHeight="1" x14ac:dyDescent="0.35">
      <c r="B10" s="260" t="s">
        <v>283</v>
      </c>
      <c r="C10" s="67"/>
      <c r="D10" s="68"/>
      <c r="E10" s="67"/>
      <c r="F10" s="261"/>
      <c r="G10" s="261"/>
      <c r="H10" s="261"/>
    </row>
    <row r="11" spans="2:10" ht="31" customHeight="1" x14ac:dyDescent="0.35">
      <c r="B11" s="260" t="s">
        <v>284</v>
      </c>
      <c r="C11" s="67"/>
      <c r="D11" s="68"/>
      <c r="E11" s="67"/>
      <c r="F11" s="261"/>
      <c r="G11" s="261"/>
      <c r="H11" s="261"/>
    </row>
    <row r="12" spans="2:10" ht="50.15" customHeight="1" x14ac:dyDescent="0.35">
      <c r="B12" s="260" t="s">
        <v>285</v>
      </c>
      <c r="C12" s="67"/>
      <c r="D12" s="68"/>
      <c r="E12" s="67"/>
      <c r="F12" s="261"/>
      <c r="G12" s="261"/>
      <c r="H12" s="261"/>
    </row>
    <row r="13" spans="2:10" ht="15.65" customHeight="1" x14ac:dyDescent="0.35">
      <c r="B13" s="260" t="s">
        <v>286</v>
      </c>
      <c r="C13" s="67"/>
      <c r="D13" s="68"/>
      <c r="E13" s="67"/>
      <c r="F13" s="261"/>
      <c r="G13" s="261"/>
      <c r="H13" s="261"/>
    </row>
    <row r="14" spans="2:10" ht="16" x14ac:dyDescent="0.4">
      <c r="B14" s="262" t="s">
        <v>45</v>
      </c>
      <c r="C14" s="70"/>
      <c r="D14" s="70"/>
      <c r="E14" s="70"/>
      <c r="F14" s="71"/>
      <c r="G14" s="71"/>
      <c r="H14" s="71"/>
      <c r="I14" s="71"/>
      <c r="J14" s="71"/>
    </row>
    <row r="15" spans="2:10" ht="16" x14ac:dyDescent="0.35"/>
    <row r="16" spans="2:10" ht="23" thickBot="1" x14ac:dyDescent="0.4">
      <c r="B16" s="263" t="s">
        <v>287</v>
      </c>
      <c r="C16" s="263"/>
      <c r="D16" s="263"/>
      <c r="E16" s="263"/>
    </row>
    <row r="17" spans="2:12" s="81" customFormat="1" ht="25.5" customHeight="1" thickBot="1" x14ac:dyDescent="0.4">
      <c r="B17" s="264" t="s">
        <v>288</v>
      </c>
      <c r="C17" s="264"/>
      <c r="D17" s="264"/>
      <c r="E17" s="264"/>
    </row>
    <row r="18" spans="2:12" s="89" customFormat="1" ht="16" x14ac:dyDescent="0.35">
      <c r="B18" s="265"/>
      <c r="C18" s="265"/>
      <c r="D18" s="265"/>
      <c r="E18" s="265"/>
    </row>
    <row r="19" spans="2:12" s="89" customFormat="1" ht="19" x14ac:dyDescent="0.35">
      <c r="B19" s="266" t="s">
        <v>289</v>
      </c>
      <c r="C19" s="267"/>
      <c r="D19" s="268"/>
      <c r="E19" s="268"/>
      <c r="F19" s="269"/>
    </row>
    <row r="20" spans="2:12" s="89" customFormat="1" ht="16" x14ac:dyDescent="0.35">
      <c r="B20" s="61" t="s">
        <v>290</v>
      </c>
      <c r="C20" s="61" t="s">
        <v>291</v>
      </c>
      <c r="D20" s="61" t="s">
        <v>292</v>
      </c>
      <c r="E20" s="61" t="s">
        <v>293</v>
      </c>
      <c r="F20" s="269"/>
      <c r="G20" s="270"/>
    </row>
    <row r="21" spans="2:12" s="89" customFormat="1" ht="16" x14ac:dyDescent="0.35">
      <c r="B21" s="61" t="s">
        <v>294</v>
      </c>
      <c r="C21" s="61" t="s">
        <v>295</v>
      </c>
      <c r="D21" s="61" t="s">
        <v>296</v>
      </c>
      <c r="E21" s="271">
        <v>381799</v>
      </c>
      <c r="F21" s="270"/>
      <c r="G21" s="270"/>
    </row>
    <row r="22" spans="2:12" s="89" customFormat="1" ht="16" x14ac:dyDescent="0.35">
      <c r="B22" s="89" t="s">
        <v>297</v>
      </c>
      <c r="C22" s="89" t="s">
        <v>295</v>
      </c>
      <c r="D22" s="89" t="s">
        <v>296</v>
      </c>
      <c r="E22" s="271">
        <v>2015183293</v>
      </c>
      <c r="F22" s="270"/>
      <c r="G22" s="61"/>
      <c r="J22" s="269"/>
      <c r="K22" s="269"/>
      <c r="L22" s="269"/>
    </row>
    <row r="23" spans="2:12" s="89" customFormat="1" ht="16" x14ac:dyDescent="0.35">
      <c r="B23" s="89" t="s">
        <v>298</v>
      </c>
      <c r="C23" s="89" t="s">
        <v>295</v>
      </c>
      <c r="D23" s="89" t="s">
        <v>296</v>
      </c>
      <c r="E23" s="271">
        <v>3666416686</v>
      </c>
      <c r="F23" s="270"/>
      <c r="G23" s="61"/>
      <c r="J23" s="270"/>
      <c r="K23" s="270"/>
      <c r="L23" s="270"/>
    </row>
    <row r="24" spans="2:12" s="89" customFormat="1" ht="16" x14ac:dyDescent="0.35">
      <c r="B24" s="89" t="s">
        <v>299</v>
      </c>
      <c r="C24" s="89" t="s">
        <v>295</v>
      </c>
      <c r="D24" s="89" t="s">
        <v>296</v>
      </c>
      <c r="E24" s="271">
        <v>6278168440</v>
      </c>
      <c r="J24" s="270"/>
      <c r="K24" s="270"/>
      <c r="L24" s="270"/>
    </row>
    <row r="25" spans="2:12" s="89" customFormat="1" ht="16" x14ac:dyDescent="0.35">
      <c r="B25" s="89" t="s">
        <v>300</v>
      </c>
      <c r="C25" s="89" t="s">
        <v>295</v>
      </c>
      <c r="D25" s="89" t="s">
        <v>296</v>
      </c>
      <c r="E25" s="271">
        <v>309620718</v>
      </c>
      <c r="J25" s="270"/>
      <c r="K25" s="270"/>
      <c r="L25" s="270"/>
    </row>
    <row r="26" spans="2:12" s="89" customFormat="1" ht="16" x14ac:dyDescent="0.35">
      <c r="B26" s="89" t="s">
        <v>301</v>
      </c>
      <c r="C26" s="89" t="s">
        <v>295</v>
      </c>
      <c r="D26" s="89" t="s">
        <v>296</v>
      </c>
      <c r="E26" s="271">
        <v>1924499547</v>
      </c>
      <c r="J26" s="270"/>
      <c r="K26" s="270"/>
      <c r="L26" s="270"/>
    </row>
    <row r="27" spans="2:12" s="89" customFormat="1" ht="16" x14ac:dyDescent="0.35">
      <c r="B27" s="89" t="s">
        <v>416</v>
      </c>
      <c r="C27" s="89" t="s">
        <v>295</v>
      </c>
      <c r="D27" s="89" t="s">
        <v>296</v>
      </c>
      <c r="E27" s="271">
        <v>6434273</v>
      </c>
      <c r="J27" s="270"/>
      <c r="K27" s="270"/>
      <c r="L27" s="270"/>
    </row>
    <row r="28" spans="2:12" s="89" customFormat="1" ht="16" x14ac:dyDescent="0.35">
      <c r="B28" s="89" t="s">
        <v>303</v>
      </c>
      <c r="C28" s="89" t="s">
        <v>295</v>
      </c>
      <c r="D28" s="89" t="s">
        <v>296</v>
      </c>
      <c r="E28" s="271">
        <v>645614331</v>
      </c>
      <c r="J28" s="270"/>
      <c r="K28" s="270"/>
      <c r="L28" s="270"/>
    </row>
    <row r="29" spans="2:12" s="89" customFormat="1" ht="16" x14ac:dyDescent="0.35">
      <c r="B29" s="89" t="s">
        <v>304</v>
      </c>
      <c r="C29" s="89" t="s">
        <v>305</v>
      </c>
      <c r="D29" s="89" t="s">
        <v>296</v>
      </c>
      <c r="E29" s="271">
        <v>0</v>
      </c>
      <c r="J29" s="270"/>
      <c r="K29" s="270"/>
      <c r="L29" s="270"/>
    </row>
    <row r="30" spans="2:12" s="89" customFormat="1" ht="16" x14ac:dyDescent="0.35"/>
    <row r="31" spans="2:12" s="89" customFormat="1" ht="16" x14ac:dyDescent="0.35">
      <c r="E31" s="272">
        <v>14846319087</v>
      </c>
    </row>
    <row r="32" spans="2:12" s="89" customFormat="1" ht="16" x14ac:dyDescent="0.35"/>
    <row r="33" spans="2:9" s="89" customFormat="1" ht="16" x14ac:dyDescent="0.35"/>
    <row r="34" spans="2:9" s="89" customFormat="1" ht="19.5" thickBot="1" x14ac:dyDescent="0.4">
      <c r="B34" s="266" t="s">
        <v>306</v>
      </c>
      <c r="C34" s="267"/>
      <c r="D34" s="267"/>
      <c r="E34" s="267"/>
      <c r="F34" s="267"/>
      <c r="G34" s="268"/>
      <c r="H34" s="268"/>
      <c r="I34" s="268"/>
    </row>
    <row r="35" spans="2:9" s="89" customFormat="1" ht="16.5" thickBot="1" x14ac:dyDescent="0.4">
      <c r="B35" s="273" t="s">
        <v>307</v>
      </c>
      <c r="C35" s="273"/>
      <c r="D35" s="273"/>
      <c r="E35" s="74"/>
      <c r="F35" s="74"/>
      <c r="G35" s="274"/>
      <c r="H35" s="274"/>
      <c r="I35" s="274"/>
    </row>
    <row r="36" spans="2:9" s="89" customFormat="1" ht="16" x14ac:dyDescent="0.35">
      <c r="B36" s="275" t="s">
        <v>308</v>
      </c>
      <c r="C36" s="276" t="s">
        <v>309</v>
      </c>
      <c r="D36" s="277"/>
      <c r="E36" s="74"/>
      <c r="F36" s="74"/>
      <c r="G36" s="274"/>
      <c r="H36" s="274"/>
      <c r="I36" s="274"/>
    </row>
    <row r="37" spans="2:9" s="89" customFormat="1" ht="19" x14ac:dyDescent="0.35">
      <c r="B37" s="278"/>
      <c r="C37" s="74"/>
      <c r="D37" s="74"/>
      <c r="E37" s="74"/>
      <c r="F37" s="74"/>
      <c r="G37" s="274"/>
      <c r="H37" s="274"/>
      <c r="I37" s="274"/>
    </row>
    <row r="38" spans="2:9" s="89" customFormat="1" ht="112" x14ac:dyDescent="0.35">
      <c r="B38" s="279" t="s">
        <v>310</v>
      </c>
      <c r="C38" s="279" t="s">
        <v>311</v>
      </c>
      <c r="D38" s="61" t="s">
        <v>312</v>
      </c>
      <c r="E38" s="61" t="s">
        <v>313</v>
      </c>
      <c r="F38" s="61" t="s">
        <v>314</v>
      </c>
      <c r="G38" s="280" t="s">
        <v>315</v>
      </c>
      <c r="H38" s="280" t="s">
        <v>316</v>
      </c>
      <c r="I38" s="280" t="s">
        <v>317</v>
      </c>
    </row>
    <row r="39" spans="2:9" s="89" customFormat="1" ht="16" x14ac:dyDescent="0.35">
      <c r="B39" s="61" t="s">
        <v>318</v>
      </c>
      <c r="C39" s="61" t="s">
        <v>319</v>
      </c>
      <c r="D39" s="61">
        <v>1000161343</v>
      </c>
      <c r="E39" s="61" t="s">
        <v>320</v>
      </c>
      <c r="F39" s="61" t="s">
        <v>321</v>
      </c>
      <c r="G39" s="281" t="s">
        <v>322</v>
      </c>
      <c r="H39" s="281" t="s">
        <v>323</v>
      </c>
      <c r="I39" s="271"/>
    </row>
    <row r="40" spans="2:9" s="89" customFormat="1" ht="16" x14ac:dyDescent="0.35">
      <c r="B40" s="61" t="s">
        <v>324</v>
      </c>
      <c r="C40" s="61" t="s">
        <v>319</v>
      </c>
      <c r="D40" s="89">
        <v>1000144378</v>
      </c>
      <c r="E40" s="61" t="s">
        <v>320</v>
      </c>
      <c r="F40" s="61" t="s">
        <v>321</v>
      </c>
      <c r="G40" s="281" t="s">
        <v>325</v>
      </c>
      <c r="H40" s="281" t="s">
        <v>61</v>
      </c>
    </row>
    <row r="41" spans="2:9" s="89" customFormat="1" ht="16" x14ac:dyDescent="0.35">
      <c r="B41" s="61" t="s">
        <v>326</v>
      </c>
      <c r="C41" s="61" t="s">
        <v>305</v>
      </c>
      <c r="D41" s="89">
        <v>1000160416</v>
      </c>
      <c r="E41" s="61" t="s">
        <v>320</v>
      </c>
      <c r="F41" s="89" t="s">
        <v>321</v>
      </c>
      <c r="G41" s="281" t="s">
        <v>327</v>
      </c>
      <c r="H41" s="281" t="s">
        <v>61</v>
      </c>
      <c r="I41" s="271"/>
    </row>
    <row r="42" spans="2:9" s="89" customFormat="1" ht="16" x14ac:dyDescent="0.35">
      <c r="B42" s="61" t="s">
        <v>328</v>
      </c>
      <c r="C42" s="61" t="s">
        <v>319</v>
      </c>
      <c r="D42" s="89">
        <v>1000941345</v>
      </c>
      <c r="E42" s="61" t="s">
        <v>320</v>
      </c>
      <c r="F42" s="89" t="s">
        <v>329</v>
      </c>
      <c r="G42" s="281" t="s">
        <v>325</v>
      </c>
      <c r="H42" s="281" t="s">
        <v>61</v>
      </c>
      <c r="I42" s="271"/>
    </row>
    <row r="43" spans="2:9" s="89" customFormat="1" ht="16" x14ac:dyDescent="0.35">
      <c r="B43" s="61" t="s">
        <v>330</v>
      </c>
      <c r="C43" s="61" t="s">
        <v>319</v>
      </c>
      <c r="D43" s="89">
        <v>1000530232</v>
      </c>
      <c r="E43" s="61" t="s">
        <v>320</v>
      </c>
      <c r="F43" s="89" t="s">
        <v>329</v>
      </c>
      <c r="G43" s="281" t="s">
        <v>322</v>
      </c>
      <c r="H43" s="281" t="s">
        <v>323</v>
      </c>
      <c r="I43" s="271"/>
    </row>
    <row r="44" spans="2:9" s="89" customFormat="1" ht="16" x14ac:dyDescent="0.35">
      <c r="B44" s="61" t="s">
        <v>331</v>
      </c>
      <c r="C44" s="61" t="s">
        <v>319</v>
      </c>
      <c r="D44" s="89">
        <v>1000720362</v>
      </c>
      <c r="E44" s="61" t="s">
        <v>320</v>
      </c>
      <c r="F44" s="89" t="s">
        <v>329</v>
      </c>
      <c r="G44" s="281" t="s">
        <v>325</v>
      </c>
      <c r="H44" s="281" t="s">
        <v>323</v>
      </c>
      <c r="I44" s="271"/>
    </row>
    <row r="45" spans="2:9" s="89" customFormat="1" ht="16" x14ac:dyDescent="0.35">
      <c r="B45" s="61" t="s">
        <v>332</v>
      </c>
      <c r="C45" s="61" t="s">
        <v>319</v>
      </c>
      <c r="D45" s="89">
        <v>1000165159</v>
      </c>
      <c r="E45" s="61" t="s">
        <v>320</v>
      </c>
      <c r="F45" s="89" t="s">
        <v>333</v>
      </c>
      <c r="G45" s="281" t="s">
        <v>322</v>
      </c>
      <c r="H45" s="281" t="s">
        <v>323</v>
      </c>
      <c r="I45" s="271"/>
    </row>
    <row r="46" spans="2:9" s="89" customFormat="1" ht="16" x14ac:dyDescent="0.35">
      <c r="B46" s="61" t="s">
        <v>334</v>
      </c>
      <c r="C46" s="61" t="s">
        <v>319</v>
      </c>
      <c r="D46" s="89">
        <v>1000118827</v>
      </c>
      <c r="E46" s="61" t="s">
        <v>320</v>
      </c>
      <c r="F46" s="89" t="s">
        <v>333</v>
      </c>
      <c r="G46" s="281" t="s">
        <v>325</v>
      </c>
      <c r="H46" s="281" t="s">
        <v>323</v>
      </c>
      <c r="I46" s="271"/>
    </row>
    <row r="47" spans="2:9" s="89" customFormat="1" ht="16" x14ac:dyDescent="0.35">
      <c r="B47" s="61" t="s">
        <v>335</v>
      </c>
      <c r="C47" s="61" t="s">
        <v>319</v>
      </c>
      <c r="D47" s="89">
        <v>1000175671</v>
      </c>
      <c r="E47" s="61" t="s">
        <v>320</v>
      </c>
      <c r="F47" s="89" t="s">
        <v>329</v>
      </c>
      <c r="G47" s="281" t="s">
        <v>322</v>
      </c>
      <c r="H47" s="281" t="s">
        <v>323</v>
      </c>
      <c r="I47" s="271"/>
    </row>
    <row r="48" spans="2:9" s="89" customFormat="1" ht="16" x14ac:dyDescent="0.35">
      <c r="B48" s="61" t="s">
        <v>336</v>
      </c>
      <c r="C48" s="61" t="s">
        <v>319</v>
      </c>
      <c r="D48" s="89">
        <v>1000174447</v>
      </c>
      <c r="E48" s="61" t="s">
        <v>320</v>
      </c>
      <c r="F48" s="89" t="s">
        <v>329</v>
      </c>
      <c r="G48" s="281" t="s">
        <v>325</v>
      </c>
      <c r="H48" s="281" t="s">
        <v>61</v>
      </c>
      <c r="I48" s="271"/>
    </row>
    <row r="49" spans="2:10" s="89" customFormat="1" ht="16" x14ac:dyDescent="0.35">
      <c r="B49" s="61" t="s">
        <v>337</v>
      </c>
      <c r="C49" s="61" t="s">
        <v>319</v>
      </c>
      <c r="D49" s="89">
        <v>1000746654</v>
      </c>
      <c r="E49" s="61" t="s">
        <v>320</v>
      </c>
      <c r="F49" s="89" t="s">
        <v>329</v>
      </c>
      <c r="G49" s="281" t="s">
        <v>325</v>
      </c>
      <c r="H49" s="281" t="s">
        <v>323</v>
      </c>
      <c r="I49" s="271"/>
    </row>
    <row r="50" spans="2:10" s="89" customFormat="1" ht="16" x14ac:dyDescent="0.35">
      <c r="B50" s="61" t="s">
        <v>338</v>
      </c>
      <c r="C50" s="61" t="s">
        <v>319</v>
      </c>
      <c r="D50" s="89">
        <v>1000175347</v>
      </c>
      <c r="E50" s="61" t="s">
        <v>320</v>
      </c>
      <c r="F50" s="89" t="s">
        <v>329</v>
      </c>
      <c r="G50" s="281" t="s">
        <v>322</v>
      </c>
      <c r="H50" s="281" t="s">
        <v>61</v>
      </c>
      <c r="I50" s="271"/>
    </row>
    <row r="51" spans="2:10" s="89" customFormat="1" ht="16" x14ac:dyDescent="0.35">
      <c r="B51" s="61" t="s">
        <v>339</v>
      </c>
      <c r="C51" s="61" t="s">
        <v>319</v>
      </c>
      <c r="D51" s="89">
        <v>1001080545</v>
      </c>
      <c r="E51" s="61" t="s">
        <v>320</v>
      </c>
      <c r="F51" s="89" t="s">
        <v>329</v>
      </c>
      <c r="G51" s="281" t="s">
        <v>322</v>
      </c>
      <c r="H51" s="281" t="s">
        <v>323</v>
      </c>
      <c r="I51" s="271"/>
    </row>
    <row r="52" spans="2:10" s="89" customFormat="1" ht="16" x14ac:dyDescent="0.35">
      <c r="B52" s="61" t="s">
        <v>340</v>
      </c>
      <c r="C52" s="61" t="s">
        <v>319</v>
      </c>
      <c r="D52" s="89">
        <v>1000289592</v>
      </c>
      <c r="E52" s="61" t="s">
        <v>320</v>
      </c>
      <c r="F52" s="89" t="s">
        <v>329</v>
      </c>
      <c r="G52" s="281" t="s">
        <v>325</v>
      </c>
      <c r="H52" s="281" t="s">
        <v>323</v>
      </c>
      <c r="I52" s="271"/>
    </row>
    <row r="53" spans="2:10" s="89" customFormat="1" ht="16" x14ac:dyDescent="0.35">
      <c r="B53" s="61" t="s">
        <v>341</v>
      </c>
      <c r="C53" s="61" t="s">
        <v>319</v>
      </c>
      <c r="D53" s="89">
        <v>1000934547</v>
      </c>
      <c r="E53" s="61" t="s">
        <v>320</v>
      </c>
      <c r="F53" s="89" t="s">
        <v>329</v>
      </c>
      <c r="G53" s="281" t="s">
        <v>325</v>
      </c>
      <c r="H53" s="281" t="s">
        <v>323</v>
      </c>
      <c r="I53" s="271"/>
    </row>
    <row r="54" spans="2:10" s="89" customFormat="1" ht="16" x14ac:dyDescent="0.35">
      <c r="B54" s="61" t="s">
        <v>342</v>
      </c>
      <c r="C54" s="61" t="s">
        <v>319</v>
      </c>
      <c r="D54" s="89" t="s">
        <v>343</v>
      </c>
      <c r="E54" s="61" t="s">
        <v>320</v>
      </c>
      <c r="F54" s="89" t="s">
        <v>329</v>
      </c>
      <c r="G54" s="281" t="s">
        <v>325</v>
      </c>
      <c r="H54" s="281" t="s">
        <v>323</v>
      </c>
      <c r="I54" s="271"/>
    </row>
    <row r="55" spans="2:10" s="89" customFormat="1" ht="16" x14ac:dyDescent="0.35">
      <c r="B55" s="61" t="s">
        <v>344</v>
      </c>
      <c r="C55" s="61" t="s">
        <v>319</v>
      </c>
      <c r="D55" s="89">
        <v>1000161118</v>
      </c>
      <c r="E55" s="61" t="s">
        <v>320</v>
      </c>
      <c r="F55" s="89" t="s">
        <v>329</v>
      </c>
      <c r="G55" s="281" t="s">
        <v>325</v>
      </c>
      <c r="H55" s="281" t="s">
        <v>61</v>
      </c>
      <c r="I55" s="271"/>
    </row>
    <row r="56" spans="2:10" s="89" customFormat="1" ht="16" x14ac:dyDescent="0.35">
      <c r="B56" s="61" t="s">
        <v>345</v>
      </c>
      <c r="C56" s="61" t="s">
        <v>319</v>
      </c>
      <c r="D56" s="89">
        <v>1000740955</v>
      </c>
      <c r="E56" s="61" t="s">
        <v>320</v>
      </c>
      <c r="F56" s="89" t="s">
        <v>329</v>
      </c>
      <c r="G56" s="281" t="s">
        <v>325</v>
      </c>
      <c r="H56" s="281" t="s">
        <v>323</v>
      </c>
      <c r="I56" s="271"/>
    </row>
    <row r="57" spans="2:10" s="89" customFormat="1" ht="16" x14ac:dyDescent="0.35">
      <c r="B57" s="61" t="s">
        <v>346</v>
      </c>
      <c r="C57" s="61" t="s">
        <v>319</v>
      </c>
      <c r="D57" s="89" t="s">
        <v>322</v>
      </c>
      <c r="E57" s="61" t="s">
        <v>320</v>
      </c>
      <c r="F57" s="89" t="s">
        <v>329</v>
      </c>
      <c r="G57" s="281" t="s">
        <v>322</v>
      </c>
      <c r="H57" s="281" t="s">
        <v>323</v>
      </c>
      <c r="I57" s="271"/>
    </row>
    <row r="58" spans="2:10" s="89" customFormat="1" ht="16" x14ac:dyDescent="0.35">
      <c r="B58" s="61" t="s">
        <v>347</v>
      </c>
      <c r="C58" s="61" t="s">
        <v>319</v>
      </c>
      <c r="D58" s="89" t="s">
        <v>322</v>
      </c>
      <c r="E58" s="61" t="s">
        <v>320</v>
      </c>
      <c r="F58" s="89" t="s">
        <v>329</v>
      </c>
      <c r="G58" s="281" t="s">
        <v>322</v>
      </c>
      <c r="H58" s="281" t="s">
        <v>323</v>
      </c>
      <c r="I58" s="271"/>
    </row>
    <row r="59" spans="2:10" s="89" customFormat="1" ht="16" x14ac:dyDescent="0.35">
      <c r="B59" s="61" t="s">
        <v>348</v>
      </c>
      <c r="C59" s="61" t="s">
        <v>305</v>
      </c>
      <c r="D59" s="89">
        <v>1000166680</v>
      </c>
      <c r="E59" s="61" t="s">
        <v>349</v>
      </c>
      <c r="F59" s="89" t="s">
        <v>350</v>
      </c>
      <c r="G59" s="281" t="s">
        <v>327</v>
      </c>
      <c r="H59" s="281" t="s">
        <v>61</v>
      </c>
      <c r="I59" s="271"/>
    </row>
    <row r="60" spans="2:10" s="89" customFormat="1" ht="16" x14ac:dyDescent="0.35">
      <c r="B60" s="89" t="s">
        <v>351</v>
      </c>
      <c r="C60" s="61" t="s">
        <v>319</v>
      </c>
      <c r="D60" s="89">
        <v>1000174006</v>
      </c>
      <c r="E60" s="61" t="s">
        <v>349</v>
      </c>
      <c r="F60" s="61" t="s">
        <v>350</v>
      </c>
      <c r="G60" s="281" t="s">
        <v>325</v>
      </c>
      <c r="H60" s="281" t="s">
        <v>61</v>
      </c>
      <c r="I60" s="271"/>
    </row>
    <row r="61" spans="2:10" s="89" customFormat="1" ht="16" x14ac:dyDescent="0.35">
      <c r="B61" s="89" t="s">
        <v>352</v>
      </c>
      <c r="C61" s="61" t="s">
        <v>319</v>
      </c>
      <c r="D61" s="89">
        <v>1000163008</v>
      </c>
      <c r="E61" s="61" t="s">
        <v>349</v>
      </c>
      <c r="F61" s="61" t="s">
        <v>350</v>
      </c>
      <c r="G61" s="281" t="s">
        <v>325</v>
      </c>
      <c r="H61" s="281" t="s">
        <v>323</v>
      </c>
      <c r="I61" s="271"/>
    </row>
    <row r="62" spans="2:10" s="89" customFormat="1" ht="16" x14ac:dyDescent="0.35">
      <c r="B62" s="89" t="s">
        <v>353</v>
      </c>
      <c r="C62" s="61" t="s">
        <v>319</v>
      </c>
      <c r="D62" s="89">
        <v>1000165258</v>
      </c>
      <c r="E62" s="61" t="s">
        <v>349</v>
      </c>
      <c r="F62" s="61" t="s">
        <v>350</v>
      </c>
      <c r="G62" s="281" t="s">
        <v>325</v>
      </c>
      <c r="H62" s="281" t="s">
        <v>61</v>
      </c>
      <c r="I62" s="271"/>
    </row>
    <row r="63" spans="2:10" s="89" customFormat="1" ht="16" x14ac:dyDescent="0.35"/>
    <row r="64" spans="2:10" s="89" customFormat="1" ht="19" x14ac:dyDescent="0.35">
      <c r="B64" s="266" t="s">
        <v>354</v>
      </c>
      <c r="C64" s="267"/>
      <c r="D64" s="267"/>
      <c r="E64" s="267"/>
      <c r="F64" s="267"/>
      <c r="G64" s="268"/>
      <c r="H64" s="268"/>
      <c r="I64" s="268"/>
      <c r="J64" s="268"/>
    </row>
    <row r="65" spans="2:10" s="89" customFormat="1" ht="16" x14ac:dyDescent="0.35">
      <c r="B65" s="279" t="s">
        <v>355</v>
      </c>
      <c r="C65" s="257" t="s">
        <v>356</v>
      </c>
      <c r="D65" s="257" t="s">
        <v>357</v>
      </c>
      <c r="E65" s="257" t="s">
        <v>358</v>
      </c>
      <c r="F65" s="61" t="s">
        <v>359</v>
      </c>
      <c r="G65" s="61" t="s">
        <v>360</v>
      </c>
      <c r="H65" s="61" t="s">
        <v>361</v>
      </c>
      <c r="I65" s="61" t="s">
        <v>362</v>
      </c>
      <c r="J65" s="61" t="s">
        <v>363</v>
      </c>
    </row>
    <row r="66" spans="2:10" s="89" customFormat="1" ht="16" x14ac:dyDescent="0.4">
      <c r="B66" s="61"/>
      <c r="C66" s="282"/>
      <c r="D66" s="282"/>
      <c r="E66" s="282"/>
      <c r="F66" s="282"/>
    </row>
    <row r="67" spans="2:10" ht="16" x14ac:dyDescent="0.35">
      <c r="B67" s="89"/>
      <c r="C67" s="257"/>
      <c r="D67" s="257"/>
      <c r="E67" s="257"/>
      <c r="F67" s="257"/>
      <c r="G67" s="257"/>
    </row>
    <row r="68" spans="2:10" ht="17.25" hidden="1" customHeight="1" x14ac:dyDescent="0.4">
      <c r="B68" s="157" t="s">
        <v>110</v>
      </c>
      <c r="C68" s="157"/>
      <c r="D68" s="157"/>
      <c r="E68" s="157"/>
      <c r="F68" s="157"/>
      <c r="G68" s="157"/>
      <c r="H68" s="157"/>
      <c r="I68" s="157"/>
    </row>
    <row r="69" spans="2:10" ht="24" hidden="1" customHeight="1" x14ac:dyDescent="0.4">
      <c r="B69" s="283" t="s">
        <v>111</v>
      </c>
      <c r="C69" s="283"/>
      <c r="D69" s="283"/>
      <c r="E69" s="283"/>
      <c r="F69" s="283"/>
      <c r="G69" s="283"/>
      <c r="H69" s="283"/>
      <c r="I69" s="283"/>
    </row>
    <row r="70" spans="2:10" ht="19.5" hidden="1" customHeight="1" x14ac:dyDescent="0.4">
      <c r="B70" s="157" t="s">
        <v>112</v>
      </c>
      <c r="C70" s="157"/>
      <c r="D70" s="157"/>
      <c r="E70" s="157"/>
      <c r="F70" s="157"/>
      <c r="G70" s="157"/>
      <c r="H70" s="157"/>
      <c r="I70" s="157"/>
    </row>
    <row r="71" spans="2:10" ht="18.75" hidden="1" customHeight="1" x14ac:dyDescent="0.4">
      <c r="B71" s="284" t="s">
        <v>113</v>
      </c>
      <c r="C71" s="284"/>
      <c r="D71" s="284"/>
      <c r="E71" s="284"/>
      <c r="F71" s="284"/>
      <c r="G71" s="284"/>
      <c r="H71" s="284"/>
      <c r="I71" s="284"/>
    </row>
    <row r="72" spans="2:10" s="89" customFormat="1" ht="16.5" hidden="1" thickBot="1" x14ac:dyDescent="0.4">
      <c r="B72" s="160"/>
      <c r="C72" s="160"/>
      <c r="D72" s="160"/>
      <c r="E72" s="160"/>
      <c r="F72" s="160"/>
      <c r="G72" s="160"/>
    </row>
    <row r="73" spans="2:10" s="89" customFormat="1" ht="19" x14ac:dyDescent="0.35">
      <c r="B73" s="255" t="s">
        <v>114</v>
      </c>
      <c r="C73" s="61"/>
      <c r="D73" s="256"/>
      <c r="E73" s="61"/>
      <c r="F73" s="256"/>
      <c r="G73" s="61"/>
    </row>
    <row r="74" spans="2:10" s="89" customFormat="1" ht="16" x14ac:dyDescent="0.35">
      <c r="B74" s="163" t="s">
        <v>115</v>
      </c>
      <c r="C74" s="163"/>
      <c r="D74" s="163"/>
      <c r="E74" s="61"/>
      <c r="F74" s="257"/>
      <c r="G74" s="61"/>
    </row>
    <row r="75" spans="2:10" ht="16" x14ac:dyDescent="0.35"/>
    <row r="76" spans="2:10" s="89" customFormat="1" ht="16" x14ac:dyDescent="0.35">
      <c r="B76" s="61"/>
      <c r="C76" s="61"/>
      <c r="D76" s="61"/>
      <c r="E76" s="61"/>
    </row>
    <row r="77" spans="2:10" s="89" customFormat="1" ht="16" x14ac:dyDescent="0.35">
      <c r="B77" s="61"/>
      <c r="C77" s="61"/>
      <c r="D77" s="61"/>
      <c r="E77" s="61"/>
    </row>
    <row r="78" spans="2:10" ht="16" x14ac:dyDescent="0.35"/>
    <row r="79" spans="2:10" s="89" customFormat="1" ht="16" x14ac:dyDescent="0.35">
      <c r="B79" s="61"/>
      <c r="C79" s="61"/>
      <c r="D79" s="61"/>
      <c r="E79" s="61"/>
    </row>
    <row r="80" spans="2:10" s="89" customFormat="1" ht="16" x14ac:dyDescent="0.35">
      <c r="B80" s="61"/>
      <c r="C80" s="61"/>
      <c r="D80" s="61"/>
      <c r="E80" s="61"/>
    </row>
    <row r="81" spans="2:5" ht="16" x14ac:dyDescent="0.35"/>
    <row r="82" spans="2:5" ht="16" x14ac:dyDescent="0.35"/>
    <row r="83" spans="2:5" ht="16" x14ac:dyDescent="0.35"/>
    <row r="84" spans="2:5" ht="16" x14ac:dyDescent="0.35"/>
    <row r="85" spans="2:5" ht="16" x14ac:dyDescent="0.35"/>
    <row r="86" spans="2:5" ht="16" x14ac:dyDescent="0.35"/>
    <row r="87" spans="2:5" ht="16" x14ac:dyDescent="0.35"/>
    <row r="88" spans="2:5" ht="16" x14ac:dyDescent="0.35"/>
    <row r="89" spans="2:5" ht="16" x14ac:dyDescent="0.35"/>
    <row r="90" spans="2:5" s="89" customFormat="1" ht="16" x14ac:dyDescent="0.35">
      <c r="B90" s="61"/>
      <c r="C90" s="61"/>
      <c r="D90" s="61"/>
      <c r="E90" s="61"/>
    </row>
    <row r="91" spans="2:5" ht="16" x14ac:dyDescent="0.35"/>
    <row r="92" spans="2:5" ht="16" x14ac:dyDescent="0.35"/>
    <row r="93" spans="2:5" ht="16" x14ac:dyDescent="0.35"/>
    <row r="94" spans="2:5" ht="16" x14ac:dyDescent="0.35"/>
    <row r="95" spans="2:5" ht="16" x14ac:dyDescent="0.35"/>
    <row r="96" spans="2:5" ht="16" x14ac:dyDescent="0.35"/>
    <row r="97" ht="16" x14ac:dyDescent="0.35"/>
    <row r="98" ht="15" customHeight="1" x14ac:dyDescent="0.35"/>
    <row r="99" ht="15" customHeight="1" x14ac:dyDescent="0.35"/>
    <row r="100" ht="16" x14ac:dyDescent="0.35"/>
    <row r="101" ht="16" x14ac:dyDescent="0.35"/>
    <row r="102" ht="18.75" customHeight="1" x14ac:dyDescent="0.35"/>
    <row r="103" ht="16" x14ac:dyDescent="0.35"/>
    <row r="104" ht="16" x14ac:dyDescent="0.35"/>
    <row r="105" ht="16" x14ac:dyDescent="0.35"/>
    <row r="106" ht="16" x14ac:dyDescent="0.35"/>
    <row r="107" ht="16" x14ac:dyDescent="0.35"/>
    <row r="108" ht="16" x14ac:dyDescent="0.35"/>
    <row r="109" ht="16" x14ac:dyDescent="0.35"/>
    <row r="110" ht="16" x14ac:dyDescent="0.35"/>
    <row r="111" ht="16" x14ac:dyDescent="0.35"/>
    <row r="112" ht="16" x14ac:dyDescent="0.35"/>
    <row r="113" ht="16" x14ac:dyDescent="0.35"/>
    <row r="114" ht="16" x14ac:dyDescent="0.35"/>
    <row r="115" ht="16" x14ac:dyDescent="0.35"/>
    <row r="116" ht="16" x14ac:dyDescent="0.35"/>
    <row r="117" ht="16" x14ac:dyDescent="0.35"/>
    <row r="118" ht="16" x14ac:dyDescent="0.35"/>
    <row r="119" ht="16" x14ac:dyDescent="0.35"/>
    <row r="120" ht="16" x14ac:dyDescent="0.35"/>
    <row r="121" ht="16" x14ac:dyDescent="0.35"/>
    <row r="122" ht="16" x14ac:dyDescent="0.35"/>
    <row r="123" ht="16" x14ac:dyDescent="0.35"/>
  </sheetData>
  <mergeCells count="9">
    <mergeCell ref="B70:I70"/>
    <mergeCell ref="B71:I71"/>
    <mergeCell ref="B74:D74"/>
    <mergeCell ref="D10:D13"/>
    <mergeCell ref="B16:E16"/>
    <mergeCell ref="B17:E17"/>
    <mergeCell ref="B18:E18"/>
    <mergeCell ref="B68:I68"/>
    <mergeCell ref="B69:I69"/>
  </mergeCells>
  <dataValidations count="26">
    <dataValidation type="list" allowBlank="1" showInputMessage="1" showErrorMessage="1" promptTitle="Veuillez sélectionner le secteur" prompt="Veuillez sélectionner le secteur pertinent pour l'entreprise dans la liste" sqref="E39:E62" xr:uid="{11239D1C-CC2B-409C-98CE-F725581FDB8C}">
      <formula1>Sector_list</formula1>
    </dataValidation>
    <dataValidation allowBlank="1" showInputMessage="1" showErrorMessage="1" promptTitle="Veuillez sélectionner les matièr" prompt="Veuillez sélectionner les matières premières exploitées, séparées par une virgule" sqref="F39:F62" xr:uid="{EF42413C-5C91-44B2-A429-C067D2777E14}"/>
    <dataValidation errorStyle="warning" allowBlank="1" showInputMessage="1" showErrorMessage="1" errorTitle="URL" error="Veuillez indiquer une URL" sqref="G39:H62" xr:uid="{730D9E86-17EC-451E-AED3-C579BC2341B2}"/>
    <dataValidation allowBlank="1" showInputMessage="1" showErrorMessage="1" promptTitle="Numéro d'identification" prompt="Veuillez saisir un numéro d'identification unique, tel qu’un TIN, un numéro d'organisation ou similaire." sqref="D39:D62" xr:uid="{942F442E-3BD4-4313-AD23-90C7CE6AB573}"/>
    <dataValidation type="textLength" allowBlank="1" showInputMessage="1" showErrorMessage="1" errorTitle="Veuillez ne pas modifier" error="Veuillez ne pas modifier ces cellules" sqref="B65:C65 B64:G64 B16:E17 B19:C19 F65 B20 D20:E20 I38 B34:D35 B37:D37 E34:F37 B38 D38:G38" xr:uid="{BEBC7B09-99ED-4A6B-8009-50A85C05D71A}">
      <formula1>10000</formula1>
      <formula2>50000</formula2>
    </dataValidation>
    <dataValidation type="decimal" allowBlank="1" showInputMessage="1" showErrorMessage="1" errorTitle="Veuillez ne pas modifier" error="Veuillez ne pas modifier ces cellules" sqref="E72:G74 B72:D73" xr:uid="{3CE8E8DB-038D-41B9-9BA0-DE469F5385D9}">
      <formula1>10000</formula1>
      <formula2>500000</formula2>
    </dataValidation>
    <dataValidation allowBlank="1" showInputMessage="1" showErrorMessage="1" promptTitle="Nom de l'entreprise" prompt="Saisissez le nom de l'entreprise ici_x000a__x000a_Veuillez vous abstenir d'utiliser des acronymes et indiquez le nom complet" sqref="B39:B62" xr:uid="{FC7997A7-B058-406B-ACD8-55BF2E604FB6}"/>
    <dataValidation allowBlank="1" showInputMessage="1" showErrorMessage="1" promptTitle="Production -volume-" prompt="Veuillez indiquer le volume de production du projet" sqref="G66" xr:uid="{0E3C49B5-8A03-4BF1-946F-CB6550E44C06}"/>
    <dataValidation allowBlank="1" showInputMessage="1" showErrorMessage="1" promptTitle="Numéro d'identification" prompt="Veuillez indiquer le numéro d'identification de l'agence gouvernementale, si applicable" sqref="D21:D29" xr:uid="{3A7CE0DC-F305-46C6-AD7C-52680A65CB0C}"/>
    <dataValidation allowBlank="1" showInputMessage="1" showErrorMessage="1" promptTitle="Organisme gouvernmental destinat" prompt="Veuillez indiquer le nom de l'agence gouvernementale collectant le flux_x000a__x000a_Veuillez vous abstenir d'utiliser des acronymes et indiquez le nom complet" sqref="B21:B29" xr:uid="{6970E2CA-7860-4840-AF73-FCF9E281E1EB}"/>
    <dataValidation allowBlank="1" showInputMessage="1" showErrorMessage="1" promptTitle="URL du registre" prompt="Veuillez indiquer l'URL directe vers le registre ou l'agence" sqref="J25:L29 D36" xr:uid="{B9F006BE-ACE3-4B0F-87F4-64C0185C74A1}"/>
    <dataValidation allowBlank="1" showInputMessage="1" showErrorMessage="1" promptTitle="Nom du registre" prompt="Veuillez saisir le nom du registre ou de l'agence" sqref="J24:L24 C36" xr:uid="{16ACF8D8-43B7-4020-99C5-5E92EA4115EB}"/>
    <dataValidation allowBlank="1" showInputMessage="1" showErrorMessage="1" promptTitle="Nom de l'identifiant" prompt="Veuillez saisir le nom de l'identifiant, tel que « Numéro d'identification du contribuable » ou similaire" sqref="J23:L23 B36" xr:uid="{F340DE9D-E98A-431B-A6FD-3E5863982764}"/>
    <dataValidation type="whole" allowBlank="1" showInputMessage="1" showErrorMessage="1" errorTitle="Veuillez ne pas modifier" error="Veuillez ne pas modifier ces cellules" sqref="D65 B68:B71" xr:uid="{DCDAC780-F29E-4E9F-B01D-EDCACBDCBF21}">
      <formula1>444</formula1>
      <formula2>445</formula2>
    </dataValidation>
    <dataValidation type="list" allowBlank="1" showInputMessage="1" showErrorMessage="1" sqref="F67" xr:uid="{01CB8B80-7D29-4E65-A87F-B5A9210550FF}">
      <formula1>Simple_options_list</formula1>
    </dataValidation>
    <dataValidation allowBlank="1" showInputMessage="1" showErrorMessage="1" promptTitle="Compagnie associée" prompt="Veuillez indiquer les compagnies affiliées au projet, séparées par une virgule." sqref="D66" xr:uid="{84F04027-6073-497E-AAE8-88C4D07A1437}"/>
    <dataValidation allowBlank="1" showInputMessage="1" showErrorMessage="1" promptTitle="Production -valeur-" prompt="Veuillez indiquer la valeur de la production du projet" sqref="I66" xr:uid="{F91700B6-282A-4D53-BF8D-E0B955A21F31}"/>
    <dataValidation type="list" allowBlank="1" showInputMessage="1" showErrorMessage="1" errorTitle="Unité utilisée erronée" error="Veuillez sélectionner entre barils, Sm3, tonnes, onces (oz) ou carats._x000a__x000a_Si les informations d'origine n'est pas valide, convertir le nombre en unités standard et inclure d’origine dans la section des commentaires." promptTitle="Préciser l’unité de mesure" prompt="Veuillez sélectionner entre barils, Sm3, tonnes, onces (oz) ou carats dans le menu déroulant" sqref="H66" xr:uid="{1365BFCC-D0E8-4E8A-8A0D-630F817484EB}">
      <formula1>"&lt;Selectionner unité&gt;,Sm3,Sm3 o.e.,Barils,Tonnes,oz,carats,Scf"</formula1>
    </dataValidation>
    <dataValidation type="list" allowBlank="1" showInputMessage="1" showErrorMessage="1" sqref="G67 F66" xr:uid="{D2604180-687A-4C0B-9545-13AE8AAC5F97}">
      <formula1>Project_phases_list</formula1>
    </dataValidation>
    <dataValidation type="whole" allowBlank="1" showInputMessage="1" showErrorMessage="1" errorTitle="Veuillez ne pas modifier" error="Veuillez ne pas modifier ces cellules" sqref="E65" xr:uid="{B83884E2-1FD5-4059-9C99-E501CDAA9F5F}">
      <formula1>4</formula1>
      <formula2>5</formula2>
    </dataValidation>
    <dataValidation allowBlank="1" showInputMessage="1" showErrorMessage="1" promptTitle="Numéro de référence" prompt="Veuillez indiquer le numéro de référence de l'accord légal: contrat, licence, concession,…" sqref="C66" xr:uid="{0A2DC495-AB4F-4FD9-9645-F67C1E192D19}"/>
    <dataValidation allowBlank="1" showInputMessage="1" showErrorMessage="1" errorTitle="Veuillez ne pas modifier" error="Veuillez ne pas modifier ces cellules" sqref="H38 B74:D74" xr:uid="{9F2826DD-F789-41D4-A676-5392F7FC28A6}"/>
    <dataValidation type="list" allowBlank="1" showInputMessage="1" showErrorMessage="1" sqref="C39:C62" xr:uid="{3E108148-0BC1-4226-82AD-88A4909D55BC}">
      <formula1>"&lt; Type d'entreprise &gt;,Société publique financière et Entreprise d'Etat,Privée"</formula1>
    </dataValidation>
    <dataValidation type="list" allowBlank="1" showInputMessage="1" showErrorMessage="1" promptTitle="Matières premières" prompt="Veuillez indiquer les matières premières exploitées, en utilisant une ligne par matière première. Si un projet génère plusieurs matières premières, veuillez utiliser plusieurs lignes." sqref="E66" xr:uid="{860B8959-FC19-408C-BCEE-8D5F6A4295A3}">
      <formula1>Commodity_names</formula1>
    </dataValidation>
    <dataValidation allowBlank="1" showInputMessage="1" showErrorMessage="1" promptTitle="Nom du Projet" prompt="Veuillez indiquer le nom du Projet._x000a__x000a_Veuillez vous abstenir d'utiliser des acronymes et indiquez le nom complet_x000a__x000a_" sqref="B66:B67" xr:uid="{2E8E2995-F3FF-4CD5-97D9-8D5B217A8F14}"/>
    <dataValidation type="whole" allowBlank="1" showInputMessage="1" showErrorMessage="1" errorTitle="Veuillez ne pas remplir" error="Ces cellules seront complétées automatiquement" promptTitle="Ne pas remplir" prompt="Complété automatiquement depuis le feuillet 5" sqref="I41:I62 I39" xr:uid="{51DB363E-9EB0-4F78-8C12-C4086AF3408C}">
      <formula1>1</formula1>
      <formula2>2</formula2>
    </dataValidation>
  </dataValidations>
  <hyperlinks>
    <hyperlink ref="B14" r:id="rId1" display="Si vous avez des questions, veuillez contacter data@eiti.org" xr:uid="{0FCC21DF-32FB-4060-A03D-0C4C40A03AA8}"/>
    <hyperlink ref="B70:G70" r:id="rId2" display="Pour la version la plus récente des modèles de données résumées, consultez https://eiti.org/fr/document/modele-donnees-resumees-itie" xr:uid="{C4AFAC21-C00F-418D-9DB2-CD23DCB3DC53}"/>
    <hyperlink ref="B69:G69" r:id="rId3" display="Vous voulez en savoir plus sur votre pays ? Vérifiez si votre pays met en œuvre la Norme ITIE en visitant https://eiti.org/countries" xr:uid="{25CE4990-5DEF-41C6-9E93-19FE9E69BADA}"/>
    <hyperlink ref="B71:G71" r:id="rId4" display="Give us your feedback or report a conflict in the data! Write to us at  data@eiti.org" xr:uid="{AAB67A83-ACD7-4F2E-A819-3B92625B402C}"/>
  </hyperlinks>
  <pageMargins left="0.25" right="0.25" top="0.75" bottom="0.75" header="0.3" footer="0.3"/>
  <pageSetup paperSize="8" fitToHeight="0" orientation="landscape" horizontalDpi="2400" verticalDpi="2400" r:id="rId5"/>
  <drawing r:id="rId6"/>
  <tableParts count="3">
    <tablePart r:id="rId7"/>
    <tablePart r:id="rId8"/>
    <tablePart r:id="rId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DDA7-A785-4963-A533-EFB077464C27}">
  <dimension ref="B1:N95"/>
  <sheetViews>
    <sheetView showGridLines="0" topLeftCell="A19" zoomScale="85" zoomScaleNormal="85" workbookViewId="0">
      <selection activeCell="H33" sqref="H33"/>
    </sheetView>
  </sheetViews>
  <sheetFormatPr defaultColWidth="9.1796875" defaultRowHeight="14" x14ac:dyDescent="0.35"/>
  <cols>
    <col min="1" max="1" width="3" style="257" customWidth="1"/>
    <col min="2" max="4" width="9.1796875" style="257" hidden="1" customWidth="1"/>
    <col min="5" max="5" width="27.453125" style="257" hidden="1" customWidth="1"/>
    <col min="6" max="6" width="38" style="257" customWidth="1"/>
    <col min="7" max="7" width="16.81640625" style="257" customWidth="1"/>
    <col min="8" max="8" width="30.81640625" style="257" customWidth="1"/>
    <col min="9" max="9" width="22.1796875" style="257" customWidth="1"/>
    <col min="10" max="10" width="52.81640625" style="257" customWidth="1"/>
    <col min="11" max="11" width="11.1796875" style="257" customWidth="1"/>
    <col min="12" max="12" width="2.81640625" style="257" customWidth="1"/>
    <col min="13" max="13" width="19.54296875" style="257" bestFit="1" customWidth="1"/>
    <col min="14" max="14" width="73.453125" style="257" bestFit="1" customWidth="1"/>
    <col min="15" max="16384" width="9.1796875" style="257"/>
  </cols>
  <sheetData>
    <row r="1" spans="6:14" s="61" customFormat="1" ht="16" x14ac:dyDescent="0.35"/>
    <row r="2" spans="6:14" s="61" customFormat="1" ht="16" x14ac:dyDescent="0.35"/>
    <row r="3" spans="6:14" s="61" customFormat="1" ht="16" x14ac:dyDescent="0.35">
      <c r="N3" s="62" t="s">
        <v>39</v>
      </c>
    </row>
    <row r="4" spans="6:14" s="61" customFormat="1" ht="16" x14ac:dyDescent="0.35">
      <c r="F4" s="61" t="s">
        <v>364</v>
      </c>
      <c r="N4" s="62" t="s">
        <v>1</v>
      </c>
    </row>
    <row r="5" spans="6:14" s="61" customFormat="1" ht="16" x14ac:dyDescent="0.35"/>
    <row r="6" spans="6:14" s="61" customFormat="1" ht="16" x14ac:dyDescent="0.35">
      <c r="F6" s="61" t="s">
        <v>365</v>
      </c>
    </row>
    <row r="7" spans="6:14" s="61" customFormat="1" ht="16" x14ac:dyDescent="0.35"/>
    <row r="8" spans="6:14" s="61" customFormat="1" ht="16" x14ac:dyDescent="0.35">
      <c r="F8" s="63" t="s">
        <v>366</v>
      </c>
      <c r="G8" s="65"/>
      <c r="H8" s="65"/>
      <c r="I8" s="65"/>
      <c r="J8" s="65"/>
      <c r="K8" s="65"/>
      <c r="L8" s="65"/>
      <c r="M8" s="65"/>
      <c r="N8" s="65"/>
    </row>
    <row r="9" spans="6:14" s="61" customFormat="1" ht="20" x14ac:dyDescent="0.35">
      <c r="F9" s="285" t="s">
        <v>41</v>
      </c>
      <c r="G9" s="285"/>
      <c r="H9" s="285"/>
      <c r="I9" s="285"/>
      <c r="J9" s="285"/>
      <c r="K9" s="286"/>
      <c r="L9" s="286"/>
      <c r="M9" s="285"/>
      <c r="N9" s="285"/>
    </row>
    <row r="10" spans="6:14" s="61" customFormat="1" ht="16" x14ac:dyDescent="0.35">
      <c r="F10" s="287" t="s">
        <v>364</v>
      </c>
      <c r="G10" s="287"/>
      <c r="H10" s="287"/>
      <c r="I10" s="287"/>
      <c r="J10" s="287"/>
      <c r="K10" s="288"/>
      <c r="L10" s="65"/>
      <c r="M10" s="289"/>
      <c r="N10" s="289"/>
    </row>
    <row r="11" spans="6:14" s="61" customFormat="1" ht="16" x14ac:dyDescent="0.35">
      <c r="F11" s="66" t="s">
        <v>367</v>
      </c>
      <c r="G11" s="66"/>
      <c r="H11" s="66"/>
      <c r="I11" s="66"/>
      <c r="J11" s="66"/>
      <c r="K11" s="290"/>
      <c r="L11" s="65"/>
      <c r="M11" s="289"/>
      <c r="N11" s="289"/>
    </row>
    <row r="12" spans="6:14" s="61" customFormat="1" ht="16" x14ac:dyDescent="0.35">
      <c r="F12" s="66" t="s">
        <v>368</v>
      </c>
      <c r="G12" s="66"/>
      <c r="H12" s="66"/>
      <c r="I12" s="66"/>
      <c r="J12" s="66"/>
      <c r="K12" s="290"/>
      <c r="L12" s="65"/>
      <c r="M12" s="289"/>
      <c r="N12" s="289"/>
    </row>
    <row r="13" spans="6:14" s="61" customFormat="1" ht="29.5" customHeight="1" x14ac:dyDescent="0.35">
      <c r="F13" s="291" t="s">
        <v>369</v>
      </c>
      <c r="G13" s="291"/>
      <c r="H13" s="291"/>
      <c r="I13" s="291"/>
      <c r="J13" s="291"/>
      <c r="K13" s="292"/>
      <c r="L13" s="65"/>
      <c r="M13" s="289"/>
      <c r="N13" s="289"/>
    </row>
    <row r="14" spans="6:14" s="61" customFormat="1" ht="16" x14ac:dyDescent="0.35">
      <c r="F14" s="293" t="s">
        <v>370</v>
      </c>
      <c r="G14" s="293"/>
      <c r="H14" s="293"/>
      <c r="I14" s="293"/>
      <c r="J14" s="293"/>
      <c r="K14" s="294"/>
      <c r="L14" s="65"/>
      <c r="M14" s="289"/>
      <c r="N14" s="289"/>
    </row>
    <row r="15" spans="6:14" s="61" customFormat="1" ht="16" x14ac:dyDescent="0.35">
      <c r="F15" s="295" t="s">
        <v>371</v>
      </c>
      <c r="G15" s="295"/>
      <c r="H15" s="295"/>
      <c r="I15" s="295"/>
      <c r="J15" s="295"/>
      <c r="K15" s="296"/>
      <c r="L15" s="65"/>
      <c r="M15" s="297"/>
      <c r="N15" s="297"/>
    </row>
    <row r="16" spans="6:14" s="61" customFormat="1" ht="16" x14ac:dyDescent="0.4">
      <c r="F16" s="177" t="s">
        <v>45</v>
      </c>
      <c r="G16" s="177"/>
      <c r="H16" s="177"/>
      <c r="I16" s="177"/>
      <c r="J16" s="177"/>
      <c r="K16" s="177"/>
      <c r="L16" s="177"/>
      <c r="M16" s="177"/>
      <c r="N16" s="177"/>
    </row>
    <row r="17" spans="2:14" s="61" customFormat="1" ht="16" x14ac:dyDescent="0.35"/>
    <row r="18" spans="2:14" s="61" customFormat="1" ht="22.5" x14ac:dyDescent="0.35">
      <c r="F18" s="298" t="s">
        <v>372</v>
      </c>
      <c r="G18" s="65"/>
      <c r="H18" s="299"/>
      <c r="I18" s="65"/>
      <c r="J18" s="299"/>
      <c r="K18" s="299"/>
      <c r="M18" s="300" t="s">
        <v>373</v>
      </c>
      <c r="N18" s="301"/>
    </row>
    <row r="19" spans="2:14" s="61" customFormat="1" ht="16" x14ac:dyDescent="0.35">
      <c r="M19" s="302" t="s">
        <v>374</v>
      </c>
      <c r="N19" s="303"/>
    </row>
    <row r="20" spans="2:14" ht="16" x14ac:dyDescent="0.35">
      <c r="F20" s="304" t="s">
        <v>375</v>
      </c>
      <c r="G20" s="304"/>
      <c r="H20" s="304"/>
      <c r="I20" s="304"/>
      <c r="J20" s="304"/>
      <c r="K20" s="305"/>
      <c r="M20" s="61"/>
      <c r="N20" s="61"/>
    </row>
    <row r="21" spans="2:14" x14ac:dyDescent="0.35">
      <c r="B21" s="306" t="s">
        <v>376</v>
      </c>
      <c r="C21" s="306" t="s">
        <v>377</v>
      </c>
      <c r="D21" s="306" t="s">
        <v>378</v>
      </c>
      <c r="E21" s="306" t="s">
        <v>379</v>
      </c>
      <c r="F21" s="257" t="s">
        <v>380</v>
      </c>
      <c r="G21" s="257" t="s">
        <v>313</v>
      </c>
      <c r="H21" s="307" t="s">
        <v>381</v>
      </c>
      <c r="I21" s="257" t="s">
        <v>382</v>
      </c>
      <c r="J21" s="257" t="s">
        <v>383</v>
      </c>
      <c r="K21" s="257" t="s">
        <v>363</v>
      </c>
      <c r="M21" s="308" t="s">
        <v>384</v>
      </c>
      <c r="N21" s="308"/>
    </row>
    <row r="22" spans="2:14" ht="28" x14ac:dyDescent="0.35">
      <c r="B22" s="309"/>
      <c r="C22" s="309"/>
      <c r="D22" s="309"/>
      <c r="E22" s="309"/>
      <c r="F22" s="307" t="s">
        <v>385</v>
      </c>
      <c r="G22" s="115" t="s">
        <v>320</v>
      </c>
      <c r="H22" s="257" t="s">
        <v>386</v>
      </c>
      <c r="I22" s="257" t="s">
        <v>299</v>
      </c>
      <c r="J22" s="310">
        <v>3500497601</v>
      </c>
      <c r="K22" s="310" t="s">
        <v>90</v>
      </c>
      <c r="M22" s="311" t="s">
        <v>387</v>
      </c>
      <c r="N22" s="311"/>
    </row>
    <row r="23" spans="2:14" x14ac:dyDescent="0.35">
      <c r="B23" s="309"/>
      <c r="C23" s="309"/>
      <c r="D23" s="309"/>
      <c r="E23" s="309"/>
      <c r="F23" s="307" t="s">
        <v>388</v>
      </c>
      <c r="G23" s="115" t="s">
        <v>320</v>
      </c>
      <c r="H23" s="257" t="s">
        <v>389</v>
      </c>
      <c r="I23" s="257" t="s">
        <v>301</v>
      </c>
      <c r="J23" s="310">
        <v>1904300872</v>
      </c>
      <c r="K23" s="310" t="s">
        <v>90</v>
      </c>
      <c r="M23" s="311"/>
      <c r="N23" s="311"/>
    </row>
    <row r="24" spans="2:14" x14ac:dyDescent="0.35">
      <c r="B24" s="309"/>
      <c r="C24" s="309"/>
      <c r="D24" s="309"/>
      <c r="E24" s="309"/>
      <c r="F24" s="307" t="s">
        <v>390</v>
      </c>
      <c r="G24" s="115" t="s">
        <v>320</v>
      </c>
      <c r="H24" s="257" t="s">
        <v>391</v>
      </c>
      <c r="I24" s="257" t="s">
        <v>298</v>
      </c>
      <c r="J24" s="310">
        <v>1866135553</v>
      </c>
      <c r="K24" s="310" t="s">
        <v>90</v>
      </c>
      <c r="M24" s="311"/>
      <c r="N24" s="311"/>
    </row>
    <row r="25" spans="2:14" ht="28" x14ac:dyDescent="0.35">
      <c r="B25" s="309"/>
      <c r="C25" s="309"/>
      <c r="D25" s="309"/>
      <c r="E25" s="309"/>
      <c r="F25" s="307" t="s">
        <v>392</v>
      </c>
      <c r="G25" s="115" t="s">
        <v>320</v>
      </c>
      <c r="H25" s="257" t="s">
        <v>393</v>
      </c>
      <c r="I25" s="257" t="s">
        <v>297</v>
      </c>
      <c r="J25" s="310">
        <v>1816817562</v>
      </c>
      <c r="K25" s="310" t="s">
        <v>90</v>
      </c>
      <c r="M25" s="311"/>
      <c r="N25" s="311"/>
    </row>
    <row r="26" spans="2:14" x14ac:dyDescent="0.35">
      <c r="B26" s="306" t="s">
        <v>394</v>
      </c>
      <c r="C26" s="306" t="s">
        <v>394</v>
      </c>
      <c r="D26" s="306" t="s">
        <v>394</v>
      </c>
      <c r="E26" s="306" t="s">
        <v>394</v>
      </c>
      <c r="F26" s="307" t="s">
        <v>390</v>
      </c>
      <c r="G26" s="115" t="s">
        <v>320</v>
      </c>
      <c r="H26" s="257" t="s">
        <v>395</v>
      </c>
      <c r="I26" s="257" t="s">
        <v>298</v>
      </c>
      <c r="J26" s="310">
        <v>1679807950</v>
      </c>
      <c r="K26" s="310" t="s">
        <v>90</v>
      </c>
      <c r="M26" s="311"/>
      <c r="N26" s="311"/>
    </row>
    <row r="27" spans="2:14" ht="28" x14ac:dyDescent="0.35">
      <c r="B27" s="309"/>
      <c r="C27" s="309"/>
      <c r="D27" s="309"/>
      <c r="E27" s="309"/>
      <c r="F27" s="307" t="s">
        <v>396</v>
      </c>
      <c r="G27" s="115" t="s">
        <v>320</v>
      </c>
      <c r="H27" s="257" t="s">
        <v>397</v>
      </c>
      <c r="I27" s="257" t="s">
        <v>299</v>
      </c>
      <c r="J27" s="310">
        <v>684749428</v>
      </c>
      <c r="K27" s="310" t="s">
        <v>90</v>
      </c>
      <c r="M27" s="311"/>
      <c r="N27" s="311"/>
    </row>
    <row r="28" spans="2:14" ht="28" x14ac:dyDescent="0.35">
      <c r="B28" s="309"/>
      <c r="C28" s="309"/>
      <c r="D28" s="309"/>
      <c r="E28" s="309"/>
      <c r="F28" s="307" t="s">
        <v>396</v>
      </c>
      <c r="G28" s="115" t="s">
        <v>320</v>
      </c>
      <c r="H28" s="257" t="s">
        <v>398</v>
      </c>
      <c r="I28" s="257" t="s">
        <v>299</v>
      </c>
      <c r="J28" s="310">
        <v>655988958</v>
      </c>
      <c r="K28" s="310" t="s">
        <v>90</v>
      </c>
      <c r="M28" s="311"/>
      <c r="N28" s="311"/>
    </row>
    <row r="29" spans="2:14" ht="28" x14ac:dyDescent="0.35">
      <c r="B29" s="309"/>
      <c r="C29" s="309"/>
      <c r="D29" s="309"/>
      <c r="E29" s="309"/>
      <c r="F29" s="307" t="s">
        <v>399</v>
      </c>
      <c r="G29" s="115" t="s">
        <v>320</v>
      </c>
      <c r="H29" s="257" t="s">
        <v>400</v>
      </c>
      <c r="I29" s="257" t="s">
        <v>303</v>
      </c>
      <c r="J29" s="310">
        <v>645614331</v>
      </c>
      <c r="K29" s="310" t="s">
        <v>90</v>
      </c>
      <c r="M29" s="311"/>
      <c r="N29" s="311"/>
    </row>
    <row r="30" spans="2:14" ht="28" x14ac:dyDescent="0.35">
      <c r="B30" s="309"/>
      <c r="C30" s="309"/>
      <c r="D30" s="309"/>
      <c r="E30" s="309"/>
      <c r="F30" s="307" t="s">
        <v>396</v>
      </c>
      <c r="G30" s="115" t="s">
        <v>320</v>
      </c>
      <c r="H30" s="257" t="s">
        <v>401</v>
      </c>
      <c r="I30" s="257" t="s">
        <v>299</v>
      </c>
      <c r="J30" s="310">
        <v>343483807</v>
      </c>
      <c r="K30" s="310" t="s">
        <v>90</v>
      </c>
      <c r="M30" s="311"/>
      <c r="N30" s="311"/>
    </row>
    <row r="31" spans="2:14" ht="28" x14ac:dyDescent="0.35">
      <c r="B31" s="309"/>
      <c r="C31" s="309"/>
      <c r="D31" s="309"/>
      <c r="E31" s="309"/>
      <c r="F31" s="307" t="s">
        <v>402</v>
      </c>
      <c r="G31" s="115" t="s">
        <v>320</v>
      </c>
      <c r="H31" s="257" t="s">
        <v>403</v>
      </c>
      <c r="I31" s="257" t="s">
        <v>300</v>
      </c>
      <c r="J31" s="310">
        <v>307401738</v>
      </c>
      <c r="K31" s="310" t="s">
        <v>90</v>
      </c>
      <c r="M31" s="311"/>
      <c r="N31" s="311"/>
    </row>
    <row r="32" spans="2:14" ht="28" x14ac:dyDescent="0.35">
      <c r="B32" s="309"/>
      <c r="C32" s="309"/>
      <c r="D32" s="309"/>
      <c r="E32" s="309"/>
      <c r="F32" s="307" t="s">
        <v>396</v>
      </c>
      <c r="G32" s="115" t="s">
        <v>320</v>
      </c>
      <c r="H32" s="257" t="s">
        <v>404</v>
      </c>
      <c r="I32" s="257" t="s">
        <v>299</v>
      </c>
      <c r="J32" s="310">
        <v>269439421</v>
      </c>
      <c r="K32" s="310" t="s">
        <v>90</v>
      </c>
      <c r="M32" s="311"/>
      <c r="N32" s="311"/>
    </row>
    <row r="33" spans="2:14" ht="28" x14ac:dyDescent="0.35">
      <c r="B33" s="309"/>
      <c r="C33" s="309"/>
      <c r="D33" s="309"/>
      <c r="E33" s="309"/>
      <c r="F33" s="307" t="s">
        <v>396</v>
      </c>
      <c r="G33" s="115" t="s">
        <v>320</v>
      </c>
      <c r="H33" s="257" t="s">
        <v>405</v>
      </c>
      <c r="I33" s="257" t="s">
        <v>299</v>
      </c>
      <c r="J33" s="310">
        <v>268752200</v>
      </c>
      <c r="K33" s="310" t="s">
        <v>90</v>
      </c>
      <c r="M33" s="311"/>
      <c r="N33" s="311"/>
    </row>
    <row r="34" spans="2:14" ht="28" x14ac:dyDescent="0.35">
      <c r="B34" s="309"/>
      <c r="C34" s="309"/>
      <c r="D34" s="309"/>
      <c r="E34" s="309"/>
      <c r="F34" s="307" t="s">
        <v>385</v>
      </c>
      <c r="G34" s="115" t="s">
        <v>320</v>
      </c>
      <c r="H34" s="257" t="s">
        <v>386</v>
      </c>
      <c r="I34" s="257" t="s">
        <v>299</v>
      </c>
      <c r="J34" s="310">
        <v>264142852</v>
      </c>
      <c r="K34" s="310" t="s">
        <v>90</v>
      </c>
      <c r="M34" s="311"/>
      <c r="N34" s="311"/>
    </row>
    <row r="35" spans="2:14" x14ac:dyDescent="0.35">
      <c r="B35" s="309"/>
      <c r="C35" s="309"/>
      <c r="D35" s="309"/>
      <c r="E35" s="309"/>
      <c r="F35" s="307" t="s">
        <v>406</v>
      </c>
      <c r="G35" s="115" t="s">
        <v>320</v>
      </c>
      <c r="H35" s="257" t="s">
        <v>393</v>
      </c>
      <c r="I35" s="257" t="s">
        <v>297</v>
      </c>
      <c r="J35" s="310">
        <v>198365731</v>
      </c>
      <c r="K35" s="310" t="s">
        <v>90</v>
      </c>
      <c r="M35" s="311"/>
      <c r="N35" s="311"/>
    </row>
    <row r="36" spans="2:14" ht="28" x14ac:dyDescent="0.35">
      <c r="B36" s="309"/>
      <c r="C36" s="309"/>
      <c r="D36" s="309"/>
      <c r="E36" s="309"/>
      <c r="F36" s="307" t="s">
        <v>396</v>
      </c>
      <c r="G36" s="115" t="s">
        <v>320</v>
      </c>
      <c r="H36" s="257" t="s">
        <v>407</v>
      </c>
      <c r="I36" s="257" t="s">
        <v>299</v>
      </c>
      <c r="J36" s="310">
        <v>107245705</v>
      </c>
      <c r="K36" s="310" t="s">
        <v>90</v>
      </c>
      <c r="M36" s="311"/>
      <c r="N36" s="311"/>
    </row>
    <row r="37" spans="2:14" x14ac:dyDescent="0.35">
      <c r="B37" s="309"/>
      <c r="C37" s="309"/>
      <c r="D37" s="309"/>
      <c r="E37" s="309"/>
      <c r="F37" s="307" t="s">
        <v>390</v>
      </c>
      <c r="G37" s="115" t="s">
        <v>320</v>
      </c>
      <c r="H37" s="257" t="s">
        <v>391</v>
      </c>
      <c r="I37" s="257" t="s">
        <v>298</v>
      </c>
      <c r="J37" s="310">
        <v>67825260</v>
      </c>
      <c r="K37" s="310" t="s">
        <v>90</v>
      </c>
      <c r="M37" s="311"/>
      <c r="N37" s="311"/>
    </row>
    <row r="38" spans="2:14" ht="28" x14ac:dyDescent="0.35">
      <c r="B38" s="309"/>
      <c r="C38" s="309"/>
      <c r="D38" s="309"/>
      <c r="E38" s="309"/>
      <c r="F38" s="307" t="s">
        <v>396</v>
      </c>
      <c r="G38" s="115" t="s">
        <v>320</v>
      </c>
      <c r="H38" s="257" t="s">
        <v>404</v>
      </c>
      <c r="I38" s="257" t="s">
        <v>299</v>
      </c>
      <c r="J38" s="310">
        <v>59730574</v>
      </c>
      <c r="K38" s="310" t="s">
        <v>90</v>
      </c>
      <c r="M38" s="311"/>
      <c r="N38" s="311"/>
    </row>
    <row r="39" spans="2:14" x14ac:dyDescent="0.35">
      <c r="B39" s="309"/>
      <c r="C39" s="309"/>
      <c r="D39" s="309"/>
      <c r="E39" s="309"/>
      <c r="F39" s="307" t="s">
        <v>390</v>
      </c>
      <c r="G39" s="115" t="s">
        <v>320</v>
      </c>
      <c r="H39" s="257" t="s">
        <v>395</v>
      </c>
      <c r="I39" s="257" t="s">
        <v>298</v>
      </c>
      <c r="J39" s="310">
        <v>52647923</v>
      </c>
      <c r="K39" s="310" t="s">
        <v>90</v>
      </c>
      <c r="M39" s="311"/>
      <c r="N39" s="311"/>
    </row>
    <row r="40" spans="2:14" ht="28" x14ac:dyDescent="0.35">
      <c r="B40" s="309"/>
      <c r="C40" s="309"/>
      <c r="D40" s="309"/>
      <c r="E40" s="309"/>
      <c r="F40" s="307" t="s">
        <v>396</v>
      </c>
      <c r="G40" s="115" t="s">
        <v>320</v>
      </c>
      <c r="H40" s="257" t="s">
        <v>397</v>
      </c>
      <c r="I40" s="257" t="s">
        <v>299</v>
      </c>
      <c r="J40" s="310">
        <v>40995033</v>
      </c>
      <c r="K40" s="310" t="s">
        <v>90</v>
      </c>
      <c r="M40" s="311"/>
      <c r="N40" s="311"/>
    </row>
    <row r="41" spans="2:14" ht="28" x14ac:dyDescent="0.35">
      <c r="B41" s="309"/>
      <c r="C41" s="309"/>
      <c r="D41" s="309"/>
      <c r="E41" s="309"/>
      <c r="F41" s="307" t="s">
        <v>396</v>
      </c>
      <c r="G41" s="115" t="s">
        <v>320</v>
      </c>
      <c r="H41" s="257" t="s">
        <v>401</v>
      </c>
      <c r="I41" s="257" t="s">
        <v>299</v>
      </c>
      <c r="J41" s="310">
        <v>31164948</v>
      </c>
      <c r="K41" s="310" t="s">
        <v>90</v>
      </c>
      <c r="M41" s="311"/>
      <c r="N41" s="311"/>
    </row>
    <row r="42" spans="2:14" ht="28" x14ac:dyDescent="0.35">
      <c r="B42" s="309"/>
      <c r="C42" s="309"/>
      <c r="D42" s="309"/>
      <c r="E42" s="309"/>
      <c r="F42" s="307" t="s">
        <v>396</v>
      </c>
      <c r="G42" s="115" t="s">
        <v>320</v>
      </c>
      <c r="H42" s="257" t="s">
        <v>407</v>
      </c>
      <c r="I42" s="257" t="s">
        <v>299</v>
      </c>
      <c r="J42" s="310">
        <v>15651088</v>
      </c>
      <c r="K42" s="310" t="s">
        <v>90</v>
      </c>
      <c r="M42" s="311"/>
      <c r="N42" s="311"/>
    </row>
    <row r="43" spans="2:14" ht="28" x14ac:dyDescent="0.35">
      <c r="B43" s="309"/>
      <c r="C43" s="309"/>
      <c r="D43" s="309"/>
      <c r="E43" s="309"/>
      <c r="F43" s="307" t="s">
        <v>408</v>
      </c>
      <c r="G43" s="115" t="s">
        <v>320</v>
      </c>
      <c r="H43" s="257" t="s">
        <v>409</v>
      </c>
      <c r="I43" s="257" t="s">
        <v>299</v>
      </c>
      <c r="J43" s="310">
        <v>13594510</v>
      </c>
      <c r="K43" s="310" t="s">
        <v>90</v>
      </c>
      <c r="M43" s="311"/>
      <c r="N43" s="311"/>
    </row>
    <row r="44" spans="2:14" x14ac:dyDescent="0.35">
      <c r="B44" s="309"/>
      <c r="C44" s="309"/>
      <c r="D44" s="309"/>
      <c r="E44" s="309"/>
      <c r="F44" s="307" t="s">
        <v>410</v>
      </c>
      <c r="G44" s="115" t="s">
        <v>320</v>
      </c>
      <c r="H44" s="257" t="s">
        <v>411</v>
      </c>
      <c r="I44" s="257" t="s">
        <v>299</v>
      </c>
      <c r="J44" s="310">
        <v>12212940</v>
      </c>
      <c r="K44" s="310" t="s">
        <v>90</v>
      </c>
      <c r="M44" s="311"/>
      <c r="N44" s="311"/>
    </row>
    <row r="45" spans="2:14" x14ac:dyDescent="0.35">
      <c r="B45" s="309"/>
      <c r="C45" s="309"/>
      <c r="D45" s="309"/>
      <c r="E45" s="309"/>
      <c r="F45" s="307" t="s">
        <v>412</v>
      </c>
      <c r="G45" s="115" t="s">
        <v>320</v>
      </c>
      <c r="H45" s="257" t="s">
        <v>413</v>
      </c>
      <c r="I45" s="257" t="s">
        <v>301</v>
      </c>
      <c r="J45" s="310">
        <v>8499250</v>
      </c>
      <c r="K45" s="310" t="s">
        <v>90</v>
      </c>
      <c r="M45" s="311"/>
      <c r="N45" s="311"/>
    </row>
    <row r="46" spans="2:14" x14ac:dyDescent="0.35">
      <c r="B46" s="309"/>
      <c r="C46" s="309"/>
      <c r="D46" s="309"/>
      <c r="E46" s="309"/>
      <c r="F46" s="307" t="s">
        <v>412</v>
      </c>
      <c r="G46" s="115" t="s">
        <v>320</v>
      </c>
      <c r="H46" s="257" t="s">
        <v>414</v>
      </c>
      <c r="I46" s="257" t="s">
        <v>301</v>
      </c>
      <c r="J46" s="310">
        <v>8000625</v>
      </c>
      <c r="K46" s="310" t="s">
        <v>90</v>
      </c>
      <c r="M46" s="311"/>
      <c r="N46" s="311"/>
    </row>
    <row r="47" spans="2:14" x14ac:dyDescent="0.35">
      <c r="B47" s="309"/>
      <c r="C47" s="309"/>
      <c r="D47" s="309"/>
      <c r="E47" s="309"/>
      <c r="F47" s="307" t="s">
        <v>406</v>
      </c>
      <c r="G47" s="115" t="s">
        <v>320</v>
      </c>
      <c r="H47" s="257" t="s">
        <v>415</v>
      </c>
      <c r="I47" s="257" t="s">
        <v>416</v>
      </c>
      <c r="J47" s="310">
        <v>6384273</v>
      </c>
      <c r="K47" s="310" t="s">
        <v>90</v>
      </c>
      <c r="M47" s="311"/>
      <c r="N47" s="311"/>
    </row>
    <row r="48" spans="2:14" ht="28" x14ac:dyDescent="0.35">
      <c r="B48" s="309"/>
      <c r="C48" s="309"/>
      <c r="D48" s="309"/>
      <c r="E48" s="309"/>
      <c r="F48" s="307" t="s">
        <v>396</v>
      </c>
      <c r="G48" s="115" t="s">
        <v>320</v>
      </c>
      <c r="H48" s="257" t="s">
        <v>417</v>
      </c>
      <c r="I48" s="257" t="s">
        <v>299</v>
      </c>
      <c r="J48" s="310">
        <v>3913767</v>
      </c>
      <c r="K48" s="310" t="s">
        <v>90</v>
      </c>
      <c r="M48" s="311"/>
      <c r="N48" s="311"/>
    </row>
    <row r="49" spans="2:14" ht="28" customHeight="1" x14ac:dyDescent="0.4">
      <c r="B49" s="309"/>
      <c r="C49" s="309"/>
      <c r="D49" s="309"/>
      <c r="E49" s="309"/>
      <c r="F49" s="312" t="s">
        <v>402</v>
      </c>
      <c r="G49" s="115" t="s">
        <v>320</v>
      </c>
      <c r="H49" s="313" t="s">
        <v>418</v>
      </c>
      <c r="I49" s="313" t="s">
        <v>299</v>
      </c>
      <c r="J49" s="314">
        <v>2456029</v>
      </c>
      <c r="K49" s="310" t="s">
        <v>90</v>
      </c>
      <c r="M49" s="311"/>
      <c r="N49" s="311"/>
    </row>
    <row r="50" spans="2:14" x14ac:dyDescent="0.35">
      <c r="B50" s="309"/>
      <c r="C50" s="309"/>
      <c r="D50" s="309"/>
      <c r="E50" s="309"/>
      <c r="F50" s="307" t="s">
        <v>412</v>
      </c>
      <c r="G50" s="115" t="s">
        <v>320</v>
      </c>
      <c r="H50" s="257" t="s">
        <v>419</v>
      </c>
      <c r="I50" s="257" t="s">
        <v>301</v>
      </c>
      <c r="J50" s="310">
        <v>2250000</v>
      </c>
      <c r="K50" s="310" t="s">
        <v>90</v>
      </c>
      <c r="M50" s="311"/>
      <c r="N50" s="311"/>
    </row>
    <row r="51" spans="2:14" ht="28" x14ac:dyDescent="0.35">
      <c r="B51" s="309"/>
      <c r="C51" s="309"/>
      <c r="D51" s="309"/>
      <c r="E51" s="309"/>
      <c r="F51" s="307" t="s">
        <v>402</v>
      </c>
      <c r="G51" s="115" t="s">
        <v>320</v>
      </c>
      <c r="H51" s="257" t="s">
        <v>403</v>
      </c>
      <c r="I51" s="257" t="s">
        <v>300</v>
      </c>
      <c r="J51" s="310">
        <v>2218980</v>
      </c>
      <c r="K51" s="310" t="s">
        <v>90</v>
      </c>
      <c r="M51" s="311"/>
      <c r="N51" s="311"/>
    </row>
    <row r="52" spans="2:14" x14ac:dyDescent="0.35">
      <c r="B52" s="309"/>
      <c r="C52" s="309"/>
      <c r="D52" s="309"/>
      <c r="E52" s="309"/>
      <c r="F52" s="307" t="s">
        <v>410</v>
      </c>
      <c r="G52" s="115" t="s">
        <v>320</v>
      </c>
      <c r="H52" s="257" t="s">
        <v>411</v>
      </c>
      <c r="I52" s="257" t="s">
        <v>299</v>
      </c>
      <c r="J52" s="310">
        <v>1753992</v>
      </c>
      <c r="K52" s="310" t="s">
        <v>90</v>
      </c>
      <c r="M52" s="311"/>
      <c r="N52" s="311"/>
    </row>
    <row r="53" spans="2:14" x14ac:dyDescent="0.35">
      <c r="B53" s="309"/>
      <c r="C53" s="309"/>
      <c r="D53" s="309"/>
      <c r="E53" s="309"/>
      <c r="F53" s="307" t="s">
        <v>388</v>
      </c>
      <c r="G53" s="115" t="s">
        <v>320</v>
      </c>
      <c r="H53" s="257" t="s">
        <v>389</v>
      </c>
      <c r="I53" s="257" t="s">
        <v>301</v>
      </c>
      <c r="J53" s="310">
        <v>1348800</v>
      </c>
      <c r="K53" s="310" t="s">
        <v>90</v>
      </c>
      <c r="M53" s="311"/>
      <c r="N53" s="311"/>
    </row>
    <row r="54" spans="2:14" x14ac:dyDescent="0.35">
      <c r="B54" s="309"/>
      <c r="C54" s="309"/>
      <c r="D54" s="309"/>
      <c r="E54" s="309"/>
      <c r="F54" s="307" t="s">
        <v>410</v>
      </c>
      <c r="G54" s="115" t="s">
        <v>320</v>
      </c>
      <c r="H54" s="257" t="s">
        <v>420</v>
      </c>
      <c r="I54" s="257" t="s">
        <v>299</v>
      </c>
      <c r="J54" s="310">
        <v>1094329</v>
      </c>
      <c r="K54" s="310" t="s">
        <v>90</v>
      </c>
      <c r="M54" s="311"/>
      <c r="N54" s="311"/>
    </row>
    <row r="55" spans="2:14" x14ac:dyDescent="0.35">
      <c r="B55" s="309"/>
      <c r="C55" s="309"/>
      <c r="D55" s="309"/>
      <c r="E55" s="309"/>
      <c r="F55" s="307" t="s">
        <v>421</v>
      </c>
      <c r="G55" s="115" t="s">
        <v>320</v>
      </c>
      <c r="H55" s="257" t="s">
        <v>422</v>
      </c>
      <c r="I55" s="257" t="s">
        <v>299</v>
      </c>
      <c r="J55" s="310">
        <v>744000</v>
      </c>
      <c r="K55" s="310" t="s">
        <v>90</v>
      </c>
      <c r="M55" s="311"/>
      <c r="N55" s="311"/>
    </row>
    <row r="56" spans="2:14" x14ac:dyDescent="0.35">
      <c r="B56" s="309"/>
      <c r="C56" s="309"/>
      <c r="D56" s="309"/>
      <c r="E56" s="309"/>
      <c r="F56" s="307" t="s">
        <v>410</v>
      </c>
      <c r="G56" s="115" t="s">
        <v>320</v>
      </c>
      <c r="H56" s="257" t="s">
        <v>420</v>
      </c>
      <c r="I56" s="257" t="s">
        <v>299</v>
      </c>
      <c r="J56" s="310">
        <v>289275</v>
      </c>
      <c r="K56" s="310" t="s">
        <v>90</v>
      </c>
      <c r="M56" s="311"/>
      <c r="N56" s="311"/>
    </row>
    <row r="57" spans="2:14" x14ac:dyDescent="0.35">
      <c r="B57" s="309"/>
      <c r="C57" s="309"/>
      <c r="D57" s="309"/>
      <c r="E57" s="309"/>
      <c r="F57" s="307" t="s">
        <v>423</v>
      </c>
      <c r="G57" s="115" t="s">
        <v>320</v>
      </c>
      <c r="H57" s="257" t="s">
        <v>424</v>
      </c>
      <c r="I57" s="257" t="s">
        <v>294</v>
      </c>
      <c r="J57" s="310">
        <v>231799</v>
      </c>
      <c r="K57" s="310" t="s">
        <v>90</v>
      </c>
      <c r="M57" s="311"/>
      <c r="N57" s="311"/>
    </row>
    <row r="58" spans="2:14" x14ac:dyDescent="0.35">
      <c r="B58" s="309"/>
      <c r="C58" s="309"/>
      <c r="D58" s="309"/>
      <c r="E58" s="309"/>
      <c r="F58" s="307" t="s">
        <v>423</v>
      </c>
      <c r="G58" s="115" t="s">
        <v>320</v>
      </c>
      <c r="H58" s="257" t="s">
        <v>425</v>
      </c>
      <c r="I58" s="257" t="s">
        <v>299</v>
      </c>
      <c r="J58" s="310">
        <v>156119</v>
      </c>
      <c r="K58" s="310" t="s">
        <v>90</v>
      </c>
      <c r="M58" s="311"/>
      <c r="N58" s="311"/>
    </row>
    <row r="59" spans="2:14" x14ac:dyDescent="0.35">
      <c r="B59" s="309"/>
      <c r="C59" s="309"/>
      <c r="D59" s="309"/>
      <c r="E59" s="309"/>
      <c r="F59" s="307" t="s">
        <v>423</v>
      </c>
      <c r="G59" s="115" t="s">
        <v>320</v>
      </c>
      <c r="H59" s="257" t="s">
        <v>424</v>
      </c>
      <c r="I59" s="257" t="s">
        <v>294</v>
      </c>
      <c r="J59" s="310">
        <v>150000</v>
      </c>
      <c r="K59" s="310" t="s">
        <v>90</v>
      </c>
      <c r="M59" s="311"/>
      <c r="N59" s="311"/>
    </row>
    <row r="60" spans="2:14" x14ac:dyDescent="0.35">
      <c r="B60" s="309"/>
      <c r="C60" s="309"/>
      <c r="D60" s="309"/>
      <c r="E60" s="309"/>
      <c r="F60" s="307" t="s">
        <v>412</v>
      </c>
      <c r="G60" s="115" t="s">
        <v>320</v>
      </c>
      <c r="H60" s="257" t="s">
        <v>413</v>
      </c>
      <c r="I60" s="257" t="s">
        <v>301</v>
      </c>
      <c r="J60" s="310">
        <v>100000</v>
      </c>
      <c r="K60" s="310" t="s">
        <v>90</v>
      </c>
      <c r="M60" s="311"/>
      <c r="N60" s="311"/>
    </row>
    <row r="61" spans="2:14" ht="28" x14ac:dyDescent="0.35">
      <c r="B61" s="309"/>
      <c r="C61" s="309"/>
      <c r="D61" s="309"/>
      <c r="E61" s="309"/>
      <c r="F61" s="307" t="s">
        <v>408</v>
      </c>
      <c r="G61" s="115" t="s">
        <v>320</v>
      </c>
      <c r="H61" s="257" t="s">
        <v>409</v>
      </c>
      <c r="I61" s="257" t="s">
        <v>299</v>
      </c>
      <c r="J61" s="310">
        <v>46284</v>
      </c>
      <c r="K61" s="310" t="s">
        <v>90</v>
      </c>
      <c r="M61" s="311"/>
      <c r="N61" s="311"/>
    </row>
    <row r="62" spans="2:14" x14ac:dyDescent="0.35">
      <c r="B62" s="309"/>
      <c r="C62" s="309"/>
      <c r="D62" s="309"/>
      <c r="E62" s="309"/>
      <c r="F62" s="307" t="s">
        <v>406</v>
      </c>
      <c r="G62" s="115" t="s">
        <v>320</v>
      </c>
      <c r="H62" s="257" t="s">
        <v>426</v>
      </c>
      <c r="I62" s="257" t="s">
        <v>416</v>
      </c>
      <c r="J62" s="310">
        <v>40000</v>
      </c>
      <c r="K62" s="310" t="s">
        <v>90</v>
      </c>
      <c r="M62" s="311"/>
      <c r="N62" s="311"/>
    </row>
    <row r="63" spans="2:14" ht="28" x14ac:dyDescent="0.35">
      <c r="B63" s="309"/>
      <c r="C63" s="309"/>
      <c r="D63" s="309"/>
      <c r="E63" s="309"/>
      <c r="F63" s="307" t="s">
        <v>408</v>
      </c>
      <c r="G63" s="115" t="s">
        <v>320</v>
      </c>
      <c r="H63" s="257" t="s">
        <v>427</v>
      </c>
      <c r="I63" s="257" t="s">
        <v>299</v>
      </c>
      <c r="J63" s="310">
        <v>30000</v>
      </c>
      <c r="K63" s="310" t="s">
        <v>90</v>
      </c>
      <c r="M63" s="311"/>
      <c r="N63" s="311"/>
    </row>
    <row r="64" spans="2:14" x14ac:dyDescent="0.35">
      <c r="B64" s="309"/>
      <c r="C64" s="309"/>
      <c r="D64" s="309"/>
      <c r="E64" s="309"/>
      <c r="F64" s="307" t="s">
        <v>423</v>
      </c>
      <c r="G64" s="115" t="s">
        <v>320</v>
      </c>
      <c r="H64" s="257" t="s">
        <v>425</v>
      </c>
      <c r="I64" s="257" t="s">
        <v>299</v>
      </c>
      <c r="J64" s="310">
        <v>29580</v>
      </c>
      <c r="K64" s="310" t="s">
        <v>90</v>
      </c>
      <c r="M64" s="311"/>
      <c r="N64" s="311"/>
    </row>
    <row r="65" spans="2:14" x14ac:dyDescent="0.35">
      <c r="B65" s="309"/>
      <c r="C65" s="309"/>
      <c r="D65" s="309"/>
      <c r="E65" s="309"/>
      <c r="F65" s="307" t="s">
        <v>406</v>
      </c>
      <c r="G65" s="115" t="s">
        <v>320</v>
      </c>
      <c r="H65" s="257" t="s">
        <v>428</v>
      </c>
      <c r="I65" s="257" t="s">
        <v>416</v>
      </c>
      <c r="J65" s="310">
        <v>10000</v>
      </c>
      <c r="K65" s="310" t="s">
        <v>90</v>
      </c>
      <c r="M65" s="311"/>
      <c r="N65" s="311"/>
    </row>
    <row r="66" spans="2:14" ht="15" customHeight="1" x14ac:dyDescent="0.35">
      <c r="B66" s="309"/>
      <c r="C66" s="309"/>
      <c r="D66" s="309"/>
      <c r="E66" s="309"/>
      <c r="F66" s="307" t="s">
        <v>396</v>
      </c>
      <c r="G66" s="115" t="s">
        <v>320</v>
      </c>
      <c r="H66" s="257" t="s">
        <v>398</v>
      </c>
      <c r="I66" s="257" t="s">
        <v>299</v>
      </c>
      <c r="J66" s="310">
        <v>6000</v>
      </c>
      <c r="K66" s="310" t="s">
        <v>90</v>
      </c>
      <c r="M66" s="311"/>
      <c r="N66" s="311"/>
    </row>
    <row r="67" spans="2:14" ht="15" customHeight="1" x14ac:dyDescent="0.35">
      <c r="B67" s="309"/>
      <c r="C67" s="309"/>
      <c r="D67" s="309"/>
      <c r="E67" s="309"/>
      <c r="F67" s="307" t="s">
        <v>396</v>
      </c>
      <c r="G67" s="115" t="s">
        <v>320</v>
      </c>
      <c r="H67" s="257" t="s">
        <v>405</v>
      </c>
      <c r="I67" s="257" t="s">
        <v>299</v>
      </c>
      <c r="J67" s="310">
        <v>0</v>
      </c>
      <c r="K67" s="310" t="s">
        <v>90</v>
      </c>
      <c r="M67" s="311"/>
      <c r="N67" s="311"/>
    </row>
    <row r="68" spans="2:14" ht="28" customHeight="1" x14ac:dyDescent="0.35">
      <c r="B68" s="309"/>
      <c r="C68" s="309"/>
      <c r="D68" s="309"/>
      <c r="E68" s="309"/>
      <c r="F68" s="307" t="s">
        <v>406</v>
      </c>
      <c r="G68" s="115" t="s">
        <v>320</v>
      </c>
      <c r="H68" s="257" t="s">
        <v>429</v>
      </c>
      <c r="I68" s="257" t="s">
        <v>416</v>
      </c>
      <c r="J68" s="310">
        <v>0</v>
      </c>
      <c r="K68" s="310" t="s">
        <v>90</v>
      </c>
      <c r="M68" s="311"/>
      <c r="N68" s="311"/>
    </row>
    <row r="69" spans="2:14" x14ac:dyDescent="0.35">
      <c r="B69" s="306"/>
      <c r="C69" s="306"/>
      <c r="D69" s="306"/>
      <c r="E69" s="306"/>
      <c r="F69" s="315"/>
      <c r="J69" s="310"/>
      <c r="K69" s="310"/>
    </row>
    <row r="70" spans="2:14" ht="14.5" thickBot="1" x14ac:dyDescent="0.4"/>
    <row r="71" spans="2:14" ht="16.5" thickBot="1" x14ac:dyDescent="0.45">
      <c r="I71" s="316" t="s">
        <v>430</v>
      </c>
      <c r="J71" s="317">
        <v>26760467.039964095</v>
      </c>
      <c r="K71" s="318"/>
    </row>
    <row r="72" spans="2:14" ht="14.5" thickBot="1" x14ac:dyDescent="0.4">
      <c r="J72" s="319"/>
    </row>
    <row r="73" spans="2:14" ht="16.5" thickBot="1" x14ac:dyDescent="0.45">
      <c r="I73" s="316" t="s">
        <v>431</v>
      </c>
      <c r="J73" s="317">
        <v>14846319087</v>
      </c>
      <c r="K73" s="318"/>
    </row>
    <row r="77" spans="2:14" ht="22.5" x14ac:dyDescent="0.35">
      <c r="F77" s="320" t="s">
        <v>432</v>
      </c>
      <c r="G77" s="300"/>
      <c r="H77" s="300"/>
      <c r="I77" s="300"/>
      <c r="J77" s="300"/>
      <c r="K77" s="300"/>
    </row>
    <row r="78" spans="2:14" ht="34.5" customHeight="1" x14ac:dyDescent="0.35">
      <c r="F78" s="321" t="s">
        <v>433</v>
      </c>
      <c r="G78" s="313"/>
      <c r="H78" s="313"/>
      <c r="I78" s="313"/>
      <c r="J78" s="314"/>
      <c r="K78" s="314"/>
    </row>
    <row r="79" spans="2:14" x14ac:dyDescent="0.35">
      <c r="F79" s="321"/>
      <c r="G79" s="313"/>
      <c r="H79" s="313"/>
      <c r="I79" s="313"/>
      <c r="J79" s="314"/>
      <c r="K79" s="314"/>
    </row>
    <row r="80" spans="2:14" x14ac:dyDescent="0.35">
      <c r="F80" s="321"/>
      <c r="G80" s="313"/>
      <c r="H80" s="313"/>
      <c r="I80" s="313"/>
      <c r="J80" s="314"/>
      <c r="K80" s="314"/>
    </row>
    <row r="81" spans="2:14" x14ac:dyDescent="0.35">
      <c r="F81" s="321"/>
      <c r="G81" s="313"/>
      <c r="H81" s="313" t="s">
        <v>418</v>
      </c>
      <c r="I81" s="313" t="s">
        <v>299</v>
      </c>
      <c r="J81" s="314">
        <v>2456029</v>
      </c>
      <c r="K81" s="314" t="s">
        <v>90</v>
      </c>
    </row>
    <row r="82" spans="2:14" x14ac:dyDescent="0.35">
      <c r="F82" s="321"/>
      <c r="G82" s="313"/>
      <c r="H82" s="313" t="s">
        <v>434</v>
      </c>
      <c r="I82" s="313" t="s">
        <v>299</v>
      </c>
      <c r="J82" s="314">
        <v>400463109</v>
      </c>
      <c r="K82" s="314" t="s">
        <v>90</v>
      </c>
    </row>
    <row r="83" spans="2:14" x14ac:dyDescent="0.35">
      <c r="F83" s="321"/>
      <c r="G83" s="313"/>
      <c r="H83" s="313"/>
      <c r="I83" s="313"/>
      <c r="J83" s="314"/>
      <c r="K83" s="314"/>
      <c r="N83" s="322"/>
    </row>
    <row r="84" spans="2:14" x14ac:dyDescent="0.35">
      <c r="F84" s="321"/>
      <c r="G84" s="313"/>
      <c r="H84" s="313"/>
      <c r="I84" s="313"/>
      <c r="J84" s="314"/>
      <c r="K84" s="314"/>
    </row>
    <row r="85" spans="2:14" x14ac:dyDescent="0.35">
      <c r="F85" s="321"/>
      <c r="G85" s="313"/>
      <c r="H85" s="313"/>
      <c r="I85" s="313"/>
      <c r="J85" s="313"/>
      <c r="K85" s="313"/>
    </row>
    <row r="86" spans="2:14" ht="16" x14ac:dyDescent="0.35">
      <c r="F86" s="156"/>
      <c r="G86" s="156"/>
      <c r="H86" s="156"/>
      <c r="I86" s="156"/>
      <c r="J86" s="156"/>
      <c r="K86" s="156"/>
    </row>
    <row r="89" spans="2:14" s="61" customFormat="1" ht="16.5" thickBot="1" x14ac:dyDescent="0.45">
      <c r="B89" s="250" t="s">
        <v>110</v>
      </c>
      <c r="C89" s="250"/>
      <c r="D89" s="250"/>
      <c r="E89" s="250"/>
      <c r="F89" s="250"/>
      <c r="G89" s="250"/>
      <c r="H89" s="250"/>
      <c r="I89" s="250"/>
      <c r="J89" s="250"/>
      <c r="K89" s="250"/>
      <c r="L89" s="250"/>
      <c r="M89" s="250"/>
      <c r="N89" s="250"/>
    </row>
    <row r="90" spans="2:14" s="61" customFormat="1" ht="16.5" thickBot="1" x14ac:dyDescent="0.45">
      <c r="B90" s="283" t="s">
        <v>111</v>
      </c>
      <c r="C90" s="283"/>
      <c r="D90" s="283"/>
      <c r="E90" s="283"/>
      <c r="F90" s="283"/>
      <c r="G90" s="283"/>
      <c r="H90" s="283"/>
      <c r="I90" s="283"/>
      <c r="J90" s="283"/>
      <c r="K90" s="283"/>
      <c r="L90" s="283"/>
      <c r="M90" s="283"/>
      <c r="N90" s="283"/>
    </row>
    <row r="91" spans="2:14" s="61" customFormat="1" ht="16.5" thickBot="1" x14ac:dyDescent="0.45">
      <c r="B91" s="323" t="s">
        <v>112</v>
      </c>
      <c r="C91" s="323"/>
      <c r="D91" s="323"/>
      <c r="E91" s="323"/>
      <c r="F91" s="323"/>
      <c r="G91" s="323"/>
      <c r="H91" s="323"/>
      <c r="I91" s="323"/>
      <c r="J91" s="323"/>
      <c r="K91" s="323"/>
      <c r="L91" s="323"/>
      <c r="M91" s="323"/>
      <c r="N91" s="323"/>
    </row>
    <row r="92" spans="2:14" s="61" customFormat="1" ht="16" x14ac:dyDescent="0.4">
      <c r="B92" s="324" t="s">
        <v>113</v>
      </c>
      <c r="C92" s="324"/>
      <c r="D92" s="324"/>
      <c r="E92" s="324"/>
      <c r="F92" s="324"/>
      <c r="G92" s="324"/>
      <c r="H92" s="324"/>
      <c r="I92" s="324"/>
      <c r="J92" s="324"/>
      <c r="K92" s="324"/>
      <c r="L92" s="324"/>
      <c r="M92" s="324"/>
      <c r="N92" s="324"/>
    </row>
    <row r="93" spans="2:14" s="89" customFormat="1" ht="16.5" thickBot="1" x14ac:dyDescent="0.4">
      <c r="B93" s="160"/>
      <c r="C93" s="160"/>
      <c r="D93" s="160"/>
      <c r="E93" s="160"/>
      <c r="F93" s="160"/>
      <c r="G93" s="160"/>
    </row>
    <row r="94" spans="2:14" ht="19" x14ac:dyDescent="0.35">
      <c r="F94" s="255" t="s">
        <v>114</v>
      </c>
      <c r="G94" s="61"/>
      <c r="H94" s="256"/>
      <c r="I94" s="61"/>
      <c r="J94" s="256"/>
      <c r="K94" s="256"/>
    </row>
    <row r="95" spans="2:14" ht="16" x14ac:dyDescent="0.35">
      <c r="F95" s="163" t="s">
        <v>115</v>
      </c>
      <c r="G95" s="163"/>
      <c r="H95" s="163"/>
      <c r="I95" s="61"/>
    </row>
  </sheetData>
  <sheetProtection insertRows="0"/>
  <protectedRanges>
    <protectedRange algorithmName="SHA-512" hashValue="19r0bVvPR7yZA0UiYij7Tv1CBk3noIABvFePbLhCJ4nk3L6A+Fy+RdPPS3STf+a52x4pG2PQK4FAkXK9epnlIA==" saltValue="gQC4yrLvnbJqxYZ0KSEoZA==" spinCount="100000" sqref="I68:K69 F68:G69 G66:G67 K66:K67 I22:K65 F22:G65" name="Government revenues"/>
    <protectedRange algorithmName="SHA-512" hashValue="19r0bVvPR7yZA0UiYij7Tv1CBk3noIABvFePbLhCJ4nk3L6A+Fy+RdPPS3STf+a52x4pG2PQK4FAkXK9epnlIA==" saltValue="gQC4yrLvnbJqxYZ0KSEoZA==" spinCount="100000" sqref="J66" name="Government revenues_2"/>
    <protectedRange algorithmName="SHA-512" hashValue="19r0bVvPR7yZA0UiYij7Tv1CBk3noIABvFePbLhCJ4nk3L6A+Fy+RdPPS3STf+a52x4pG2PQK4FAkXK9epnlIA==" saltValue="gQC4yrLvnbJqxYZ0KSEoZA==" spinCount="100000" sqref="F66" name="Government revenues_1"/>
    <protectedRange algorithmName="SHA-512" hashValue="19r0bVvPR7yZA0UiYij7Tv1CBk3noIABvFePbLhCJ4nk3L6A+Fy+RdPPS3STf+a52x4pG2PQK4FAkXK9epnlIA==" saltValue="gQC4yrLvnbJqxYZ0KSEoZA==" spinCount="100000" sqref="F67" name="Government revenues_3"/>
  </protectedRanges>
  <mergeCells count="19">
    <mergeCell ref="B89:N89"/>
    <mergeCell ref="B90:N90"/>
    <mergeCell ref="B91:N91"/>
    <mergeCell ref="B92:N92"/>
    <mergeCell ref="F95:H95"/>
    <mergeCell ref="F15:J15"/>
    <mergeCell ref="F16:N16"/>
    <mergeCell ref="M19:N19"/>
    <mergeCell ref="F20:J20"/>
    <mergeCell ref="M21:N21"/>
    <mergeCell ref="M22:N68"/>
    <mergeCell ref="F9:J9"/>
    <mergeCell ref="M9:N9"/>
    <mergeCell ref="F10:J10"/>
    <mergeCell ref="M10:N14"/>
    <mergeCell ref="F11:J11"/>
    <mergeCell ref="F12:J12"/>
    <mergeCell ref="F13:J13"/>
    <mergeCell ref="F14:J14"/>
  </mergeCells>
  <dataValidations count="11">
    <dataValidation type="whole" allowBlank="1" showInputMessage="1" showErrorMessage="1" errorTitle="Veuillez ne pas modifier" error="Veuillez ne pas modifier ces cellules" sqref="F94:H94 I94:N95 F86:N88 F85" xr:uid="{9F403D3E-69B5-4513-9B14-EBE60271ADAB}">
      <formula1>10000</formula1>
      <formula2>50000</formula2>
    </dataValidation>
    <dataValidation type="textLength" allowBlank="1" showInputMessage="1" showErrorMessage="1" errorTitle="Veuillez ne pas modifier" error="Veuillez ne pas modifier ces cellules" sqref="J20:J21 G21:H21 G18:K18 G77:K81 F77 F79:F81" xr:uid="{17C173F5-1166-40CB-ABAC-16072B38BC0D}">
      <formula1>10000</formula1>
      <formula2>50000</formula2>
    </dataValidation>
    <dataValidation allowBlank="1" showInputMessage="1" showErrorMessage="1" errorTitle="Veuillez ne pas modifier" error="Veuillez ne pas modifier ces cellules" sqref="I21 F95:H95" xr:uid="{E165DA24-CF34-4B65-9D9F-7A460B908C1C}"/>
    <dataValidation type="whole" errorStyle="warning" allowBlank="1" showInputMessage="1" showErrorMessage="1" errorTitle="Veuillez ne pas remplir" error="Ces cellules seront complétées automatiquement" sqref="J71 J73" xr:uid="{56E2EC28-BC52-4DE5-B9A9-458A110754D9}">
      <formula1>44444</formula1>
      <formula2>44445</formula2>
    </dataValidation>
    <dataValidation type="whole" allowBlank="1" showInputMessage="1" showErrorMessage="1" errorTitle="Veuillez ne pas modifier" error="Veuillez ne pas modifier ces cellules" sqref="F18 F21 B89:B92 F20:K20 M22:N68" xr:uid="{1CC3601C-744A-4817-98E7-0091199442F0}">
      <formula1>444</formula1>
      <formula2>445</formula2>
    </dataValidation>
    <dataValidation type="decimal" allowBlank="1" showInputMessage="1" showErrorMessage="1" errorTitle="Veuillez ne pas modifier" error="Veuillez ne pas modifier ces cellules" sqref="B93:G93" xr:uid="{1CA36696-10AF-4DD2-BC01-BAF267C38D35}">
      <formula1>10000</formula1>
      <formula2>500000</formula2>
    </dataValidation>
    <dataValidation type="whole" allowBlank="1" showInputMessage="1" showErrorMessage="1" errorTitle="Veuillez ne pas modifier" error="Veuillez ne pas modifier ces cellules" sqref="K21" xr:uid="{CDEA9BCF-6705-459C-AFAC-FF8EE14175EB}">
      <formula1>4</formula1>
      <formula2>5</formula2>
    </dataValidation>
    <dataValidation type="whole" allowBlank="1" showInputMessage="1" showErrorMessage="1" sqref="M18:N21" xr:uid="{968D461E-D1E0-4DD5-B0CB-25B81BA6D542}">
      <formula1>444</formula1>
      <formula2>445</formula2>
    </dataValidation>
    <dataValidation type="decimal" operator="greaterThanOrEqual" allowBlank="1" showInputMessage="1" showErrorMessage="1" errorTitle="Nombre" error="Veuillez saisir uniquement des chiffres dans cette cellule. " promptTitle="Valeur du flux de revenu" prompt="Veuillez indiquer le montant total du flux de revenus, tels que divulgués par la gouvernement, incluant également les revenus non-rapprochés." sqref="J68:J69 J22:J66" xr:uid="{3871E99D-3B8A-44CE-841F-630C8225455C}">
      <formula1>0</formula1>
    </dataValidation>
    <dataValidation allowBlank="1" showInputMessage="1" showErrorMessage="1" promptTitle="Nom du flux de revenus" prompt="Veuillez saisir le nom des flux de revenus ici._x000a__x000a_Inclure uniquement les paiements effectués au nom des entreprises. NE PAS inclure les revenus au nom de particuliers, tels que PAYE, etc..." sqref="H68:H69 H22:H65" xr:uid="{858958F2-BFD4-46B1-8ECC-0B992433C416}"/>
    <dataValidation type="list" allowBlank="1" showInputMessage="1" showErrorMessage="1" sqref="F22:F69" xr:uid="{AAAE1EA6-90E6-401D-A809-7D6E35171EBD}">
      <formula1>GFS_list</formula1>
    </dataValidation>
  </dataValidations>
  <hyperlinks>
    <hyperlink ref="M19" r:id="rId1" location="r5-1" display="EITI Requirement 5.1" xr:uid="{987CAC51-D884-4BD1-9BBE-11C9BF48F19B}"/>
    <hyperlink ref="F16:N16" r:id="rId2" display="If you have any questions, please contact data@eiti.org" xr:uid="{A66ACDE3-B0DB-426B-9C1B-39C71147B326}"/>
    <hyperlink ref="F20" r:id="rId3" location="r4-1" display="EITI Requirement 4.1" xr:uid="{784BCD22-7283-4C27-A7F7-F053E512EA24}"/>
    <hyperlink ref="F20:J20" r:id="rId4" location="r4-1" display=" Exigence ITIE 4.1.d.: Divulgation exhaustive de la part du gouvernement " xr:uid="{06F1D624-2346-4C77-B9F9-9CEB7442C6F1}"/>
    <hyperlink ref="B91:G91" r:id="rId5" display="Pour la version la plus récente des modèles de données résumées, consultez https://eiti.org/fr/document/modele-donnees-resumees-itie" xr:uid="{25497285-4852-405E-AAAF-DCAF033FCEA3}"/>
    <hyperlink ref="B90:G90" r:id="rId6" display="Vous voulez en savoir plus sur votre pays ? Vérifiez si votre pays met en œuvre la Norme ITIE en visitant https://eiti.org/countries" xr:uid="{55B26294-5CEE-48FC-8CBE-50C60993D508}"/>
    <hyperlink ref="B92:G92" r:id="rId7" display="Give us your feedback or report a conflict in the data! Write to us at  data@eiti.org" xr:uid="{3B27BA1E-EE2B-4ACF-BEFA-BC48403F4EB4}"/>
    <hyperlink ref="M19:N19" r:id="rId8" location="r5-1" display="Exigence ITIE 5.1.b: Classification des revenus" xr:uid="{300748A1-FA30-4D96-8FE6-C4FE506B6EAC}"/>
  </hyperlinks>
  <pageMargins left="0.7" right="0.7" top="0.75" bottom="0.75" header="0.3" footer="0.3"/>
  <pageSetup paperSize="9" orientation="portrait" r:id="rId9"/>
  <colBreaks count="1" manualBreakCount="1">
    <brk id="12" max="1048575" man="1"/>
  </colBreaks>
  <drawing r:id="rId10"/>
  <tableParts count="1">
    <tablePart r:id="rId1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13BD-6442-4007-A655-7E294C4964AC}">
  <dimension ref="B2:O250"/>
  <sheetViews>
    <sheetView showGridLines="0" topLeftCell="A2" zoomScale="70" zoomScaleNormal="70" workbookViewId="0"/>
  </sheetViews>
  <sheetFormatPr defaultColWidth="9.1796875" defaultRowHeight="14" x14ac:dyDescent="0.35"/>
  <cols>
    <col min="1" max="1" width="3.81640625" style="257" customWidth="1"/>
    <col min="2" max="2" width="4.6328125" style="257" hidden="1" customWidth="1"/>
    <col min="3" max="3" width="17.1796875" style="257" customWidth="1"/>
    <col min="4" max="4" width="18.1796875" style="257" customWidth="1"/>
    <col min="5" max="5" width="48.1796875" style="257" customWidth="1"/>
    <col min="6" max="6" width="17.1796875" style="257" customWidth="1"/>
    <col min="7" max="7" width="23.54296875" style="257" customWidth="1"/>
    <col min="8" max="8" width="25.453125" style="257" customWidth="1"/>
    <col min="9" max="9" width="20" style="257" customWidth="1"/>
    <col min="10" max="10" width="23" style="257" customWidth="1"/>
    <col min="11" max="11" width="27.54296875" style="257" customWidth="1"/>
    <col min="12" max="12" width="20" style="257" customWidth="1"/>
    <col min="13" max="13" width="9.1796875" style="257"/>
    <col min="14" max="14" width="15.1796875" style="257" customWidth="1"/>
    <col min="15" max="16" width="9.1796875" style="257"/>
    <col min="17" max="33" width="15.81640625" style="257" customWidth="1"/>
    <col min="34" max="16384" width="9.1796875" style="257"/>
  </cols>
  <sheetData>
    <row r="2" spans="2:14" ht="36.75" customHeight="1" x14ac:dyDescent="0.35">
      <c r="C2" s="63" t="s">
        <v>435</v>
      </c>
      <c r="D2" s="325"/>
      <c r="E2" s="325"/>
      <c r="F2" s="326"/>
      <c r="G2" s="325"/>
      <c r="H2" s="325"/>
      <c r="I2" s="325"/>
      <c r="J2" s="325"/>
      <c r="K2" s="325"/>
      <c r="L2" s="325"/>
    </row>
    <row r="3" spans="2:14" ht="21" customHeight="1" x14ac:dyDescent="0.35">
      <c r="C3" s="285" t="s">
        <v>41</v>
      </c>
      <c r="D3" s="285"/>
      <c r="E3" s="285"/>
      <c r="F3" s="285"/>
      <c r="G3" s="286"/>
      <c r="H3" s="286"/>
      <c r="I3" s="327"/>
      <c r="J3" s="286"/>
      <c r="K3" s="286"/>
      <c r="L3" s="286"/>
    </row>
    <row r="4" spans="2:14" ht="15.65" customHeight="1" x14ac:dyDescent="0.35">
      <c r="C4" s="328" t="s">
        <v>436</v>
      </c>
      <c r="D4" s="328"/>
      <c r="E4" s="328"/>
      <c r="F4" s="328"/>
      <c r="G4" s="328"/>
      <c r="H4" s="329"/>
      <c r="I4" s="330"/>
      <c r="J4" s="330"/>
      <c r="K4" s="330"/>
      <c r="L4" s="325"/>
    </row>
    <row r="5" spans="2:14" ht="15.65" customHeight="1" x14ac:dyDescent="0.35">
      <c r="C5" s="328" t="s">
        <v>437</v>
      </c>
      <c r="D5" s="328"/>
      <c r="E5" s="328"/>
      <c r="F5" s="328"/>
      <c r="G5" s="328"/>
      <c r="H5" s="329"/>
      <c r="I5" s="330"/>
      <c r="J5" s="330"/>
      <c r="K5" s="330"/>
      <c r="L5" s="325"/>
    </row>
    <row r="6" spans="2:14" ht="15.65" customHeight="1" x14ac:dyDescent="0.35">
      <c r="C6" s="328" t="s">
        <v>438</v>
      </c>
      <c r="D6" s="328"/>
      <c r="E6" s="328"/>
      <c r="F6" s="328"/>
      <c r="G6" s="328"/>
      <c r="H6" s="329"/>
      <c r="I6" s="330"/>
      <c r="J6" s="330"/>
      <c r="K6" s="330"/>
      <c r="L6" s="325"/>
    </row>
    <row r="7" spans="2:14" ht="15.65" customHeight="1" x14ac:dyDescent="0.35">
      <c r="C7" s="328" t="s">
        <v>439</v>
      </c>
      <c r="D7" s="328"/>
      <c r="E7" s="328"/>
      <c r="F7" s="328"/>
      <c r="G7" s="328"/>
      <c r="H7" s="329"/>
      <c r="I7" s="330"/>
      <c r="J7" s="330"/>
      <c r="K7" s="330"/>
      <c r="L7" s="325"/>
    </row>
    <row r="8" spans="2:14" ht="30" customHeight="1" x14ac:dyDescent="0.35">
      <c r="C8" s="328" t="s">
        <v>440</v>
      </c>
      <c r="D8" s="328"/>
      <c r="E8" s="328"/>
      <c r="F8" s="328"/>
      <c r="G8" s="328"/>
      <c r="H8" s="329"/>
      <c r="I8" s="330"/>
      <c r="J8" s="330"/>
      <c r="K8" s="330"/>
      <c r="L8" s="325"/>
    </row>
    <row r="9" spans="2:14" ht="16" x14ac:dyDescent="0.4">
      <c r="C9" s="177" t="s">
        <v>45</v>
      </c>
      <c r="D9" s="177"/>
      <c r="E9" s="177"/>
      <c r="F9" s="177"/>
      <c r="G9" s="177"/>
      <c r="H9" s="177"/>
      <c r="I9" s="177"/>
      <c r="J9" s="177"/>
      <c r="K9" s="177"/>
      <c r="L9" s="325"/>
    </row>
    <row r="11" spans="2:14" ht="22.5" x14ac:dyDescent="0.35">
      <c r="C11" s="331" t="s">
        <v>441</v>
      </c>
      <c r="D11" s="331"/>
      <c r="E11" s="331"/>
      <c r="F11" s="331"/>
      <c r="G11" s="331"/>
      <c r="H11" s="331"/>
      <c r="I11" s="331"/>
      <c r="J11" s="331"/>
      <c r="K11" s="331"/>
    </row>
    <row r="12" spans="2:14" ht="14.25" customHeight="1" x14ac:dyDescent="0.35"/>
    <row r="13" spans="2:14" x14ac:dyDescent="0.35">
      <c r="C13" s="332" t="s">
        <v>442</v>
      </c>
      <c r="D13" s="332"/>
      <c r="E13" s="332"/>
      <c r="F13" s="332"/>
      <c r="G13" s="332"/>
      <c r="H13" s="332"/>
      <c r="I13" s="332"/>
      <c r="J13" s="332"/>
      <c r="K13" s="333"/>
      <c r="L13" s="334"/>
      <c r="M13" s="334"/>
      <c r="N13" s="334"/>
    </row>
    <row r="14" spans="2:14" x14ac:dyDescent="0.35">
      <c r="B14" s="257" t="s">
        <v>313</v>
      </c>
      <c r="C14" s="257" t="s">
        <v>443</v>
      </c>
      <c r="D14" s="257" t="s">
        <v>382</v>
      </c>
      <c r="E14" s="257" t="s">
        <v>381</v>
      </c>
      <c r="F14" s="257" t="s">
        <v>444</v>
      </c>
      <c r="G14" s="257" t="s">
        <v>445</v>
      </c>
      <c r="H14" s="257" t="s">
        <v>446</v>
      </c>
      <c r="I14" s="257" t="s">
        <v>447</v>
      </c>
      <c r="J14" s="257" t="s">
        <v>383</v>
      </c>
      <c r="K14" s="257" t="s">
        <v>448</v>
      </c>
      <c r="L14" s="257" t="s">
        <v>449</v>
      </c>
      <c r="M14" s="257" t="s">
        <v>450</v>
      </c>
      <c r="N14" s="257" t="s">
        <v>451</v>
      </c>
    </row>
    <row r="15" spans="2:14" ht="26.25" customHeight="1" x14ac:dyDescent="0.35">
      <c r="C15" s="257" t="s">
        <v>318</v>
      </c>
      <c r="D15" s="257" t="s">
        <v>297</v>
      </c>
      <c r="E15" s="307" t="s">
        <v>393</v>
      </c>
      <c r="F15" s="257" t="s">
        <v>323</v>
      </c>
      <c r="G15" s="257" t="s">
        <v>323</v>
      </c>
      <c r="H15" s="257" t="s">
        <v>452</v>
      </c>
      <c r="I15" s="310" t="s">
        <v>90</v>
      </c>
      <c r="J15" s="335">
        <v>383785630</v>
      </c>
      <c r="K15" s="257" t="s">
        <v>323</v>
      </c>
      <c r="L15" s="257" t="s">
        <v>452</v>
      </c>
      <c r="M15" s="257" t="s">
        <v>452</v>
      </c>
    </row>
    <row r="16" spans="2:14" ht="26.25" customHeight="1" x14ac:dyDescent="0.35">
      <c r="C16" s="257" t="s">
        <v>324</v>
      </c>
      <c r="D16" s="257" t="s">
        <v>297</v>
      </c>
      <c r="E16" s="307" t="s">
        <v>393</v>
      </c>
      <c r="F16" s="257" t="s">
        <v>323</v>
      </c>
      <c r="G16" s="257" t="s">
        <v>323</v>
      </c>
      <c r="H16" s="257" t="s">
        <v>452</v>
      </c>
      <c r="I16" s="310" t="s">
        <v>90</v>
      </c>
      <c r="J16" s="335">
        <v>186217668</v>
      </c>
      <c r="K16" s="257" t="s">
        <v>323</v>
      </c>
      <c r="L16" s="257" t="s">
        <v>452</v>
      </c>
      <c r="M16" s="257" t="s">
        <v>452</v>
      </c>
    </row>
    <row r="17" spans="3:13" ht="26.25" customHeight="1" x14ac:dyDescent="0.35">
      <c r="C17" s="257" t="s">
        <v>326</v>
      </c>
      <c r="D17" s="257" t="s">
        <v>297</v>
      </c>
      <c r="E17" s="307" t="s">
        <v>393</v>
      </c>
      <c r="F17" s="257" t="s">
        <v>323</v>
      </c>
      <c r="G17" s="257" t="s">
        <v>323</v>
      </c>
      <c r="H17" s="257" t="s">
        <v>452</v>
      </c>
      <c r="I17" s="310" t="s">
        <v>90</v>
      </c>
      <c r="J17" s="335">
        <v>1072381593</v>
      </c>
      <c r="K17" s="257" t="s">
        <v>323</v>
      </c>
      <c r="L17" s="257" t="s">
        <v>452</v>
      </c>
      <c r="M17" s="257" t="s">
        <v>452</v>
      </c>
    </row>
    <row r="18" spans="3:13" ht="26.25" customHeight="1" x14ac:dyDescent="0.35">
      <c r="C18" s="257" t="s">
        <v>332</v>
      </c>
      <c r="D18" s="257" t="s">
        <v>297</v>
      </c>
      <c r="E18" s="307" t="s">
        <v>393</v>
      </c>
      <c r="F18" s="257" t="s">
        <v>323</v>
      </c>
      <c r="G18" s="257" t="s">
        <v>323</v>
      </c>
      <c r="H18" s="257" t="s">
        <v>452</v>
      </c>
      <c r="I18" s="310" t="s">
        <v>90</v>
      </c>
      <c r="J18" s="335">
        <v>786169</v>
      </c>
      <c r="K18" s="257" t="s">
        <v>323</v>
      </c>
      <c r="L18" s="257" t="s">
        <v>452</v>
      </c>
      <c r="M18" s="257" t="s">
        <v>452</v>
      </c>
    </row>
    <row r="19" spans="3:13" ht="26.25" customHeight="1" x14ac:dyDescent="0.35">
      <c r="C19" s="257" t="s">
        <v>334</v>
      </c>
      <c r="D19" s="257" t="s">
        <v>297</v>
      </c>
      <c r="E19" s="307" t="s">
        <v>393</v>
      </c>
      <c r="F19" s="257" t="s">
        <v>323</v>
      </c>
      <c r="G19" s="257" t="s">
        <v>323</v>
      </c>
      <c r="H19" s="257" t="s">
        <v>452</v>
      </c>
      <c r="I19" s="310" t="s">
        <v>90</v>
      </c>
      <c r="J19" s="335">
        <v>64063442</v>
      </c>
      <c r="K19" s="257" t="s">
        <v>323</v>
      </c>
      <c r="L19" s="257" t="s">
        <v>452</v>
      </c>
      <c r="M19" s="257" t="s">
        <v>452</v>
      </c>
    </row>
    <row r="20" spans="3:13" ht="26.25" customHeight="1" x14ac:dyDescent="0.35">
      <c r="C20" s="257" t="s">
        <v>338</v>
      </c>
      <c r="D20" s="257" t="s">
        <v>297</v>
      </c>
      <c r="E20" s="307" t="s">
        <v>393</v>
      </c>
      <c r="F20" s="257" t="s">
        <v>323</v>
      </c>
      <c r="G20" s="257" t="s">
        <v>323</v>
      </c>
      <c r="H20" s="257" t="s">
        <v>452</v>
      </c>
      <c r="I20" s="310" t="s">
        <v>90</v>
      </c>
      <c r="J20" s="335">
        <v>87503654</v>
      </c>
      <c r="K20" s="257" t="s">
        <v>323</v>
      </c>
      <c r="L20" s="257" t="s">
        <v>452</v>
      </c>
      <c r="M20" s="257" t="s">
        <v>452</v>
      </c>
    </row>
    <row r="21" spans="3:13" ht="26.25" customHeight="1" x14ac:dyDescent="0.35">
      <c r="C21" s="257" t="s">
        <v>336</v>
      </c>
      <c r="D21" s="257" t="s">
        <v>297</v>
      </c>
      <c r="E21" s="307" t="s">
        <v>393</v>
      </c>
      <c r="F21" s="257" t="s">
        <v>323</v>
      </c>
      <c r="G21" s="257" t="s">
        <v>323</v>
      </c>
      <c r="H21" s="257" t="s">
        <v>452</v>
      </c>
      <c r="I21" s="310" t="s">
        <v>90</v>
      </c>
      <c r="J21" s="335">
        <v>11265141</v>
      </c>
      <c r="K21" s="257" t="s">
        <v>323</v>
      </c>
      <c r="L21" s="257" t="s">
        <v>452</v>
      </c>
      <c r="M21" s="257" t="s">
        <v>452</v>
      </c>
    </row>
    <row r="22" spans="3:13" ht="26.25" customHeight="1" x14ac:dyDescent="0.35">
      <c r="C22" s="257" t="s">
        <v>337</v>
      </c>
      <c r="D22" s="257" t="s">
        <v>297</v>
      </c>
      <c r="E22" s="307" t="s">
        <v>393</v>
      </c>
      <c r="F22" s="257" t="s">
        <v>323</v>
      </c>
      <c r="G22" s="257" t="s">
        <v>323</v>
      </c>
      <c r="H22" s="257" t="s">
        <v>452</v>
      </c>
      <c r="I22" s="310" t="s">
        <v>90</v>
      </c>
      <c r="J22" s="335">
        <v>6057280</v>
      </c>
      <c r="K22" s="257" t="s">
        <v>323</v>
      </c>
      <c r="L22" s="257" t="s">
        <v>452</v>
      </c>
      <c r="M22" s="257" t="s">
        <v>452</v>
      </c>
    </row>
    <row r="23" spans="3:13" ht="26.25" customHeight="1" x14ac:dyDescent="0.35">
      <c r="C23" s="257" t="s">
        <v>348</v>
      </c>
      <c r="D23" s="257" t="s">
        <v>297</v>
      </c>
      <c r="E23" s="307" t="s">
        <v>393</v>
      </c>
      <c r="F23" s="257" t="s">
        <v>323</v>
      </c>
      <c r="G23" s="257" t="s">
        <v>323</v>
      </c>
      <c r="H23" s="257" t="s">
        <v>452</v>
      </c>
      <c r="I23" s="310" t="s">
        <v>90</v>
      </c>
      <c r="J23" s="335">
        <v>104168120</v>
      </c>
      <c r="K23" s="257" t="s">
        <v>323</v>
      </c>
      <c r="L23" s="257" t="s">
        <v>452</v>
      </c>
      <c r="M23" s="257" t="s">
        <v>452</v>
      </c>
    </row>
    <row r="24" spans="3:13" ht="26.25" customHeight="1" x14ac:dyDescent="0.35">
      <c r="C24" s="257" t="s">
        <v>351</v>
      </c>
      <c r="D24" s="257" t="s">
        <v>297</v>
      </c>
      <c r="E24" s="307" t="s">
        <v>393</v>
      </c>
      <c r="F24" s="257" t="s">
        <v>323</v>
      </c>
      <c r="G24" s="257" t="s">
        <v>323</v>
      </c>
      <c r="H24" s="257" t="s">
        <v>452</v>
      </c>
      <c r="I24" s="310" t="s">
        <v>90</v>
      </c>
      <c r="J24" s="335">
        <v>78234156</v>
      </c>
      <c r="K24" s="257" t="s">
        <v>323</v>
      </c>
      <c r="L24" s="257" t="s">
        <v>452</v>
      </c>
      <c r="M24" s="257" t="s">
        <v>452</v>
      </c>
    </row>
    <row r="25" spans="3:13" ht="26.25" customHeight="1" x14ac:dyDescent="0.35">
      <c r="C25" s="257" t="s">
        <v>352</v>
      </c>
      <c r="D25" s="257" t="s">
        <v>297</v>
      </c>
      <c r="E25" s="307" t="s">
        <v>393</v>
      </c>
      <c r="F25" s="257" t="s">
        <v>323</v>
      </c>
      <c r="G25" s="257" t="s">
        <v>323</v>
      </c>
      <c r="H25" s="257" t="s">
        <v>452</v>
      </c>
      <c r="I25" s="310" t="s">
        <v>90</v>
      </c>
      <c r="J25" s="335">
        <v>5061700</v>
      </c>
      <c r="K25" s="257" t="s">
        <v>323</v>
      </c>
      <c r="L25" s="257" t="s">
        <v>452</v>
      </c>
      <c r="M25" s="257" t="s">
        <v>452</v>
      </c>
    </row>
    <row r="26" spans="3:13" ht="26.25" customHeight="1" x14ac:dyDescent="0.35">
      <c r="C26" s="257" t="s">
        <v>353</v>
      </c>
      <c r="D26" s="257" t="s">
        <v>297</v>
      </c>
      <c r="E26" s="307" t="s">
        <v>393</v>
      </c>
      <c r="F26" s="257" t="s">
        <v>323</v>
      </c>
      <c r="G26" s="257" t="s">
        <v>323</v>
      </c>
      <c r="H26" s="257" t="s">
        <v>452</v>
      </c>
      <c r="I26" s="310" t="s">
        <v>90</v>
      </c>
      <c r="J26" s="335">
        <v>10901755</v>
      </c>
      <c r="K26" s="257" t="s">
        <v>323</v>
      </c>
      <c r="L26" s="257" t="s">
        <v>452</v>
      </c>
      <c r="M26" s="257" t="s">
        <v>452</v>
      </c>
    </row>
    <row r="27" spans="3:13" ht="26.25" customHeight="1" x14ac:dyDescent="0.35">
      <c r="C27" s="257" t="s">
        <v>344</v>
      </c>
      <c r="D27" s="257" t="s">
        <v>297</v>
      </c>
      <c r="E27" s="307" t="s">
        <v>393</v>
      </c>
      <c r="F27" s="257" t="s">
        <v>323</v>
      </c>
      <c r="G27" s="257" t="s">
        <v>323</v>
      </c>
      <c r="H27" s="257" t="s">
        <v>452</v>
      </c>
      <c r="I27" s="310" t="s">
        <v>90</v>
      </c>
      <c r="J27" s="335">
        <v>4756985</v>
      </c>
      <c r="K27" s="257" t="s">
        <v>323</v>
      </c>
      <c r="L27" s="257" t="s">
        <v>452</v>
      </c>
      <c r="M27" s="257" t="s">
        <v>452</v>
      </c>
    </row>
    <row r="28" spans="3:13" ht="26.25" customHeight="1" x14ac:dyDescent="0.35">
      <c r="C28" s="257" t="s">
        <v>318</v>
      </c>
      <c r="D28" s="257" t="s">
        <v>303</v>
      </c>
      <c r="E28" s="307" t="s">
        <v>400</v>
      </c>
      <c r="F28" s="257" t="s">
        <v>323</v>
      </c>
      <c r="G28" s="257" t="s">
        <v>323</v>
      </c>
      <c r="H28" s="257" t="s">
        <v>452</v>
      </c>
      <c r="I28" s="310" t="s">
        <v>90</v>
      </c>
      <c r="J28" s="335">
        <v>513614331</v>
      </c>
      <c r="K28" s="257" t="s">
        <v>323</v>
      </c>
      <c r="L28" s="257" t="s">
        <v>452</v>
      </c>
      <c r="M28" s="257" t="s">
        <v>452</v>
      </c>
    </row>
    <row r="29" spans="3:13" ht="26.25" customHeight="1" x14ac:dyDescent="0.35">
      <c r="C29" s="257" t="s">
        <v>324</v>
      </c>
      <c r="D29" s="257" t="s">
        <v>303</v>
      </c>
      <c r="E29" s="307" t="s">
        <v>400</v>
      </c>
      <c r="F29" s="257" t="s">
        <v>323</v>
      </c>
      <c r="G29" s="257" t="s">
        <v>323</v>
      </c>
      <c r="H29" s="257" t="s">
        <v>452</v>
      </c>
      <c r="I29" s="310" t="s">
        <v>90</v>
      </c>
      <c r="J29" s="335">
        <v>132000000</v>
      </c>
      <c r="K29" s="257" t="s">
        <v>323</v>
      </c>
      <c r="L29" s="257" t="s">
        <v>452</v>
      </c>
      <c r="M29" s="257" t="s">
        <v>452</v>
      </c>
    </row>
    <row r="30" spans="3:13" ht="26.25" customHeight="1" x14ac:dyDescent="0.35">
      <c r="C30" s="257" t="s">
        <v>318</v>
      </c>
      <c r="D30" s="257" t="s">
        <v>298</v>
      </c>
      <c r="E30" s="307" t="s">
        <v>395</v>
      </c>
      <c r="F30" s="257" t="s">
        <v>323</v>
      </c>
      <c r="G30" s="257" t="s">
        <v>323</v>
      </c>
      <c r="H30" s="257" t="s">
        <v>452</v>
      </c>
      <c r="I30" s="310" t="s">
        <v>90</v>
      </c>
      <c r="J30" s="335">
        <v>130942099</v>
      </c>
      <c r="K30" s="257" t="s">
        <v>323</v>
      </c>
      <c r="L30" s="257" t="s">
        <v>452</v>
      </c>
      <c r="M30" s="257" t="s">
        <v>452</v>
      </c>
    </row>
    <row r="31" spans="3:13" ht="26.25" customHeight="1" x14ac:dyDescent="0.35">
      <c r="C31" s="257" t="s">
        <v>324</v>
      </c>
      <c r="D31" s="257" t="s">
        <v>298</v>
      </c>
      <c r="E31" s="307" t="s">
        <v>395</v>
      </c>
      <c r="F31" s="257" t="s">
        <v>323</v>
      </c>
      <c r="G31" s="257" t="s">
        <v>323</v>
      </c>
      <c r="H31" s="257" t="s">
        <v>452</v>
      </c>
      <c r="I31" s="310" t="s">
        <v>90</v>
      </c>
      <c r="J31" s="335">
        <v>654559</v>
      </c>
      <c r="K31" s="257" t="s">
        <v>323</v>
      </c>
      <c r="L31" s="257" t="s">
        <v>452</v>
      </c>
      <c r="M31" s="257" t="s">
        <v>452</v>
      </c>
    </row>
    <row r="32" spans="3:13" ht="26.25" customHeight="1" x14ac:dyDescent="0.35">
      <c r="C32" s="257" t="s">
        <v>326</v>
      </c>
      <c r="D32" s="257" t="s">
        <v>298</v>
      </c>
      <c r="E32" s="307" t="s">
        <v>395</v>
      </c>
      <c r="F32" s="257" t="s">
        <v>323</v>
      </c>
      <c r="G32" s="257" t="s">
        <v>323</v>
      </c>
      <c r="H32" s="257" t="s">
        <v>452</v>
      </c>
      <c r="I32" s="310" t="s">
        <v>90</v>
      </c>
      <c r="J32" s="335">
        <v>7885876</v>
      </c>
      <c r="K32" s="257" t="s">
        <v>323</v>
      </c>
      <c r="L32" s="257" t="s">
        <v>452</v>
      </c>
      <c r="M32" s="257" t="s">
        <v>452</v>
      </c>
    </row>
    <row r="33" spans="3:13" ht="26.25" customHeight="1" x14ac:dyDescent="0.35">
      <c r="C33" s="257" t="s">
        <v>330</v>
      </c>
      <c r="D33" s="257" t="s">
        <v>298</v>
      </c>
      <c r="E33" s="307" t="s">
        <v>395</v>
      </c>
      <c r="F33" s="257" t="s">
        <v>323</v>
      </c>
      <c r="G33" s="257" t="s">
        <v>323</v>
      </c>
      <c r="H33" s="257" t="s">
        <v>452</v>
      </c>
      <c r="I33" s="310" t="s">
        <v>90</v>
      </c>
      <c r="J33" s="335">
        <v>105074</v>
      </c>
      <c r="K33" s="257" t="s">
        <v>323</v>
      </c>
      <c r="L33" s="257" t="s">
        <v>452</v>
      </c>
      <c r="M33" s="257" t="s">
        <v>452</v>
      </c>
    </row>
    <row r="34" spans="3:13" ht="26.25" customHeight="1" x14ac:dyDescent="0.35">
      <c r="C34" s="257" t="s">
        <v>335</v>
      </c>
      <c r="D34" s="257" t="s">
        <v>298</v>
      </c>
      <c r="E34" s="307" t="s">
        <v>395</v>
      </c>
      <c r="F34" s="257" t="s">
        <v>323</v>
      </c>
      <c r="G34" s="257" t="s">
        <v>323</v>
      </c>
      <c r="H34" s="257" t="s">
        <v>452</v>
      </c>
      <c r="I34" s="310" t="s">
        <v>90</v>
      </c>
      <c r="J34" s="335">
        <v>421725</v>
      </c>
      <c r="K34" s="257" t="s">
        <v>323</v>
      </c>
      <c r="L34" s="257" t="s">
        <v>452</v>
      </c>
      <c r="M34" s="257" t="s">
        <v>452</v>
      </c>
    </row>
    <row r="35" spans="3:13" ht="26.25" customHeight="1" x14ac:dyDescent="0.35">
      <c r="C35" s="257" t="s">
        <v>338</v>
      </c>
      <c r="D35" s="257" t="s">
        <v>298</v>
      </c>
      <c r="E35" s="307" t="s">
        <v>395</v>
      </c>
      <c r="F35" s="257" t="s">
        <v>323</v>
      </c>
      <c r="G35" s="257" t="s">
        <v>323</v>
      </c>
      <c r="H35" s="257" t="s">
        <v>452</v>
      </c>
      <c r="I35" s="310" t="s">
        <v>90</v>
      </c>
      <c r="J35" s="335">
        <v>3070005</v>
      </c>
      <c r="K35" s="257" t="s">
        <v>323</v>
      </c>
      <c r="L35" s="257" t="s">
        <v>452</v>
      </c>
      <c r="M35" s="257" t="s">
        <v>452</v>
      </c>
    </row>
    <row r="36" spans="3:13" ht="26.25" customHeight="1" x14ac:dyDescent="0.35">
      <c r="C36" s="257" t="s">
        <v>336</v>
      </c>
      <c r="D36" s="257" t="s">
        <v>298</v>
      </c>
      <c r="E36" s="307" t="s">
        <v>395</v>
      </c>
      <c r="F36" s="257" t="s">
        <v>323</v>
      </c>
      <c r="G36" s="257" t="s">
        <v>323</v>
      </c>
      <c r="H36" s="257" t="s">
        <v>452</v>
      </c>
      <c r="I36" s="310" t="s">
        <v>90</v>
      </c>
      <c r="J36" s="335">
        <v>1182368</v>
      </c>
      <c r="K36" s="257" t="s">
        <v>323</v>
      </c>
      <c r="L36" s="257" t="s">
        <v>452</v>
      </c>
      <c r="M36" s="257" t="s">
        <v>452</v>
      </c>
    </row>
    <row r="37" spans="3:13" ht="26.25" customHeight="1" x14ac:dyDescent="0.35">
      <c r="C37" s="257" t="s">
        <v>337</v>
      </c>
      <c r="D37" s="257" t="s">
        <v>298</v>
      </c>
      <c r="E37" s="307" t="s">
        <v>395</v>
      </c>
      <c r="F37" s="257" t="s">
        <v>323</v>
      </c>
      <c r="G37" s="257" t="s">
        <v>323</v>
      </c>
      <c r="H37" s="257" t="s">
        <v>452</v>
      </c>
      <c r="I37" s="310" t="s">
        <v>90</v>
      </c>
      <c r="J37" s="335">
        <v>43488</v>
      </c>
      <c r="K37" s="257" t="s">
        <v>323</v>
      </c>
      <c r="L37" s="257" t="s">
        <v>452</v>
      </c>
      <c r="M37" s="257" t="s">
        <v>452</v>
      </c>
    </row>
    <row r="38" spans="3:13" ht="26.25" customHeight="1" x14ac:dyDescent="0.35">
      <c r="C38" s="257" t="s">
        <v>348</v>
      </c>
      <c r="D38" s="257" t="s">
        <v>298</v>
      </c>
      <c r="E38" s="307" t="s">
        <v>395</v>
      </c>
      <c r="F38" s="257" t="s">
        <v>323</v>
      </c>
      <c r="G38" s="257" t="s">
        <v>323</v>
      </c>
      <c r="H38" s="257" t="s">
        <v>452</v>
      </c>
      <c r="I38" s="310" t="s">
        <v>90</v>
      </c>
      <c r="J38" s="335">
        <v>626189</v>
      </c>
      <c r="K38" s="257" t="s">
        <v>323</v>
      </c>
      <c r="L38" s="257" t="s">
        <v>452</v>
      </c>
      <c r="M38" s="257" t="s">
        <v>452</v>
      </c>
    </row>
    <row r="39" spans="3:13" ht="26.25" customHeight="1" x14ac:dyDescent="0.35">
      <c r="C39" s="257" t="s">
        <v>351</v>
      </c>
      <c r="D39" s="257" t="s">
        <v>298</v>
      </c>
      <c r="E39" s="307" t="s">
        <v>395</v>
      </c>
      <c r="F39" s="257" t="s">
        <v>323</v>
      </c>
      <c r="G39" s="257" t="s">
        <v>323</v>
      </c>
      <c r="H39" s="257" t="s">
        <v>452</v>
      </c>
      <c r="I39" s="310" t="s">
        <v>90</v>
      </c>
      <c r="J39" s="335">
        <v>544774</v>
      </c>
      <c r="K39" s="257" t="s">
        <v>323</v>
      </c>
      <c r="L39" s="257" t="s">
        <v>452</v>
      </c>
      <c r="M39" s="257" t="s">
        <v>452</v>
      </c>
    </row>
    <row r="40" spans="3:13" ht="26.25" customHeight="1" x14ac:dyDescent="0.35">
      <c r="C40" s="257" t="s">
        <v>352</v>
      </c>
      <c r="D40" s="257" t="s">
        <v>298</v>
      </c>
      <c r="E40" s="307" t="s">
        <v>395</v>
      </c>
      <c r="F40" s="257" t="s">
        <v>323</v>
      </c>
      <c r="G40" s="257" t="s">
        <v>323</v>
      </c>
      <c r="H40" s="257" t="s">
        <v>452</v>
      </c>
      <c r="I40" s="310" t="s">
        <v>90</v>
      </c>
      <c r="J40" s="335">
        <v>922772</v>
      </c>
      <c r="K40" s="257" t="s">
        <v>323</v>
      </c>
      <c r="L40" s="257" t="s">
        <v>452</v>
      </c>
      <c r="M40" s="257" t="s">
        <v>452</v>
      </c>
    </row>
    <row r="41" spans="3:13" ht="26.25" customHeight="1" x14ac:dyDescent="0.35">
      <c r="C41" s="257" t="s">
        <v>353</v>
      </c>
      <c r="D41" s="257" t="s">
        <v>298</v>
      </c>
      <c r="E41" s="307" t="s">
        <v>395</v>
      </c>
      <c r="F41" s="257" t="s">
        <v>323</v>
      </c>
      <c r="G41" s="257" t="s">
        <v>323</v>
      </c>
      <c r="H41" s="257" t="s">
        <v>452</v>
      </c>
      <c r="I41" s="310" t="s">
        <v>90</v>
      </c>
      <c r="J41" s="335">
        <v>69562</v>
      </c>
      <c r="K41" s="257" t="s">
        <v>323</v>
      </c>
      <c r="L41" s="257" t="s">
        <v>452</v>
      </c>
      <c r="M41" s="257" t="s">
        <v>452</v>
      </c>
    </row>
    <row r="42" spans="3:13" ht="26.25" customHeight="1" x14ac:dyDescent="0.35">
      <c r="C42" s="257" t="s">
        <v>344</v>
      </c>
      <c r="D42" s="257" t="s">
        <v>298</v>
      </c>
      <c r="E42" s="307" t="s">
        <v>395</v>
      </c>
      <c r="F42" s="257" t="s">
        <v>323</v>
      </c>
      <c r="G42" s="257" t="s">
        <v>323</v>
      </c>
      <c r="H42" s="257" t="s">
        <v>452</v>
      </c>
      <c r="I42" s="310" t="s">
        <v>90</v>
      </c>
      <c r="J42" s="335">
        <v>26208</v>
      </c>
      <c r="K42" s="257" t="s">
        <v>323</v>
      </c>
      <c r="L42" s="257" t="s">
        <v>452</v>
      </c>
      <c r="M42" s="257" t="s">
        <v>452</v>
      </c>
    </row>
    <row r="43" spans="3:13" ht="26.25" customHeight="1" x14ac:dyDescent="0.35">
      <c r="C43" s="257" t="s">
        <v>318</v>
      </c>
      <c r="D43" s="257" t="s">
        <v>298</v>
      </c>
      <c r="E43" s="307" t="s">
        <v>395</v>
      </c>
      <c r="F43" s="257" t="s">
        <v>323</v>
      </c>
      <c r="G43" s="257" t="s">
        <v>323</v>
      </c>
      <c r="H43" s="257" t="s">
        <v>452</v>
      </c>
      <c r="I43" s="310" t="s">
        <v>90</v>
      </c>
      <c r="J43" s="335">
        <v>1276469760</v>
      </c>
      <c r="K43" s="257" t="s">
        <v>323</v>
      </c>
      <c r="L43" s="257" t="s">
        <v>452</v>
      </c>
      <c r="M43" s="257" t="s">
        <v>452</v>
      </c>
    </row>
    <row r="44" spans="3:13" ht="26.25" customHeight="1" x14ac:dyDescent="0.35">
      <c r="C44" s="257" t="s">
        <v>324</v>
      </c>
      <c r="D44" s="257" t="s">
        <v>298</v>
      </c>
      <c r="E44" s="307" t="s">
        <v>395</v>
      </c>
      <c r="F44" s="257" t="s">
        <v>323</v>
      </c>
      <c r="G44" s="257" t="s">
        <v>323</v>
      </c>
      <c r="H44" s="257" t="s">
        <v>452</v>
      </c>
      <c r="I44" s="310" t="s">
        <v>90</v>
      </c>
      <c r="J44" s="335">
        <v>25674461.000000022</v>
      </c>
      <c r="K44" s="257" t="s">
        <v>323</v>
      </c>
      <c r="L44" s="257" t="s">
        <v>452</v>
      </c>
      <c r="M44" s="257" t="s">
        <v>452</v>
      </c>
    </row>
    <row r="45" spans="3:13" ht="26.25" customHeight="1" x14ac:dyDescent="0.35">
      <c r="C45" s="257" t="s">
        <v>326</v>
      </c>
      <c r="D45" s="257" t="s">
        <v>298</v>
      </c>
      <c r="E45" s="307" t="s">
        <v>395</v>
      </c>
      <c r="F45" s="257" t="s">
        <v>323</v>
      </c>
      <c r="G45" s="257" t="s">
        <v>323</v>
      </c>
      <c r="H45" s="257" t="s">
        <v>452</v>
      </c>
      <c r="I45" s="310" t="s">
        <v>90</v>
      </c>
      <c r="J45" s="335">
        <v>167107609</v>
      </c>
      <c r="K45" s="257" t="s">
        <v>323</v>
      </c>
      <c r="L45" s="257" t="s">
        <v>452</v>
      </c>
      <c r="M45" s="257" t="s">
        <v>452</v>
      </c>
    </row>
    <row r="46" spans="3:13" ht="26.25" customHeight="1" x14ac:dyDescent="0.35">
      <c r="C46" s="257" t="s">
        <v>330</v>
      </c>
      <c r="D46" s="257" t="s">
        <v>298</v>
      </c>
      <c r="E46" s="307" t="s">
        <v>395</v>
      </c>
      <c r="F46" s="257" t="s">
        <v>323</v>
      </c>
      <c r="G46" s="257" t="s">
        <v>323</v>
      </c>
      <c r="H46" s="257" t="s">
        <v>452</v>
      </c>
      <c r="I46" s="310" t="s">
        <v>90</v>
      </c>
      <c r="J46" s="335">
        <v>1438080</v>
      </c>
      <c r="K46" s="257" t="s">
        <v>323</v>
      </c>
      <c r="L46" s="257" t="s">
        <v>452</v>
      </c>
      <c r="M46" s="257" t="s">
        <v>452</v>
      </c>
    </row>
    <row r="47" spans="3:13" ht="26.25" customHeight="1" x14ac:dyDescent="0.35">
      <c r="C47" s="257" t="s">
        <v>335</v>
      </c>
      <c r="D47" s="257" t="s">
        <v>298</v>
      </c>
      <c r="E47" s="307" t="s">
        <v>395</v>
      </c>
      <c r="F47" s="257" t="s">
        <v>323</v>
      </c>
      <c r="G47" s="257" t="s">
        <v>323</v>
      </c>
      <c r="H47" s="257" t="s">
        <v>452</v>
      </c>
      <c r="I47" s="310" t="s">
        <v>90</v>
      </c>
      <c r="J47" s="335">
        <v>5887131</v>
      </c>
      <c r="K47" s="257" t="s">
        <v>323</v>
      </c>
      <c r="L47" s="257" t="s">
        <v>452</v>
      </c>
      <c r="M47" s="257" t="s">
        <v>452</v>
      </c>
    </row>
    <row r="48" spans="3:13" ht="26.25" customHeight="1" x14ac:dyDescent="0.35">
      <c r="C48" s="257" t="s">
        <v>338</v>
      </c>
      <c r="D48" s="257" t="s">
        <v>298</v>
      </c>
      <c r="E48" s="307" t="s">
        <v>395</v>
      </c>
      <c r="F48" s="257" t="s">
        <v>323</v>
      </c>
      <c r="G48" s="257" t="s">
        <v>323</v>
      </c>
      <c r="H48" s="257" t="s">
        <v>452</v>
      </c>
      <c r="I48" s="310" t="s">
        <v>90</v>
      </c>
      <c r="J48" s="335">
        <v>33963226</v>
      </c>
      <c r="K48" s="257" t="s">
        <v>323</v>
      </c>
      <c r="L48" s="257" t="s">
        <v>452</v>
      </c>
      <c r="M48" s="257" t="s">
        <v>452</v>
      </c>
    </row>
    <row r="49" spans="3:13" ht="26.25" customHeight="1" x14ac:dyDescent="0.35">
      <c r="C49" s="257" t="s">
        <v>336</v>
      </c>
      <c r="D49" s="257" t="s">
        <v>298</v>
      </c>
      <c r="E49" s="307" t="s">
        <v>395</v>
      </c>
      <c r="F49" s="257" t="s">
        <v>323</v>
      </c>
      <c r="G49" s="257" t="s">
        <v>323</v>
      </c>
      <c r="H49" s="257" t="s">
        <v>452</v>
      </c>
      <c r="I49" s="310" t="s">
        <v>90</v>
      </c>
      <c r="J49" s="335">
        <v>20648236.000000004</v>
      </c>
      <c r="K49" s="257" t="s">
        <v>323</v>
      </c>
      <c r="L49" s="257" t="s">
        <v>452</v>
      </c>
      <c r="M49" s="257" t="s">
        <v>452</v>
      </c>
    </row>
    <row r="50" spans="3:13" ht="26.25" customHeight="1" x14ac:dyDescent="0.35">
      <c r="C50" s="257" t="s">
        <v>337</v>
      </c>
      <c r="D50" s="257" t="s">
        <v>298</v>
      </c>
      <c r="E50" s="307" t="s">
        <v>395</v>
      </c>
      <c r="F50" s="257" t="s">
        <v>323</v>
      </c>
      <c r="G50" s="257" t="s">
        <v>323</v>
      </c>
      <c r="H50" s="257" t="s">
        <v>452</v>
      </c>
      <c r="I50" s="310" t="s">
        <v>90</v>
      </c>
      <c r="J50" s="335">
        <v>951456</v>
      </c>
      <c r="K50" s="257" t="s">
        <v>323</v>
      </c>
      <c r="L50" s="257" t="s">
        <v>452</v>
      </c>
      <c r="M50" s="257" t="s">
        <v>452</v>
      </c>
    </row>
    <row r="51" spans="3:13" ht="26.25" customHeight="1" x14ac:dyDescent="0.35">
      <c r="C51" s="257" t="s">
        <v>348</v>
      </c>
      <c r="D51" s="257" t="s">
        <v>298</v>
      </c>
      <c r="E51" s="307" t="s">
        <v>395</v>
      </c>
      <c r="F51" s="257" t="s">
        <v>323</v>
      </c>
      <c r="G51" s="257" t="s">
        <v>323</v>
      </c>
      <c r="H51" s="257" t="s">
        <v>452</v>
      </c>
      <c r="I51" s="310" t="s">
        <v>90</v>
      </c>
      <c r="J51" s="335">
        <v>6672440</v>
      </c>
      <c r="K51" s="257" t="s">
        <v>323</v>
      </c>
      <c r="L51" s="257" t="s">
        <v>452</v>
      </c>
      <c r="M51" s="257" t="s">
        <v>452</v>
      </c>
    </row>
    <row r="52" spans="3:13" ht="26.25" customHeight="1" x14ac:dyDescent="0.35">
      <c r="C52" s="257" t="s">
        <v>351</v>
      </c>
      <c r="D52" s="257" t="s">
        <v>298</v>
      </c>
      <c r="E52" s="307" t="s">
        <v>395</v>
      </c>
      <c r="F52" s="257" t="s">
        <v>323</v>
      </c>
      <c r="G52" s="257" t="s">
        <v>323</v>
      </c>
      <c r="H52" s="257" t="s">
        <v>452</v>
      </c>
      <c r="I52" s="310" t="s">
        <v>90</v>
      </c>
      <c r="J52" s="335">
        <v>16853191.000000004</v>
      </c>
      <c r="K52" s="257" t="s">
        <v>323</v>
      </c>
      <c r="L52" s="257" t="s">
        <v>452</v>
      </c>
      <c r="M52" s="257" t="s">
        <v>452</v>
      </c>
    </row>
    <row r="53" spans="3:13" ht="26.25" customHeight="1" x14ac:dyDescent="0.35">
      <c r="C53" s="257" t="s">
        <v>352</v>
      </c>
      <c r="D53" s="257" t="s">
        <v>298</v>
      </c>
      <c r="E53" s="307" t="s">
        <v>395</v>
      </c>
      <c r="F53" s="257" t="s">
        <v>323</v>
      </c>
      <c r="G53" s="257" t="s">
        <v>323</v>
      </c>
      <c r="H53" s="257" t="s">
        <v>452</v>
      </c>
      <c r="I53" s="310" t="s">
        <v>90</v>
      </c>
      <c r="J53" s="335">
        <v>24483269</v>
      </c>
      <c r="K53" s="257" t="s">
        <v>323</v>
      </c>
      <c r="L53" s="257" t="s">
        <v>452</v>
      </c>
      <c r="M53" s="257" t="s">
        <v>452</v>
      </c>
    </row>
    <row r="54" spans="3:13" ht="26.25" customHeight="1" x14ac:dyDescent="0.35">
      <c r="C54" s="257" t="s">
        <v>353</v>
      </c>
      <c r="D54" s="257" t="s">
        <v>298</v>
      </c>
      <c r="E54" s="307" t="s">
        <v>395</v>
      </c>
      <c r="F54" s="257" t="s">
        <v>323</v>
      </c>
      <c r="G54" s="257" t="s">
        <v>323</v>
      </c>
      <c r="H54" s="257" t="s">
        <v>452</v>
      </c>
      <c r="I54" s="310" t="s">
        <v>90</v>
      </c>
      <c r="J54" s="335">
        <v>2475726</v>
      </c>
      <c r="K54" s="257" t="s">
        <v>323</v>
      </c>
      <c r="L54" s="257" t="s">
        <v>452</v>
      </c>
      <c r="M54" s="257" t="s">
        <v>452</v>
      </c>
    </row>
    <row r="55" spans="3:13" ht="26.25" customHeight="1" x14ac:dyDescent="0.35">
      <c r="C55" s="257" t="s">
        <v>344</v>
      </c>
      <c r="D55" s="257" t="s">
        <v>298</v>
      </c>
      <c r="E55" s="307" t="s">
        <v>395</v>
      </c>
      <c r="F55" s="257" t="s">
        <v>323</v>
      </c>
      <c r="G55" s="257" t="s">
        <v>323</v>
      </c>
      <c r="H55" s="257" t="s">
        <v>452</v>
      </c>
      <c r="I55" s="310" t="s">
        <v>90</v>
      </c>
      <c r="J55" s="335">
        <v>3336589</v>
      </c>
      <c r="K55" s="257" t="s">
        <v>323</v>
      </c>
      <c r="L55" s="257" t="s">
        <v>452</v>
      </c>
      <c r="M55" s="257" t="s">
        <v>452</v>
      </c>
    </row>
    <row r="56" spans="3:13" ht="26.25" customHeight="1" x14ac:dyDescent="0.35">
      <c r="C56" s="257" t="s">
        <v>324</v>
      </c>
      <c r="D56" s="257" t="s">
        <v>299</v>
      </c>
      <c r="E56" s="307" t="s">
        <v>409</v>
      </c>
      <c r="F56" s="257" t="s">
        <v>323</v>
      </c>
      <c r="G56" s="257" t="s">
        <v>323</v>
      </c>
      <c r="H56" s="257" t="s">
        <v>452</v>
      </c>
      <c r="I56" s="310" t="s">
        <v>90</v>
      </c>
      <c r="J56" s="335">
        <v>35000</v>
      </c>
      <c r="K56" s="257" t="s">
        <v>323</v>
      </c>
      <c r="L56" s="257" t="s">
        <v>452</v>
      </c>
      <c r="M56" s="257" t="s">
        <v>452</v>
      </c>
    </row>
    <row r="57" spans="3:13" ht="26.25" customHeight="1" x14ac:dyDescent="0.35">
      <c r="C57" s="257" t="s">
        <v>330</v>
      </c>
      <c r="D57" s="257" t="s">
        <v>299</v>
      </c>
      <c r="E57" s="307" t="s">
        <v>409</v>
      </c>
      <c r="F57" s="257" t="s">
        <v>323</v>
      </c>
      <c r="G57" s="257" t="s">
        <v>323</v>
      </c>
      <c r="H57" s="257" t="s">
        <v>452</v>
      </c>
      <c r="I57" s="310" t="s">
        <v>90</v>
      </c>
      <c r="J57" s="335">
        <v>24000</v>
      </c>
      <c r="K57" s="257" t="s">
        <v>323</v>
      </c>
      <c r="L57" s="257" t="s">
        <v>452</v>
      </c>
      <c r="M57" s="257" t="s">
        <v>452</v>
      </c>
    </row>
    <row r="58" spans="3:13" ht="26.25" customHeight="1" x14ac:dyDescent="0.35">
      <c r="C58" s="257" t="s">
        <v>334</v>
      </c>
      <c r="D58" s="257" t="s">
        <v>299</v>
      </c>
      <c r="E58" s="307" t="s">
        <v>409</v>
      </c>
      <c r="F58" s="257" t="s">
        <v>323</v>
      </c>
      <c r="G58" s="257" t="s">
        <v>323</v>
      </c>
      <c r="H58" s="257" t="s">
        <v>452</v>
      </c>
      <c r="I58" s="310" t="s">
        <v>90</v>
      </c>
      <c r="J58" s="335">
        <v>2832000</v>
      </c>
      <c r="K58" s="257" t="s">
        <v>323</v>
      </c>
      <c r="L58" s="257" t="s">
        <v>452</v>
      </c>
      <c r="M58" s="257" t="s">
        <v>452</v>
      </c>
    </row>
    <row r="59" spans="3:13" ht="26.25" customHeight="1" x14ac:dyDescent="0.35">
      <c r="C59" s="257" t="s">
        <v>331</v>
      </c>
      <c r="D59" s="257" t="s">
        <v>299</v>
      </c>
      <c r="E59" s="307" t="s">
        <v>409</v>
      </c>
      <c r="F59" s="257" t="s">
        <v>323</v>
      </c>
      <c r="G59" s="257" t="s">
        <v>323</v>
      </c>
      <c r="H59" s="257" t="s">
        <v>452</v>
      </c>
      <c r="I59" s="310" t="s">
        <v>90</v>
      </c>
      <c r="J59" s="335">
        <v>30730</v>
      </c>
      <c r="K59" s="257" t="s">
        <v>323</v>
      </c>
      <c r="L59" s="257" t="s">
        <v>452</v>
      </c>
      <c r="M59" s="257" t="s">
        <v>452</v>
      </c>
    </row>
    <row r="60" spans="3:13" ht="26.25" customHeight="1" x14ac:dyDescent="0.35">
      <c r="C60" s="257" t="s">
        <v>335</v>
      </c>
      <c r="D60" s="257" t="s">
        <v>299</v>
      </c>
      <c r="E60" s="307" t="s">
        <v>409</v>
      </c>
      <c r="F60" s="257" t="s">
        <v>323</v>
      </c>
      <c r="G60" s="257" t="s">
        <v>323</v>
      </c>
      <c r="H60" s="257" t="s">
        <v>452</v>
      </c>
      <c r="I60" s="310" t="s">
        <v>90</v>
      </c>
      <c r="J60" s="335">
        <v>2457780</v>
      </c>
      <c r="K60" s="257" t="s">
        <v>323</v>
      </c>
      <c r="L60" s="257" t="s">
        <v>452</v>
      </c>
      <c r="M60" s="257" t="s">
        <v>452</v>
      </c>
    </row>
    <row r="61" spans="3:13" ht="26.25" customHeight="1" x14ac:dyDescent="0.35">
      <c r="C61" s="257" t="s">
        <v>338</v>
      </c>
      <c r="D61" s="257" t="s">
        <v>299</v>
      </c>
      <c r="E61" s="307" t="s">
        <v>409</v>
      </c>
      <c r="F61" s="257" t="s">
        <v>323</v>
      </c>
      <c r="G61" s="257" t="s">
        <v>323</v>
      </c>
      <c r="H61" s="257" t="s">
        <v>452</v>
      </c>
      <c r="I61" s="310" t="s">
        <v>90</v>
      </c>
      <c r="J61" s="335">
        <v>8200000</v>
      </c>
      <c r="K61" s="257" t="s">
        <v>323</v>
      </c>
      <c r="L61" s="257" t="s">
        <v>452</v>
      </c>
      <c r="M61" s="257" t="s">
        <v>452</v>
      </c>
    </row>
    <row r="62" spans="3:13" ht="26.25" customHeight="1" x14ac:dyDescent="0.35">
      <c r="C62" s="257" t="s">
        <v>341</v>
      </c>
      <c r="D62" s="257" t="s">
        <v>299</v>
      </c>
      <c r="E62" s="307" t="s">
        <v>409</v>
      </c>
      <c r="F62" s="257" t="s">
        <v>323</v>
      </c>
      <c r="G62" s="257" t="s">
        <v>323</v>
      </c>
      <c r="H62" s="257" t="s">
        <v>452</v>
      </c>
      <c r="I62" s="310" t="s">
        <v>90</v>
      </c>
      <c r="J62" s="335">
        <v>5000</v>
      </c>
      <c r="K62" s="257" t="s">
        <v>323</v>
      </c>
      <c r="L62" s="257" t="s">
        <v>452</v>
      </c>
      <c r="M62" s="257" t="s">
        <v>452</v>
      </c>
    </row>
    <row r="63" spans="3:13" ht="26.25" customHeight="1" x14ac:dyDescent="0.35">
      <c r="C63" s="257" t="s">
        <v>336</v>
      </c>
      <c r="D63" s="257" t="s">
        <v>299</v>
      </c>
      <c r="E63" s="307" t="s">
        <v>409</v>
      </c>
      <c r="F63" s="257" t="s">
        <v>323</v>
      </c>
      <c r="G63" s="257" t="s">
        <v>323</v>
      </c>
      <c r="H63" s="257" t="s">
        <v>452</v>
      </c>
      <c r="I63" s="310" t="s">
        <v>90</v>
      </c>
      <c r="J63" s="335">
        <v>5000</v>
      </c>
      <c r="K63" s="257" t="s">
        <v>323</v>
      </c>
      <c r="L63" s="257" t="s">
        <v>452</v>
      </c>
      <c r="M63" s="257" t="s">
        <v>452</v>
      </c>
    </row>
    <row r="64" spans="3:13" ht="26.25" customHeight="1" x14ac:dyDescent="0.35">
      <c r="C64" s="257" t="s">
        <v>351</v>
      </c>
      <c r="D64" s="257" t="s">
        <v>299</v>
      </c>
      <c r="E64" s="307" t="s">
        <v>409</v>
      </c>
      <c r="F64" s="257" t="s">
        <v>323</v>
      </c>
      <c r="G64" s="257" t="s">
        <v>323</v>
      </c>
      <c r="H64" s="257" t="s">
        <v>452</v>
      </c>
      <c r="I64" s="310" t="s">
        <v>90</v>
      </c>
      <c r="J64" s="335">
        <v>46284</v>
      </c>
      <c r="K64" s="257" t="s">
        <v>323</v>
      </c>
      <c r="L64" s="257" t="s">
        <v>452</v>
      </c>
      <c r="M64" s="257" t="s">
        <v>452</v>
      </c>
    </row>
    <row r="65" spans="2:13" ht="26.25" customHeight="1" x14ac:dyDescent="0.35">
      <c r="C65" s="257" t="s">
        <v>342</v>
      </c>
      <c r="D65" s="257" t="s">
        <v>299</v>
      </c>
      <c r="E65" s="307" t="s">
        <v>409</v>
      </c>
      <c r="F65" s="257" t="s">
        <v>323</v>
      </c>
      <c r="G65" s="257" t="s">
        <v>323</v>
      </c>
      <c r="H65" s="257" t="s">
        <v>452</v>
      </c>
      <c r="I65" s="310" t="s">
        <v>90</v>
      </c>
      <c r="J65" s="335">
        <v>5000</v>
      </c>
      <c r="K65" s="257" t="s">
        <v>323</v>
      </c>
      <c r="L65" s="257" t="s">
        <v>452</v>
      </c>
      <c r="M65" s="257" t="s">
        <v>452</v>
      </c>
    </row>
    <row r="66" spans="2:13" ht="26.25" customHeight="1" x14ac:dyDescent="0.35">
      <c r="C66" s="257" t="s">
        <v>318</v>
      </c>
      <c r="D66" s="257" t="s">
        <v>301</v>
      </c>
      <c r="E66" s="307" t="s">
        <v>414</v>
      </c>
      <c r="F66" s="257" t="s">
        <v>323</v>
      </c>
      <c r="G66" s="257" t="s">
        <v>323</v>
      </c>
      <c r="H66" s="257" t="s">
        <v>452</v>
      </c>
      <c r="I66" s="310" t="s">
        <v>90</v>
      </c>
      <c r="J66" s="335">
        <v>4500000</v>
      </c>
      <c r="K66" s="257" t="s">
        <v>323</v>
      </c>
      <c r="L66" s="257" t="s">
        <v>452</v>
      </c>
      <c r="M66" s="257" t="s">
        <v>452</v>
      </c>
    </row>
    <row r="67" spans="2:13" ht="26.25" customHeight="1" x14ac:dyDescent="0.35">
      <c r="C67" s="257" t="s">
        <v>331</v>
      </c>
      <c r="D67" s="257" t="s">
        <v>301</v>
      </c>
      <c r="E67" s="307" t="s">
        <v>414</v>
      </c>
      <c r="F67" s="257" t="s">
        <v>323</v>
      </c>
      <c r="G67" s="257" t="s">
        <v>323</v>
      </c>
      <c r="H67" s="257" t="s">
        <v>452</v>
      </c>
      <c r="I67" s="310" t="s">
        <v>90</v>
      </c>
      <c r="J67" s="335">
        <v>500625</v>
      </c>
      <c r="K67" s="257" t="s">
        <v>323</v>
      </c>
      <c r="L67" s="257" t="s">
        <v>452</v>
      </c>
      <c r="M67" s="257" t="s">
        <v>452</v>
      </c>
    </row>
    <row r="68" spans="2:13" ht="26.25" customHeight="1" x14ac:dyDescent="0.35">
      <c r="C68" s="257" t="s">
        <v>337</v>
      </c>
      <c r="D68" s="257" t="s">
        <v>301</v>
      </c>
      <c r="E68" s="307" t="s">
        <v>414</v>
      </c>
      <c r="F68" s="257" t="s">
        <v>323</v>
      </c>
      <c r="G68" s="257" t="s">
        <v>323</v>
      </c>
      <c r="H68" s="257" t="s">
        <v>452</v>
      </c>
      <c r="I68" s="310" t="s">
        <v>90</v>
      </c>
      <c r="J68" s="335">
        <v>1000000</v>
      </c>
      <c r="K68" s="257" t="s">
        <v>323</v>
      </c>
      <c r="L68" s="257" t="s">
        <v>452</v>
      </c>
      <c r="M68" s="257" t="s">
        <v>452</v>
      </c>
    </row>
    <row r="69" spans="2:13" ht="26.25" customHeight="1" x14ac:dyDescent="0.35">
      <c r="C69" s="257" t="s">
        <v>342</v>
      </c>
      <c r="D69" s="257" t="s">
        <v>301</v>
      </c>
      <c r="E69" s="307" t="s">
        <v>414</v>
      </c>
      <c r="F69" s="257" t="s">
        <v>323</v>
      </c>
      <c r="G69" s="257" t="s">
        <v>323</v>
      </c>
      <c r="H69" s="257" t="s">
        <v>452</v>
      </c>
      <c r="I69" s="310" t="s">
        <v>90</v>
      </c>
      <c r="J69" s="335">
        <v>500000</v>
      </c>
      <c r="K69" s="257" t="s">
        <v>323</v>
      </c>
      <c r="L69" s="257" t="s">
        <v>452</v>
      </c>
      <c r="M69" s="257" t="s">
        <v>452</v>
      </c>
    </row>
    <row r="70" spans="2:13" ht="26.25" customHeight="1" x14ac:dyDescent="0.35">
      <c r="C70" s="257" t="s">
        <v>344</v>
      </c>
      <c r="D70" s="257" t="s">
        <v>301</v>
      </c>
      <c r="E70" s="307" t="s">
        <v>414</v>
      </c>
      <c r="F70" s="257" t="s">
        <v>323</v>
      </c>
      <c r="G70" s="257" t="s">
        <v>323</v>
      </c>
      <c r="H70" s="257" t="s">
        <v>452</v>
      </c>
      <c r="I70" s="310" t="s">
        <v>90</v>
      </c>
      <c r="J70" s="335">
        <v>1000000</v>
      </c>
      <c r="K70" s="257" t="s">
        <v>323</v>
      </c>
      <c r="L70" s="257" t="s">
        <v>452</v>
      </c>
      <c r="M70" s="257" t="s">
        <v>452</v>
      </c>
    </row>
    <row r="71" spans="2:13" ht="26.25" customHeight="1" x14ac:dyDescent="0.35">
      <c r="C71" s="257" t="s">
        <v>345</v>
      </c>
      <c r="D71" s="257" t="s">
        <v>301</v>
      </c>
      <c r="E71" s="307" t="s">
        <v>414</v>
      </c>
      <c r="F71" s="257" t="s">
        <v>323</v>
      </c>
      <c r="G71" s="257" t="s">
        <v>323</v>
      </c>
      <c r="H71" s="257" t="s">
        <v>452</v>
      </c>
      <c r="I71" s="310" t="s">
        <v>90</v>
      </c>
      <c r="J71" s="335">
        <v>500000</v>
      </c>
      <c r="K71" s="257" t="s">
        <v>323</v>
      </c>
      <c r="L71" s="257" t="s">
        <v>452</v>
      </c>
      <c r="M71" s="257" t="s">
        <v>452</v>
      </c>
    </row>
    <row r="72" spans="2:13" ht="26.25" customHeight="1" x14ac:dyDescent="0.35">
      <c r="B72" s="257">
        <v>1000161343</v>
      </c>
      <c r="C72" s="257" t="s">
        <v>318</v>
      </c>
      <c r="D72" s="257" t="s">
        <v>301</v>
      </c>
      <c r="E72" s="307" t="s">
        <v>419</v>
      </c>
      <c r="F72" s="257" t="s">
        <v>323</v>
      </c>
      <c r="G72" s="257" t="s">
        <v>323</v>
      </c>
      <c r="H72" s="257" t="s">
        <v>452</v>
      </c>
      <c r="I72" s="310" t="s">
        <v>90</v>
      </c>
      <c r="J72" s="335">
        <v>500000</v>
      </c>
      <c r="K72" s="257" t="s">
        <v>323</v>
      </c>
      <c r="L72" s="257" t="s">
        <v>452</v>
      </c>
      <c r="M72" s="257" t="s">
        <v>452</v>
      </c>
    </row>
    <row r="73" spans="2:13" ht="26.25" customHeight="1" x14ac:dyDescent="0.35">
      <c r="C73" s="257" t="s">
        <v>331</v>
      </c>
      <c r="D73" s="257" t="s">
        <v>301</v>
      </c>
      <c r="E73" s="307" t="s">
        <v>419</v>
      </c>
      <c r="F73" s="257" t="s">
        <v>323</v>
      </c>
      <c r="G73" s="257" t="s">
        <v>323</v>
      </c>
      <c r="H73" s="257" t="s">
        <v>452</v>
      </c>
      <c r="I73" s="310" t="s">
        <v>90</v>
      </c>
      <c r="J73" s="335">
        <v>350000</v>
      </c>
      <c r="K73" s="257" t="s">
        <v>323</v>
      </c>
      <c r="L73" s="257" t="s">
        <v>452</v>
      </c>
      <c r="M73" s="257" t="s">
        <v>452</v>
      </c>
    </row>
    <row r="74" spans="2:13" ht="26.25" customHeight="1" x14ac:dyDescent="0.35">
      <c r="C74" s="257" t="s">
        <v>337</v>
      </c>
      <c r="D74" s="257" t="s">
        <v>301</v>
      </c>
      <c r="E74" s="307" t="s">
        <v>419</v>
      </c>
      <c r="F74" s="257" t="s">
        <v>323</v>
      </c>
      <c r="G74" s="257" t="s">
        <v>323</v>
      </c>
      <c r="H74" s="257" t="s">
        <v>452</v>
      </c>
      <c r="I74" s="310" t="s">
        <v>90</v>
      </c>
      <c r="J74" s="335">
        <v>350000</v>
      </c>
      <c r="K74" s="257" t="s">
        <v>323</v>
      </c>
      <c r="L74" s="257" t="s">
        <v>452</v>
      </c>
      <c r="M74" s="257" t="s">
        <v>452</v>
      </c>
    </row>
    <row r="75" spans="2:13" ht="26.25" customHeight="1" x14ac:dyDescent="0.35">
      <c r="C75" s="257" t="s">
        <v>342</v>
      </c>
      <c r="D75" s="257" t="s">
        <v>301</v>
      </c>
      <c r="E75" s="307" t="s">
        <v>419</v>
      </c>
      <c r="F75" s="257" t="s">
        <v>323</v>
      </c>
      <c r="G75" s="257" t="s">
        <v>323</v>
      </c>
      <c r="H75" s="257" t="s">
        <v>452</v>
      </c>
      <c r="I75" s="310" t="s">
        <v>90</v>
      </c>
      <c r="J75" s="335">
        <v>350000</v>
      </c>
      <c r="K75" s="257" t="s">
        <v>323</v>
      </c>
      <c r="L75" s="257" t="s">
        <v>452</v>
      </c>
      <c r="M75" s="257" t="s">
        <v>452</v>
      </c>
    </row>
    <row r="76" spans="2:13" ht="26.25" customHeight="1" x14ac:dyDescent="0.35">
      <c r="C76" s="257" t="s">
        <v>344</v>
      </c>
      <c r="D76" s="257" t="s">
        <v>301</v>
      </c>
      <c r="E76" s="307" t="s">
        <v>419</v>
      </c>
      <c r="F76" s="257" t="s">
        <v>323</v>
      </c>
      <c r="G76" s="257" t="s">
        <v>323</v>
      </c>
      <c r="H76" s="257" t="s">
        <v>452</v>
      </c>
      <c r="I76" s="310" t="s">
        <v>90</v>
      </c>
      <c r="J76" s="335">
        <v>350000</v>
      </c>
      <c r="K76" s="257" t="s">
        <v>323</v>
      </c>
      <c r="L76" s="257" t="s">
        <v>452</v>
      </c>
      <c r="M76" s="257" t="s">
        <v>452</v>
      </c>
    </row>
    <row r="77" spans="2:13" ht="26.25" customHeight="1" x14ac:dyDescent="0.35">
      <c r="C77" s="257" t="s">
        <v>345</v>
      </c>
      <c r="D77" s="257" t="s">
        <v>301</v>
      </c>
      <c r="E77" s="307" t="s">
        <v>419</v>
      </c>
      <c r="F77" s="257" t="s">
        <v>323</v>
      </c>
      <c r="G77" s="257" t="s">
        <v>323</v>
      </c>
      <c r="H77" s="257" t="s">
        <v>452</v>
      </c>
      <c r="I77" s="310" t="s">
        <v>90</v>
      </c>
      <c r="J77" s="335">
        <v>350000</v>
      </c>
      <c r="K77" s="257" t="s">
        <v>323</v>
      </c>
      <c r="L77" s="257" t="s">
        <v>452</v>
      </c>
      <c r="M77" s="257" t="s">
        <v>452</v>
      </c>
    </row>
    <row r="78" spans="2:13" ht="26.25" customHeight="1" x14ac:dyDescent="0.35">
      <c r="C78" s="257" t="s">
        <v>334</v>
      </c>
      <c r="D78" s="257" t="s">
        <v>302</v>
      </c>
      <c r="E78" s="307" t="s">
        <v>426</v>
      </c>
      <c r="F78" s="257" t="s">
        <v>323</v>
      </c>
      <c r="G78" s="257" t="s">
        <v>323</v>
      </c>
      <c r="H78" s="257" t="s">
        <v>452</v>
      </c>
      <c r="I78" s="310" t="s">
        <v>90</v>
      </c>
      <c r="J78" s="335">
        <v>10000</v>
      </c>
      <c r="K78" s="257" t="s">
        <v>323</v>
      </c>
      <c r="L78" s="257" t="s">
        <v>452</v>
      </c>
      <c r="M78" s="257" t="s">
        <v>452</v>
      </c>
    </row>
    <row r="79" spans="2:13" ht="26.25" customHeight="1" x14ac:dyDescent="0.35">
      <c r="C79" s="257" t="s">
        <v>335</v>
      </c>
      <c r="D79" s="257" t="s">
        <v>302</v>
      </c>
      <c r="E79" s="307" t="s">
        <v>426</v>
      </c>
      <c r="F79" s="257" t="s">
        <v>323</v>
      </c>
      <c r="G79" s="257" t="s">
        <v>323</v>
      </c>
      <c r="H79" s="257" t="s">
        <v>452</v>
      </c>
      <c r="I79" s="310" t="s">
        <v>90</v>
      </c>
      <c r="J79" s="335">
        <v>30000</v>
      </c>
      <c r="K79" s="257" t="s">
        <v>323</v>
      </c>
      <c r="L79" s="257" t="s">
        <v>452</v>
      </c>
      <c r="M79" s="257" t="s">
        <v>452</v>
      </c>
    </row>
    <row r="80" spans="2:13" ht="26.25" customHeight="1" x14ac:dyDescent="0.35">
      <c r="C80" s="257" t="s">
        <v>334</v>
      </c>
      <c r="D80" s="257" t="s">
        <v>302</v>
      </c>
      <c r="E80" s="307" t="s">
        <v>428</v>
      </c>
      <c r="F80" s="257" t="s">
        <v>323</v>
      </c>
      <c r="G80" s="257" t="s">
        <v>323</v>
      </c>
      <c r="H80" s="257" t="s">
        <v>452</v>
      </c>
      <c r="I80" s="310" t="s">
        <v>90</v>
      </c>
      <c r="J80" s="335">
        <v>10000</v>
      </c>
      <c r="K80" s="257" t="s">
        <v>323</v>
      </c>
      <c r="L80" s="257" t="s">
        <v>452</v>
      </c>
      <c r="M80" s="257" t="s">
        <v>452</v>
      </c>
    </row>
    <row r="81" spans="3:13" ht="26.25" customHeight="1" x14ac:dyDescent="0.35">
      <c r="C81" s="257" t="s">
        <v>330</v>
      </c>
      <c r="D81" s="257" t="s">
        <v>299</v>
      </c>
      <c r="E81" s="307" t="s">
        <v>407</v>
      </c>
      <c r="F81" s="257" t="s">
        <v>323</v>
      </c>
      <c r="G81" s="257" t="s">
        <v>323</v>
      </c>
      <c r="H81" s="257" t="s">
        <v>452</v>
      </c>
      <c r="I81" s="310" t="s">
        <v>90</v>
      </c>
      <c r="J81" s="335">
        <v>517165</v>
      </c>
      <c r="K81" s="257" t="s">
        <v>323</v>
      </c>
      <c r="L81" s="257" t="s">
        <v>452</v>
      </c>
      <c r="M81" s="257" t="s">
        <v>452</v>
      </c>
    </row>
    <row r="82" spans="3:13" ht="26.25" customHeight="1" x14ac:dyDescent="0.35">
      <c r="C82" s="257" t="s">
        <v>332</v>
      </c>
      <c r="D82" s="257" t="s">
        <v>299</v>
      </c>
      <c r="E82" s="307" t="s">
        <v>407</v>
      </c>
      <c r="F82" s="257" t="s">
        <v>323</v>
      </c>
      <c r="G82" s="257" t="s">
        <v>323</v>
      </c>
      <c r="H82" s="257" t="s">
        <v>452</v>
      </c>
      <c r="I82" s="310" t="s">
        <v>90</v>
      </c>
      <c r="J82" s="335">
        <v>3757347</v>
      </c>
      <c r="K82" s="257" t="s">
        <v>323</v>
      </c>
      <c r="L82" s="257" t="s">
        <v>452</v>
      </c>
      <c r="M82" s="257" t="s">
        <v>452</v>
      </c>
    </row>
    <row r="83" spans="3:13" ht="26.25" customHeight="1" x14ac:dyDescent="0.35">
      <c r="C83" s="257" t="s">
        <v>334</v>
      </c>
      <c r="D83" s="257" t="s">
        <v>299</v>
      </c>
      <c r="E83" s="307" t="s">
        <v>407</v>
      </c>
      <c r="F83" s="257" t="s">
        <v>323</v>
      </c>
      <c r="G83" s="257" t="s">
        <v>323</v>
      </c>
      <c r="H83" s="257" t="s">
        <v>452</v>
      </c>
      <c r="I83" s="310" t="s">
        <v>90</v>
      </c>
      <c r="J83" s="335">
        <v>1615657</v>
      </c>
      <c r="K83" s="257" t="s">
        <v>323</v>
      </c>
      <c r="L83" s="257" t="s">
        <v>452</v>
      </c>
      <c r="M83" s="257" t="s">
        <v>452</v>
      </c>
    </row>
    <row r="84" spans="3:13" ht="26.25" customHeight="1" x14ac:dyDescent="0.35">
      <c r="C84" s="257" t="s">
        <v>331</v>
      </c>
      <c r="D84" s="257" t="s">
        <v>299</v>
      </c>
      <c r="E84" s="307" t="s">
        <v>407</v>
      </c>
      <c r="F84" s="257" t="s">
        <v>323</v>
      </c>
      <c r="G84" s="257" t="s">
        <v>323</v>
      </c>
      <c r="H84" s="257" t="s">
        <v>452</v>
      </c>
      <c r="I84" s="310" t="s">
        <v>90</v>
      </c>
      <c r="J84" s="335">
        <v>321500</v>
      </c>
      <c r="K84" s="257" t="s">
        <v>323</v>
      </c>
      <c r="L84" s="257" t="s">
        <v>452</v>
      </c>
      <c r="M84" s="257" t="s">
        <v>452</v>
      </c>
    </row>
    <row r="85" spans="3:13" ht="26.25" customHeight="1" x14ac:dyDescent="0.35">
      <c r="C85" s="257" t="s">
        <v>335</v>
      </c>
      <c r="D85" s="257" t="s">
        <v>299</v>
      </c>
      <c r="E85" s="307" t="s">
        <v>407</v>
      </c>
      <c r="F85" s="257" t="s">
        <v>323</v>
      </c>
      <c r="G85" s="257" t="s">
        <v>323</v>
      </c>
      <c r="H85" s="257" t="s">
        <v>452</v>
      </c>
      <c r="I85" s="310" t="s">
        <v>90</v>
      </c>
      <c r="J85" s="335">
        <v>2000000</v>
      </c>
      <c r="K85" s="257" t="s">
        <v>323</v>
      </c>
      <c r="L85" s="257" t="s">
        <v>452</v>
      </c>
      <c r="M85" s="257" t="s">
        <v>452</v>
      </c>
    </row>
    <row r="86" spans="3:13" ht="26.25" customHeight="1" x14ac:dyDescent="0.35">
      <c r="C86" s="257" t="s">
        <v>338</v>
      </c>
      <c r="D86" s="257" t="s">
        <v>299</v>
      </c>
      <c r="E86" s="307" t="s">
        <v>407</v>
      </c>
      <c r="F86" s="257" t="s">
        <v>323</v>
      </c>
      <c r="G86" s="257" t="s">
        <v>323</v>
      </c>
      <c r="H86" s="257" t="s">
        <v>452</v>
      </c>
      <c r="I86" s="310" t="s">
        <v>90</v>
      </c>
      <c r="J86" s="335">
        <v>3599400</v>
      </c>
      <c r="K86" s="257" t="s">
        <v>323</v>
      </c>
      <c r="L86" s="257" t="s">
        <v>452</v>
      </c>
      <c r="M86" s="257" t="s">
        <v>452</v>
      </c>
    </row>
    <row r="87" spans="3:13" ht="26.25" customHeight="1" x14ac:dyDescent="0.35">
      <c r="C87" s="257" t="s">
        <v>341</v>
      </c>
      <c r="D87" s="257" t="s">
        <v>299</v>
      </c>
      <c r="E87" s="307" t="s">
        <v>407</v>
      </c>
      <c r="F87" s="257" t="s">
        <v>323</v>
      </c>
      <c r="G87" s="257" t="s">
        <v>323</v>
      </c>
      <c r="H87" s="257" t="s">
        <v>452</v>
      </c>
      <c r="I87" s="310" t="s">
        <v>90</v>
      </c>
      <c r="J87" s="335">
        <v>128000</v>
      </c>
      <c r="K87" s="257" t="s">
        <v>323</v>
      </c>
      <c r="L87" s="257" t="s">
        <v>452</v>
      </c>
      <c r="M87" s="257" t="s">
        <v>452</v>
      </c>
    </row>
    <row r="88" spans="3:13" ht="26.25" customHeight="1" x14ac:dyDescent="0.35">
      <c r="C88" s="257" t="s">
        <v>337</v>
      </c>
      <c r="D88" s="257" t="s">
        <v>299</v>
      </c>
      <c r="E88" s="307" t="s">
        <v>407</v>
      </c>
      <c r="F88" s="257" t="s">
        <v>323</v>
      </c>
      <c r="G88" s="257" t="s">
        <v>323</v>
      </c>
      <c r="H88" s="257" t="s">
        <v>452</v>
      </c>
      <c r="I88" s="310" t="s">
        <v>90</v>
      </c>
      <c r="J88" s="335">
        <v>2900822</v>
      </c>
      <c r="K88" s="257" t="s">
        <v>323</v>
      </c>
      <c r="L88" s="257" t="s">
        <v>452</v>
      </c>
      <c r="M88" s="257" t="s">
        <v>452</v>
      </c>
    </row>
    <row r="89" spans="3:13" ht="26.25" customHeight="1" x14ac:dyDescent="0.35">
      <c r="C89" s="257" t="s">
        <v>348</v>
      </c>
      <c r="D89" s="257" t="s">
        <v>299</v>
      </c>
      <c r="E89" s="307" t="s">
        <v>407</v>
      </c>
      <c r="F89" s="257" t="s">
        <v>323</v>
      </c>
      <c r="G89" s="257" t="s">
        <v>323</v>
      </c>
      <c r="H89" s="257" t="s">
        <v>452</v>
      </c>
      <c r="I89" s="310" t="s">
        <v>90</v>
      </c>
      <c r="J89" s="335">
        <v>82010281</v>
      </c>
      <c r="K89" s="257" t="s">
        <v>323</v>
      </c>
      <c r="L89" s="257" t="s">
        <v>452</v>
      </c>
      <c r="M89" s="257" t="s">
        <v>452</v>
      </c>
    </row>
    <row r="90" spans="3:13" ht="26.25" customHeight="1" x14ac:dyDescent="0.35">
      <c r="C90" s="257" t="s">
        <v>351</v>
      </c>
      <c r="D90" s="257" t="s">
        <v>299</v>
      </c>
      <c r="E90" s="307" t="s">
        <v>407</v>
      </c>
      <c r="F90" s="257" t="s">
        <v>323</v>
      </c>
      <c r="G90" s="257" t="s">
        <v>323</v>
      </c>
      <c r="H90" s="257" t="s">
        <v>452</v>
      </c>
      <c r="I90" s="310" t="s">
        <v>90</v>
      </c>
      <c r="J90" s="335">
        <v>23191430</v>
      </c>
      <c r="K90" s="257" t="s">
        <v>323</v>
      </c>
      <c r="L90" s="257" t="s">
        <v>452</v>
      </c>
      <c r="M90" s="257" t="s">
        <v>452</v>
      </c>
    </row>
    <row r="91" spans="3:13" ht="26.25" customHeight="1" x14ac:dyDescent="0.35">
      <c r="C91" s="257" t="s">
        <v>352</v>
      </c>
      <c r="D91" s="257" t="s">
        <v>299</v>
      </c>
      <c r="E91" s="307" t="s">
        <v>407</v>
      </c>
      <c r="F91" s="257" t="s">
        <v>323</v>
      </c>
      <c r="G91" s="257" t="s">
        <v>323</v>
      </c>
      <c r="H91" s="257" t="s">
        <v>452</v>
      </c>
      <c r="I91" s="310" t="s">
        <v>90</v>
      </c>
      <c r="J91" s="335">
        <v>247000</v>
      </c>
      <c r="K91" s="257" t="s">
        <v>323</v>
      </c>
      <c r="L91" s="257" t="s">
        <v>452</v>
      </c>
      <c r="M91" s="257" t="s">
        <v>452</v>
      </c>
    </row>
    <row r="92" spans="3:13" ht="26.25" customHeight="1" x14ac:dyDescent="0.35">
      <c r="C92" s="257" t="s">
        <v>353</v>
      </c>
      <c r="D92" s="257" t="s">
        <v>299</v>
      </c>
      <c r="E92" s="307" t="s">
        <v>407</v>
      </c>
      <c r="F92" s="257" t="s">
        <v>323</v>
      </c>
      <c r="G92" s="257" t="s">
        <v>323</v>
      </c>
      <c r="H92" s="257" t="s">
        <v>452</v>
      </c>
      <c r="I92" s="310" t="s">
        <v>90</v>
      </c>
      <c r="J92" s="335">
        <v>1796994</v>
      </c>
      <c r="K92" s="257" t="s">
        <v>323</v>
      </c>
      <c r="L92" s="257" t="s">
        <v>452</v>
      </c>
      <c r="M92" s="257" t="s">
        <v>452</v>
      </c>
    </row>
    <row r="93" spans="3:13" ht="26.25" customHeight="1" x14ac:dyDescent="0.35">
      <c r="C93" s="257" t="s">
        <v>344</v>
      </c>
      <c r="D93" s="257" t="s">
        <v>299</v>
      </c>
      <c r="E93" s="307" t="s">
        <v>407</v>
      </c>
      <c r="F93" s="257" t="s">
        <v>323</v>
      </c>
      <c r="G93" s="257" t="s">
        <v>323</v>
      </c>
      <c r="H93" s="257" t="s">
        <v>452</v>
      </c>
      <c r="I93" s="310" t="s">
        <v>90</v>
      </c>
      <c r="J93" s="335">
        <v>811197</v>
      </c>
      <c r="K93" s="257" t="s">
        <v>323</v>
      </c>
      <c r="L93" s="257" t="s">
        <v>452</v>
      </c>
      <c r="M93" s="257" t="s">
        <v>452</v>
      </c>
    </row>
    <row r="94" spans="3:13" ht="26.25" customHeight="1" x14ac:dyDescent="0.35">
      <c r="C94" s="257" t="s">
        <v>318</v>
      </c>
      <c r="D94" s="257" t="s">
        <v>299</v>
      </c>
      <c r="E94" s="307" t="s">
        <v>405</v>
      </c>
      <c r="F94" s="257" t="s">
        <v>323</v>
      </c>
      <c r="G94" s="257" t="s">
        <v>323</v>
      </c>
      <c r="H94" s="257" t="s">
        <v>452</v>
      </c>
      <c r="I94" s="310" t="s">
        <v>90</v>
      </c>
      <c r="J94" s="335">
        <v>76746969</v>
      </c>
      <c r="K94" s="257" t="s">
        <v>323</v>
      </c>
      <c r="L94" s="257" t="s">
        <v>452</v>
      </c>
      <c r="M94" s="257" t="s">
        <v>452</v>
      </c>
    </row>
    <row r="95" spans="3:13" ht="26.25" customHeight="1" x14ac:dyDescent="0.35">
      <c r="C95" s="257" t="s">
        <v>324</v>
      </c>
      <c r="D95" s="257" t="s">
        <v>299</v>
      </c>
      <c r="E95" s="307" t="s">
        <v>405</v>
      </c>
      <c r="F95" s="257" t="s">
        <v>323</v>
      </c>
      <c r="G95" s="257" t="s">
        <v>323</v>
      </c>
      <c r="H95" s="257" t="s">
        <v>452</v>
      </c>
      <c r="I95" s="310" t="s">
        <v>90</v>
      </c>
      <c r="J95" s="335">
        <v>190194256</v>
      </c>
      <c r="K95" s="257" t="s">
        <v>323</v>
      </c>
      <c r="L95" s="257" t="s">
        <v>452</v>
      </c>
      <c r="M95" s="257" t="s">
        <v>452</v>
      </c>
    </row>
    <row r="96" spans="3:13" ht="26.25" customHeight="1" x14ac:dyDescent="0.35">
      <c r="C96" s="257" t="s">
        <v>338</v>
      </c>
      <c r="D96" s="257" t="s">
        <v>299</v>
      </c>
      <c r="E96" s="307" t="s">
        <v>405</v>
      </c>
      <c r="F96" s="257" t="s">
        <v>323</v>
      </c>
      <c r="G96" s="257" t="s">
        <v>323</v>
      </c>
      <c r="H96" s="257" t="s">
        <v>452</v>
      </c>
      <c r="I96" s="310" t="s">
        <v>90</v>
      </c>
      <c r="J96" s="335">
        <v>1323475</v>
      </c>
      <c r="K96" s="257" t="s">
        <v>323</v>
      </c>
      <c r="L96" s="257" t="s">
        <v>452</v>
      </c>
      <c r="M96" s="257" t="s">
        <v>452</v>
      </c>
    </row>
    <row r="97" spans="3:13" ht="26.25" customHeight="1" x14ac:dyDescent="0.35">
      <c r="C97" s="257" t="s">
        <v>336</v>
      </c>
      <c r="D97" s="257" t="s">
        <v>299</v>
      </c>
      <c r="E97" s="307" t="s">
        <v>405</v>
      </c>
      <c r="F97" s="257" t="s">
        <v>323</v>
      </c>
      <c r="G97" s="257" t="s">
        <v>323</v>
      </c>
      <c r="H97" s="257" t="s">
        <v>452</v>
      </c>
      <c r="I97" s="310" t="s">
        <v>90</v>
      </c>
      <c r="J97" s="335">
        <v>487500</v>
      </c>
      <c r="K97" s="257" t="s">
        <v>323</v>
      </c>
      <c r="L97" s="257" t="s">
        <v>452</v>
      </c>
      <c r="M97" s="257" t="s">
        <v>452</v>
      </c>
    </row>
    <row r="98" spans="3:13" ht="26.25" customHeight="1" x14ac:dyDescent="0.35">
      <c r="C98" s="257" t="s">
        <v>324</v>
      </c>
      <c r="D98" s="257" t="s">
        <v>299</v>
      </c>
      <c r="E98" s="307" t="s">
        <v>401</v>
      </c>
      <c r="F98" s="257" t="s">
        <v>323</v>
      </c>
      <c r="G98" s="257" t="s">
        <v>323</v>
      </c>
      <c r="H98" s="257" t="s">
        <v>452</v>
      </c>
      <c r="I98" s="310" t="s">
        <v>90</v>
      </c>
      <c r="J98" s="335">
        <v>317080842</v>
      </c>
      <c r="K98" s="257" t="s">
        <v>323</v>
      </c>
      <c r="L98" s="257" t="s">
        <v>452</v>
      </c>
      <c r="M98" s="257" t="s">
        <v>452</v>
      </c>
    </row>
    <row r="99" spans="3:13" ht="26.25" customHeight="1" x14ac:dyDescent="0.35">
      <c r="C99" s="257" t="s">
        <v>330</v>
      </c>
      <c r="D99" s="257" t="s">
        <v>299</v>
      </c>
      <c r="E99" s="307" t="s">
        <v>401</v>
      </c>
      <c r="F99" s="257" t="s">
        <v>323</v>
      </c>
      <c r="G99" s="257" t="s">
        <v>323</v>
      </c>
      <c r="H99" s="257" t="s">
        <v>452</v>
      </c>
      <c r="I99" s="310" t="s">
        <v>90</v>
      </c>
      <c r="J99" s="335">
        <v>1730730</v>
      </c>
      <c r="K99" s="257" t="s">
        <v>323</v>
      </c>
      <c r="L99" s="257" t="s">
        <v>452</v>
      </c>
      <c r="M99" s="257" t="s">
        <v>452</v>
      </c>
    </row>
    <row r="100" spans="3:13" ht="26.25" customHeight="1" x14ac:dyDescent="0.35">
      <c r="C100" s="257" t="s">
        <v>332</v>
      </c>
      <c r="D100" s="257" t="s">
        <v>299</v>
      </c>
      <c r="E100" s="307" t="s">
        <v>401</v>
      </c>
      <c r="F100" s="257" t="s">
        <v>323</v>
      </c>
      <c r="G100" s="257" t="s">
        <v>323</v>
      </c>
      <c r="H100" s="257" t="s">
        <v>452</v>
      </c>
      <c r="I100" s="310" t="s">
        <v>90</v>
      </c>
      <c r="J100" s="335">
        <v>6690420</v>
      </c>
      <c r="K100" s="257" t="s">
        <v>323</v>
      </c>
      <c r="L100" s="257" t="s">
        <v>452</v>
      </c>
      <c r="M100" s="257" t="s">
        <v>452</v>
      </c>
    </row>
    <row r="101" spans="3:13" ht="26.25" customHeight="1" x14ac:dyDescent="0.35">
      <c r="C101" s="257" t="s">
        <v>335</v>
      </c>
      <c r="D101" s="257" t="s">
        <v>299</v>
      </c>
      <c r="E101" s="307" t="s">
        <v>401</v>
      </c>
      <c r="F101" s="257" t="s">
        <v>323</v>
      </c>
      <c r="G101" s="257" t="s">
        <v>323</v>
      </c>
      <c r="H101" s="257" t="s">
        <v>452</v>
      </c>
      <c r="I101" s="310" t="s">
        <v>90</v>
      </c>
      <c r="J101" s="335">
        <v>3236249</v>
      </c>
      <c r="K101" s="257" t="s">
        <v>323</v>
      </c>
      <c r="L101" s="257" t="s">
        <v>452</v>
      </c>
      <c r="M101" s="257" t="s">
        <v>452</v>
      </c>
    </row>
    <row r="102" spans="3:13" ht="26.25" customHeight="1" x14ac:dyDescent="0.35">
      <c r="C102" s="257" t="s">
        <v>338</v>
      </c>
      <c r="D102" s="257" t="s">
        <v>299</v>
      </c>
      <c r="E102" s="307" t="s">
        <v>401</v>
      </c>
      <c r="F102" s="257" t="s">
        <v>323</v>
      </c>
      <c r="G102" s="257" t="s">
        <v>323</v>
      </c>
      <c r="H102" s="257" t="s">
        <v>452</v>
      </c>
      <c r="I102" s="310" t="s">
        <v>90</v>
      </c>
      <c r="J102" s="335">
        <v>14695566</v>
      </c>
      <c r="K102" s="257" t="s">
        <v>323</v>
      </c>
      <c r="L102" s="257" t="s">
        <v>452</v>
      </c>
      <c r="M102" s="257" t="s">
        <v>452</v>
      </c>
    </row>
    <row r="103" spans="3:13" ht="26.25" customHeight="1" x14ac:dyDescent="0.35">
      <c r="C103" s="257" t="s">
        <v>340</v>
      </c>
      <c r="D103" s="257" t="s">
        <v>299</v>
      </c>
      <c r="E103" s="307" t="s">
        <v>401</v>
      </c>
      <c r="F103" s="257" t="s">
        <v>323</v>
      </c>
      <c r="G103" s="257" t="s">
        <v>323</v>
      </c>
      <c r="H103" s="257" t="s">
        <v>452</v>
      </c>
      <c r="I103" s="310" t="s">
        <v>90</v>
      </c>
      <c r="J103" s="335">
        <v>50000</v>
      </c>
      <c r="K103" s="257" t="s">
        <v>323</v>
      </c>
      <c r="L103" s="257" t="s">
        <v>452</v>
      </c>
      <c r="M103" s="257" t="s">
        <v>452</v>
      </c>
    </row>
    <row r="104" spans="3:13" ht="26.25" customHeight="1" x14ac:dyDescent="0.35">
      <c r="C104" s="257" t="s">
        <v>348</v>
      </c>
      <c r="D104" s="257" t="s">
        <v>299</v>
      </c>
      <c r="E104" s="307" t="s">
        <v>401</v>
      </c>
      <c r="F104" s="257" t="s">
        <v>323</v>
      </c>
      <c r="G104" s="257" t="s">
        <v>323</v>
      </c>
      <c r="H104" s="257" t="s">
        <v>452</v>
      </c>
      <c r="I104" s="310" t="s">
        <v>90</v>
      </c>
      <c r="J104" s="335">
        <v>31164948</v>
      </c>
      <c r="K104" s="257" t="s">
        <v>323</v>
      </c>
      <c r="L104" s="257" t="s">
        <v>452</v>
      </c>
      <c r="M104" s="257" t="s">
        <v>452</v>
      </c>
    </row>
    <row r="105" spans="3:13" ht="26.25" customHeight="1" x14ac:dyDescent="0.35">
      <c r="C105" s="257" t="s">
        <v>326</v>
      </c>
      <c r="D105" s="257" t="s">
        <v>300</v>
      </c>
      <c r="E105" s="307" t="s">
        <v>403</v>
      </c>
      <c r="F105" s="257" t="s">
        <v>323</v>
      </c>
      <c r="G105" s="257" t="s">
        <v>323</v>
      </c>
      <c r="H105" s="257" t="s">
        <v>452</v>
      </c>
      <c r="I105" s="310" t="s">
        <v>90</v>
      </c>
      <c r="J105" s="335">
        <v>307401738</v>
      </c>
      <c r="K105" s="257" t="s">
        <v>323</v>
      </c>
      <c r="L105" s="257" t="s">
        <v>452</v>
      </c>
      <c r="M105" s="257" t="s">
        <v>452</v>
      </c>
    </row>
    <row r="106" spans="3:13" ht="26.25" customHeight="1" x14ac:dyDescent="0.35">
      <c r="C106" s="257" t="s">
        <v>352</v>
      </c>
      <c r="D106" s="257" t="s">
        <v>300</v>
      </c>
      <c r="E106" s="307" t="s">
        <v>403</v>
      </c>
      <c r="F106" s="257" t="s">
        <v>323</v>
      </c>
      <c r="G106" s="257" t="s">
        <v>323</v>
      </c>
      <c r="H106" s="257" t="s">
        <v>452</v>
      </c>
      <c r="I106" s="310" t="s">
        <v>90</v>
      </c>
      <c r="J106" s="335">
        <v>2218980</v>
      </c>
      <c r="K106" s="257" t="s">
        <v>323</v>
      </c>
      <c r="L106" s="257" t="s">
        <v>452</v>
      </c>
      <c r="M106" s="257" t="s">
        <v>452</v>
      </c>
    </row>
    <row r="107" spans="3:13" ht="26.25" customHeight="1" x14ac:dyDescent="0.35">
      <c r="C107" s="257" t="s">
        <v>318</v>
      </c>
      <c r="D107" s="257" t="s">
        <v>301</v>
      </c>
      <c r="E107" s="307" t="s">
        <v>413</v>
      </c>
      <c r="F107" s="257" t="s">
        <v>323</v>
      </c>
      <c r="G107" s="257" t="s">
        <v>323</v>
      </c>
      <c r="H107" s="257" t="s">
        <v>452</v>
      </c>
      <c r="I107" s="310" t="s">
        <v>90</v>
      </c>
      <c r="J107" s="335">
        <v>2712750</v>
      </c>
      <c r="K107" s="257" t="s">
        <v>323</v>
      </c>
      <c r="L107" s="257" t="s">
        <v>452</v>
      </c>
      <c r="M107" s="257" t="s">
        <v>452</v>
      </c>
    </row>
    <row r="108" spans="3:13" ht="26.25" customHeight="1" x14ac:dyDescent="0.35">
      <c r="C108" s="257" t="s">
        <v>324</v>
      </c>
      <c r="D108" s="257" t="s">
        <v>301</v>
      </c>
      <c r="E108" s="307" t="s">
        <v>413</v>
      </c>
      <c r="F108" s="257" t="s">
        <v>323</v>
      </c>
      <c r="G108" s="257" t="s">
        <v>323</v>
      </c>
      <c r="H108" s="257" t="s">
        <v>452</v>
      </c>
      <c r="I108" s="310" t="s">
        <v>90</v>
      </c>
      <c r="J108" s="335">
        <v>3825000</v>
      </c>
      <c r="K108" s="257" t="s">
        <v>323</v>
      </c>
      <c r="L108" s="257" t="s">
        <v>452</v>
      </c>
      <c r="M108" s="257" t="s">
        <v>452</v>
      </c>
    </row>
    <row r="109" spans="3:13" ht="26.25" customHeight="1" x14ac:dyDescent="0.35">
      <c r="C109" s="257" t="s">
        <v>332</v>
      </c>
      <c r="D109" s="257" t="s">
        <v>301</v>
      </c>
      <c r="E109" s="307" t="s">
        <v>413</v>
      </c>
      <c r="F109" s="257" t="s">
        <v>323</v>
      </c>
      <c r="G109" s="257" t="s">
        <v>323</v>
      </c>
      <c r="H109" s="257" t="s">
        <v>452</v>
      </c>
      <c r="I109" s="310" t="s">
        <v>90</v>
      </c>
      <c r="J109" s="335">
        <v>75000</v>
      </c>
      <c r="K109" s="257" t="s">
        <v>323</v>
      </c>
      <c r="L109" s="257" t="s">
        <v>452</v>
      </c>
      <c r="M109" s="257" t="s">
        <v>452</v>
      </c>
    </row>
    <row r="110" spans="3:13" ht="26.25" customHeight="1" x14ac:dyDescent="0.35">
      <c r="C110" s="257" t="s">
        <v>334</v>
      </c>
      <c r="D110" s="257" t="s">
        <v>301</v>
      </c>
      <c r="E110" s="307" t="s">
        <v>413</v>
      </c>
      <c r="F110" s="257" t="s">
        <v>323</v>
      </c>
      <c r="G110" s="257" t="s">
        <v>323</v>
      </c>
      <c r="H110" s="257" t="s">
        <v>452</v>
      </c>
      <c r="I110" s="310" t="s">
        <v>90</v>
      </c>
      <c r="J110" s="335">
        <v>150000</v>
      </c>
      <c r="K110" s="257" t="s">
        <v>323</v>
      </c>
      <c r="L110" s="257" t="s">
        <v>452</v>
      </c>
      <c r="M110" s="257" t="s">
        <v>452</v>
      </c>
    </row>
    <row r="111" spans="3:13" ht="26.25" customHeight="1" x14ac:dyDescent="0.35">
      <c r="C111" s="257" t="s">
        <v>331</v>
      </c>
      <c r="D111" s="257" t="s">
        <v>301</v>
      </c>
      <c r="E111" s="307" t="s">
        <v>413</v>
      </c>
      <c r="F111" s="257" t="s">
        <v>323</v>
      </c>
      <c r="G111" s="257" t="s">
        <v>323</v>
      </c>
      <c r="H111" s="257" t="s">
        <v>452</v>
      </c>
      <c r="I111" s="310" t="s">
        <v>90</v>
      </c>
      <c r="J111" s="335">
        <v>75000</v>
      </c>
      <c r="K111" s="257" t="s">
        <v>323</v>
      </c>
      <c r="L111" s="257" t="s">
        <v>452</v>
      </c>
      <c r="M111" s="257" t="s">
        <v>452</v>
      </c>
    </row>
    <row r="112" spans="3:13" ht="26.25" customHeight="1" x14ac:dyDescent="0.35">
      <c r="C112" s="257" t="s">
        <v>335</v>
      </c>
      <c r="D112" s="257" t="s">
        <v>301</v>
      </c>
      <c r="E112" s="307" t="s">
        <v>413</v>
      </c>
      <c r="F112" s="257" t="s">
        <v>323</v>
      </c>
      <c r="G112" s="257" t="s">
        <v>323</v>
      </c>
      <c r="H112" s="257" t="s">
        <v>452</v>
      </c>
      <c r="I112" s="310" t="s">
        <v>90</v>
      </c>
      <c r="J112" s="335">
        <v>100000</v>
      </c>
      <c r="K112" s="257" t="s">
        <v>323</v>
      </c>
      <c r="L112" s="257" t="s">
        <v>452</v>
      </c>
      <c r="M112" s="257" t="s">
        <v>452</v>
      </c>
    </row>
    <row r="113" spans="3:13" ht="26.25" customHeight="1" x14ac:dyDescent="0.35">
      <c r="C113" s="257" t="s">
        <v>338</v>
      </c>
      <c r="D113" s="257" t="s">
        <v>301</v>
      </c>
      <c r="E113" s="307" t="s">
        <v>413</v>
      </c>
      <c r="F113" s="257" t="s">
        <v>323</v>
      </c>
      <c r="G113" s="257" t="s">
        <v>323</v>
      </c>
      <c r="H113" s="257" t="s">
        <v>452</v>
      </c>
      <c r="I113" s="310" t="s">
        <v>90</v>
      </c>
      <c r="J113" s="335">
        <v>100000</v>
      </c>
      <c r="K113" s="257" t="s">
        <v>323</v>
      </c>
      <c r="L113" s="257" t="s">
        <v>452</v>
      </c>
      <c r="M113" s="257" t="s">
        <v>452</v>
      </c>
    </row>
    <row r="114" spans="3:13" ht="26.25" customHeight="1" x14ac:dyDescent="0.35">
      <c r="C114" s="257" t="s">
        <v>339</v>
      </c>
      <c r="D114" s="257" t="s">
        <v>301</v>
      </c>
      <c r="E114" s="307" t="s">
        <v>413</v>
      </c>
      <c r="F114" s="257" t="s">
        <v>323</v>
      </c>
      <c r="G114" s="257" t="s">
        <v>323</v>
      </c>
      <c r="H114" s="257" t="s">
        <v>452</v>
      </c>
      <c r="I114" s="310" t="s">
        <v>90</v>
      </c>
      <c r="J114" s="335">
        <v>100000</v>
      </c>
      <c r="K114" s="257" t="s">
        <v>323</v>
      </c>
      <c r="L114" s="257" t="s">
        <v>452</v>
      </c>
      <c r="M114" s="257" t="s">
        <v>452</v>
      </c>
    </row>
    <row r="115" spans="3:13" ht="26.25" customHeight="1" x14ac:dyDescent="0.35">
      <c r="C115" s="257" t="s">
        <v>341</v>
      </c>
      <c r="D115" s="257" t="s">
        <v>301</v>
      </c>
      <c r="E115" s="307" t="s">
        <v>413</v>
      </c>
      <c r="F115" s="257" t="s">
        <v>323</v>
      </c>
      <c r="G115" s="257" t="s">
        <v>323</v>
      </c>
      <c r="H115" s="257" t="s">
        <v>452</v>
      </c>
      <c r="I115" s="310" t="s">
        <v>90</v>
      </c>
      <c r="J115" s="335">
        <v>200000</v>
      </c>
      <c r="K115" s="257" t="s">
        <v>323</v>
      </c>
      <c r="L115" s="257" t="s">
        <v>452</v>
      </c>
      <c r="M115" s="257" t="s">
        <v>452</v>
      </c>
    </row>
    <row r="116" spans="3:13" ht="26.25" customHeight="1" x14ac:dyDescent="0.35">
      <c r="C116" s="257" t="s">
        <v>336</v>
      </c>
      <c r="D116" s="257" t="s">
        <v>301</v>
      </c>
      <c r="E116" s="307" t="s">
        <v>413</v>
      </c>
      <c r="F116" s="257" t="s">
        <v>323</v>
      </c>
      <c r="G116" s="257" t="s">
        <v>323</v>
      </c>
      <c r="H116" s="257" t="s">
        <v>452</v>
      </c>
      <c r="I116" s="310" t="s">
        <v>90</v>
      </c>
      <c r="J116" s="335">
        <v>100000</v>
      </c>
      <c r="K116" s="257" t="s">
        <v>323</v>
      </c>
      <c r="L116" s="257" t="s">
        <v>452</v>
      </c>
      <c r="M116" s="257" t="s">
        <v>452</v>
      </c>
    </row>
    <row r="117" spans="3:13" ht="26.25" customHeight="1" x14ac:dyDescent="0.35">
      <c r="C117" s="257" t="s">
        <v>337</v>
      </c>
      <c r="D117" s="257" t="s">
        <v>301</v>
      </c>
      <c r="E117" s="307" t="s">
        <v>413</v>
      </c>
      <c r="F117" s="257" t="s">
        <v>323</v>
      </c>
      <c r="G117" s="257" t="s">
        <v>323</v>
      </c>
      <c r="H117" s="257" t="s">
        <v>452</v>
      </c>
      <c r="I117" s="310" t="s">
        <v>90</v>
      </c>
      <c r="J117" s="335">
        <v>200000</v>
      </c>
      <c r="K117" s="257" t="s">
        <v>323</v>
      </c>
      <c r="L117" s="257" t="s">
        <v>452</v>
      </c>
      <c r="M117" s="257" t="s">
        <v>452</v>
      </c>
    </row>
    <row r="118" spans="3:13" ht="26.25" customHeight="1" x14ac:dyDescent="0.35">
      <c r="C118" s="257" t="s">
        <v>347</v>
      </c>
      <c r="D118" s="257" t="s">
        <v>301</v>
      </c>
      <c r="E118" s="307" t="s">
        <v>413</v>
      </c>
      <c r="F118" s="257" t="s">
        <v>323</v>
      </c>
      <c r="G118" s="257" t="s">
        <v>323</v>
      </c>
      <c r="H118" s="257" t="s">
        <v>452</v>
      </c>
      <c r="I118" s="310" t="s">
        <v>90</v>
      </c>
      <c r="J118" s="335">
        <v>100000</v>
      </c>
      <c r="K118" s="257" t="s">
        <v>323</v>
      </c>
      <c r="L118" s="257" t="s">
        <v>452</v>
      </c>
      <c r="M118" s="257" t="s">
        <v>452</v>
      </c>
    </row>
    <row r="119" spans="3:13" ht="26.25" customHeight="1" x14ac:dyDescent="0.35">
      <c r="C119" s="257" t="s">
        <v>352</v>
      </c>
      <c r="D119" s="257" t="s">
        <v>301</v>
      </c>
      <c r="E119" s="307" t="s">
        <v>413</v>
      </c>
      <c r="F119" s="257" t="s">
        <v>323</v>
      </c>
      <c r="G119" s="257" t="s">
        <v>323</v>
      </c>
      <c r="H119" s="257" t="s">
        <v>452</v>
      </c>
      <c r="I119" s="310" t="s">
        <v>90</v>
      </c>
      <c r="J119" s="335">
        <v>100000</v>
      </c>
      <c r="K119" s="257" t="s">
        <v>323</v>
      </c>
      <c r="L119" s="257" t="s">
        <v>452</v>
      </c>
      <c r="M119" s="257" t="s">
        <v>452</v>
      </c>
    </row>
    <row r="120" spans="3:13" ht="26.25" customHeight="1" x14ac:dyDescent="0.35">
      <c r="C120" s="257" t="s">
        <v>342</v>
      </c>
      <c r="D120" s="257" t="s">
        <v>301</v>
      </c>
      <c r="E120" s="307" t="s">
        <v>413</v>
      </c>
      <c r="F120" s="257" t="s">
        <v>323</v>
      </c>
      <c r="G120" s="257" t="s">
        <v>323</v>
      </c>
      <c r="H120" s="257" t="s">
        <v>452</v>
      </c>
      <c r="I120" s="310" t="s">
        <v>90</v>
      </c>
      <c r="J120" s="335">
        <v>211500</v>
      </c>
      <c r="K120" s="257" t="s">
        <v>323</v>
      </c>
      <c r="L120" s="257" t="s">
        <v>452</v>
      </c>
      <c r="M120" s="257" t="s">
        <v>452</v>
      </c>
    </row>
    <row r="121" spans="3:13" ht="26.25" customHeight="1" x14ac:dyDescent="0.35">
      <c r="C121" s="257" t="s">
        <v>344</v>
      </c>
      <c r="D121" s="257" t="s">
        <v>301</v>
      </c>
      <c r="E121" s="307" t="s">
        <v>413</v>
      </c>
      <c r="F121" s="257" t="s">
        <v>323</v>
      </c>
      <c r="G121" s="257" t="s">
        <v>323</v>
      </c>
      <c r="H121" s="257" t="s">
        <v>452</v>
      </c>
      <c r="I121" s="310" t="s">
        <v>90</v>
      </c>
      <c r="J121" s="335">
        <v>300000</v>
      </c>
      <c r="K121" s="257" t="s">
        <v>323</v>
      </c>
      <c r="L121" s="257" t="s">
        <v>452</v>
      </c>
      <c r="M121" s="257" t="s">
        <v>452</v>
      </c>
    </row>
    <row r="122" spans="3:13" ht="26.25" customHeight="1" x14ac:dyDescent="0.35">
      <c r="C122" s="257" t="s">
        <v>345</v>
      </c>
      <c r="D122" s="257" t="s">
        <v>301</v>
      </c>
      <c r="E122" s="307" t="s">
        <v>413</v>
      </c>
      <c r="F122" s="257" t="s">
        <v>323</v>
      </c>
      <c r="G122" s="257" t="s">
        <v>323</v>
      </c>
      <c r="H122" s="257" t="s">
        <v>452</v>
      </c>
      <c r="I122" s="310" t="s">
        <v>90</v>
      </c>
      <c r="J122" s="335">
        <v>150000</v>
      </c>
      <c r="K122" s="257" t="s">
        <v>323</v>
      </c>
      <c r="L122" s="257" t="s">
        <v>452</v>
      </c>
      <c r="M122" s="257" t="s">
        <v>452</v>
      </c>
    </row>
    <row r="123" spans="3:13" ht="26.25" customHeight="1" x14ac:dyDescent="0.35">
      <c r="C123" s="257" t="s">
        <v>346</v>
      </c>
      <c r="D123" s="257" t="s">
        <v>301</v>
      </c>
      <c r="E123" s="307" t="s">
        <v>413</v>
      </c>
      <c r="F123" s="257" t="s">
        <v>323</v>
      </c>
      <c r="G123" s="257" t="s">
        <v>323</v>
      </c>
      <c r="H123" s="257" t="s">
        <v>452</v>
      </c>
      <c r="I123" s="310" t="s">
        <v>90</v>
      </c>
      <c r="J123" s="335">
        <v>100000</v>
      </c>
      <c r="K123" s="257" t="s">
        <v>323</v>
      </c>
      <c r="L123" s="257" t="s">
        <v>452</v>
      </c>
      <c r="M123" s="257" t="s">
        <v>452</v>
      </c>
    </row>
    <row r="124" spans="3:13" ht="26.25" customHeight="1" x14ac:dyDescent="0.35">
      <c r="C124" s="257" t="s">
        <v>318</v>
      </c>
      <c r="D124" s="257" t="s">
        <v>301</v>
      </c>
      <c r="E124" s="307" t="s">
        <v>389</v>
      </c>
      <c r="F124" s="257" t="s">
        <v>323</v>
      </c>
      <c r="G124" s="257" t="s">
        <v>323</v>
      </c>
      <c r="H124" s="257" t="s">
        <v>452</v>
      </c>
      <c r="I124" s="310" t="s">
        <v>90</v>
      </c>
      <c r="J124" s="335">
        <v>1323808963</v>
      </c>
      <c r="K124" s="257" t="s">
        <v>323</v>
      </c>
      <c r="L124" s="257" t="s">
        <v>452</v>
      </c>
      <c r="M124" s="257" t="s">
        <v>452</v>
      </c>
    </row>
    <row r="125" spans="3:13" ht="26.25" customHeight="1" x14ac:dyDescent="0.35">
      <c r="C125" s="257" t="s">
        <v>324</v>
      </c>
      <c r="D125" s="257" t="s">
        <v>301</v>
      </c>
      <c r="E125" s="307" t="s">
        <v>389</v>
      </c>
      <c r="F125" s="257" t="s">
        <v>323</v>
      </c>
      <c r="G125" s="257" t="s">
        <v>323</v>
      </c>
      <c r="H125" s="257" t="s">
        <v>452</v>
      </c>
      <c r="I125" s="310" t="s">
        <v>90</v>
      </c>
      <c r="J125" s="335">
        <v>538454939</v>
      </c>
      <c r="K125" s="257" t="s">
        <v>323</v>
      </c>
      <c r="L125" s="257" t="s">
        <v>452</v>
      </c>
      <c r="M125" s="257" t="s">
        <v>452</v>
      </c>
    </row>
    <row r="126" spans="3:13" ht="26.25" customHeight="1" x14ac:dyDescent="0.35">
      <c r="C126" s="257" t="s">
        <v>332</v>
      </c>
      <c r="D126" s="257" t="s">
        <v>301</v>
      </c>
      <c r="E126" s="307" t="s">
        <v>389</v>
      </c>
      <c r="F126" s="257" t="s">
        <v>323</v>
      </c>
      <c r="G126" s="257" t="s">
        <v>323</v>
      </c>
      <c r="H126" s="257" t="s">
        <v>452</v>
      </c>
      <c r="I126" s="310" t="s">
        <v>90</v>
      </c>
      <c r="J126" s="335">
        <v>9761100</v>
      </c>
      <c r="K126" s="257" t="s">
        <v>323</v>
      </c>
      <c r="L126" s="257" t="s">
        <v>452</v>
      </c>
      <c r="M126" s="257" t="s">
        <v>452</v>
      </c>
    </row>
    <row r="127" spans="3:13" ht="26.25" customHeight="1" x14ac:dyDescent="0.35">
      <c r="C127" s="257" t="s">
        <v>334</v>
      </c>
      <c r="D127" s="257" t="s">
        <v>301</v>
      </c>
      <c r="E127" s="307" t="s">
        <v>389</v>
      </c>
      <c r="F127" s="257" t="s">
        <v>323</v>
      </c>
      <c r="G127" s="257" t="s">
        <v>323</v>
      </c>
      <c r="H127" s="257" t="s">
        <v>452</v>
      </c>
      <c r="I127" s="310" t="s">
        <v>90</v>
      </c>
      <c r="J127" s="335">
        <v>3631500</v>
      </c>
      <c r="K127" s="257" t="s">
        <v>323</v>
      </c>
      <c r="L127" s="257" t="s">
        <v>452</v>
      </c>
      <c r="M127" s="257" t="s">
        <v>452</v>
      </c>
    </row>
    <row r="128" spans="3:13" ht="26.25" customHeight="1" x14ac:dyDescent="0.35">
      <c r="C128" s="257" t="s">
        <v>331</v>
      </c>
      <c r="D128" s="257" t="s">
        <v>301</v>
      </c>
      <c r="E128" s="307" t="s">
        <v>389</v>
      </c>
      <c r="F128" s="257" t="s">
        <v>323</v>
      </c>
      <c r="G128" s="257" t="s">
        <v>323</v>
      </c>
      <c r="H128" s="257" t="s">
        <v>452</v>
      </c>
      <c r="I128" s="310" t="s">
        <v>90</v>
      </c>
      <c r="J128" s="335">
        <v>6083300</v>
      </c>
      <c r="K128" s="257" t="s">
        <v>323</v>
      </c>
      <c r="L128" s="257" t="s">
        <v>452</v>
      </c>
      <c r="M128" s="257" t="s">
        <v>452</v>
      </c>
    </row>
    <row r="129" spans="3:13" ht="26.25" customHeight="1" x14ac:dyDescent="0.35">
      <c r="C129" s="257" t="s">
        <v>335</v>
      </c>
      <c r="D129" s="257" t="s">
        <v>301</v>
      </c>
      <c r="E129" s="307" t="s">
        <v>389</v>
      </c>
      <c r="F129" s="257" t="s">
        <v>323</v>
      </c>
      <c r="G129" s="257" t="s">
        <v>323</v>
      </c>
      <c r="H129" s="257" t="s">
        <v>452</v>
      </c>
      <c r="I129" s="310" t="s">
        <v>90</v>
      </c>
      <c r="J129" s="335">
        <v>2905000</v>
      </c>
      <c r="K129" s="257" t="s">
        <v>323</v>
      </c>
      <c r="L129" s="257" t="s">
        <v>452</v>
      </c>
      <c r="M129" s="257" t="s">
        <v>452</v>
      </c>
    </row>
    <row r="130" spans="3:13" ht="26.25" customHeight="1" x14ac:dyDescent="0.35">
      <c r="C130" s="257" t="s">
        <v>338</v>
      </c>
      <c r="D130" s="257" t="s">
        <v>301</v>
      </c>
      <c r="E130" s="307" t="s">
        <v>389</v>
      </c>
      <c r="F130" s="257" t="s">
        <v>323</v>
      </c>
      <c r="G130" s="257" t="s">
        <v>323</v>
      </c>
      <c r="H130" s="257" t="s">
        <v>452</v>
      </c>
      <c r="I130" s="310" t="s">
        <v>90</v>
      </c>
      <c r="J130" s="335">
        <v>12968000</v>
      </c>
      <c r="K130" s="257" t="s">
        <v>323</v>
      </c>
      <c r="L130" s="257" t="s">
        <v>452</v>
      </c>
      <c r="M130" s="257" t="s">
        <v>452</v>
      </c>
    </row>
    <row r="131" spans="3:13" ht="26.25" customHeight="1" x14ac:dyDescent="0.35">
      <c r="C131" s="257" t="s">
        <v>336</v>
      </c>
      <c r="D131" s="257" t="s">
        <v>301</v>
      </c>
      <c r="E131" s="307" t="s">
        <v>389</v>
      </c>
      <c r="F131" s="257" t="s">
        <v>323</v>
      </c>
      <c r="G131" s="257" t="s">
        <v>323</v>
      </c>
      <c r="H131" s="257" t="s">
        <v>452</v>
      </c>
      <c r="I131" s="310" t="s">
        <v>90</v>
      </c>
      <c r="J131" s="335">
        <v>1674400</v>
      </c>
      <c r="K131" s="257" t="s">
        <v>323</v>
      </c>
      <c r="L131" s="257" t="s">
        <v>452</v>
      </c>
      <c r="M131" s="257" t="s">
        <v>452</v>
      </c>
    </row>
    <row r="132" spans="3:13" ht="26.25" customHeight="1" x14ac:dyDescent="0.35">
      <c r="C132" s="257" t="s">
        <v>337</v>
      </c>
      <c r="D132" s="257" t="s">
        <v>301</v>
      </c>
      <c r="E132" s="307" t="s">
        <v>389</v>
      </c>
      <c r="F132" s="257" t="s">
        <v>323</v>
      </c>
      <c r="G132" s="257" t="s">
        <v>323</v>
      </c>
      <c r="H132" s="257" t="s">
        <v>452</v>
      </c>
      <c r="I132" s="310" t="s">
        <v>90</v>
      </c>
      <c r="J132" s="335">
        <v>4534570</v>
      </c>
      <c r="K132" s="257" t="s">
        <v>323</v>
      </c>
      <c r="L132" s="257" t="s">
        <v>452</v>
      </c>
      <c r="M132" s="257" t="s">
        <v>452</v>
      </c>
    </row>
    <row r="133" spans="3:13" ht="26.25" customHeight="1" x14ac:dyDescent="0.35">
      <c r="C133" s="257" t="s">
        <v>352</v>
      </c>
      <c r="D133" s="257" t="s">
        <v>301</v>
      </c>
      <c r="E133" s="307" t="s">
        <v>389</v>
      </c>
      <c r="F133" s="257" t="s">
        <v>323</v>
      </c>
      <c r="G133" s="257" t="s">
        <v>323</v>
      </c>
      <c r="H133" s="257" t="s">
        <v>452</v>
      </c>
      <c r="I133" s="310" t="s">
        <v>90</v>
      </c>
      <c r="J133" s="335">
        <v>1348800</v>
      </c>
      <c r="K133" s="257" t="s">
        <v>323</v>
      </c>
      <c r="L133" s="257" t="s">
        <v>452</v>
      </c>
      <c r="M133" s="257" t="s">
        <v>452</v>
      </c>
    </row>
    <row r="134" spans="3:13" ht="26.25" customHeight="1" x14ac:dyDescent="0.35">
      <c r="C134" s="257" t="s">
        <v>344</v>
      </c>
      <c r="D134" s="257" t="s">
        <v>301</v>
      </c>
      <c r="E134" s="307" t="s">
        <v>389</v>
      </c>
      <c r="F134" s="257" t="s">
        <v>323</v>
      </c>
      <c r="G134" s="257" t="s">
        <v>323</v>
      </c>
      <c r="H134" s="257" t="s">
        <v>452</v>
      </c>
      <c r="I134" s="310" t="s">
        <v>90</v>
      </c>
      <c r="J134" s="335">
        <v>479100</v>
      </c>
      <c r="K134" s="257" t="s">
        <v>323</v>
      </c>
      <c r="L134" s="257" t="s">
        <v>452</v>
      </c>
      <c r="M134" s="257" t="s">
        <v>452</v>
      </c>
    </row>
    <row r="135" spans="3:13" ht="26.25" customHeight="1" x14ac:dyDescent="0.35">
      <c r="C135" s="257" t="s">
        <v>324</v>
      </c>
      <c r="D135" s="257" t="s">
        <v>299</v>
      </c>
      <c r="E135" s="307" t="s">
        <v>404</v>
      </c>
      <c r="F135" s="257" t="s">
        <v>323</v>
      </c>
      <c r="G135" s="257" t="s">
        <v>323</v>
      </c>
      <c r="H135" s="257" t="s">
        <v>452</v>
      </c>
      <c r="I135" s="310" t="s">
        <v>90</v>
      </c>
      <c r="J135" s="335">
        <v>33890923</v>
      </c>
      <c r="K135" s="257" t="s">
        <v>323</v>
      </c>
      <c r="L135" s="257" t="s">
        <v>452</v>
      </c>
      <c r="M135" s="257" t="s">
        <v>452</v>
      </c>
    </row>
    <row r="136" spans="3:13" ht="26.25" customHeight="1" x14ac:dyDescent="0.35">
      <c r="C136" s="257" t="s">
        <v>331</v>
      </c>
      <c r="D136" s="257" t="s">
        <v>299</v>
      </c>
      <c r="E136" s="307" t="s">
        <v>404</v>
      </c>
      <c r="F136" s="257" t="s">
        <v>323</v>
      </c>
      <c r="G136" s="257" t="s">
        <v>323</v>
      </c>
      <c r="H136" s="257" t="s">
        <v>452</v>
      </c>
      <c r="I136" s="310" t="s">
        <v>90</v>
      </c>
      <c r="J136" s="335">
        <v>15717</v>
      </c>
      <c r="K136" s="257" t="s">
        <v>323</v>
      </c>
      <c r="L136" s="257" t="s">
        <v>452</v>
      </c>
      <c r="M136" s="257" t="s">
        <v>452</v>
      </c>
    </row>
    <row r="137" spans="3:13" ht="26.25" customHeight="1" x14ac:dyDescent="0.35">
      <c r="C137" s="257" t="s">
        <v>335</v>
      </c>
      <c r="D137" s="257" t="s">
        <v>299</v>
      </c>
      <c r="E137" s="307" t="s">
        <v>404</v>
      </c>
      <c r="F137" s="257" t="s">
        <v>323</v>
      </c>
      <c r="G137" s="257" t="s">
        <v>323</v>
      </c>
      <c r="H137" s="257" t="s">
        <v>452</v>
      </c>
      <c r="I137" s="310" t="s">
        <v>90</v>
      </c>
      <c r="J137" s="335">
        <v>14788</v>
      </c>
      <c r="K137" s="257" t="s">
        <v>323</v>
      </c>
      <c r="L137" s="257" t="s">
        <v>452</v>
      </c>
      <c r="M137" s="257" t="s">
        <v>452</v>
      </c>
    </row>
    <row r="138" spans="3:13" ht="26.25" customHeight="1" x14ac:dyDescent="0.35">
      <c r="C138" s="257" t="s">
        <v>338</v>
      </c>
      <c r="D138" s="257" t="s">
        <v>299</v>
      </c>
      <c r="E138" s="307" t="s">
        <v>404</v>
      </c>
      <c r="F138" s="257" t="s">
        <v>323</v>
      </c>
      <c r="G138" s="257" t="s">
        <v>323</v>
      </c>
      <c r="H138" s="257" t="s">
        <v>452</v>
      </c>
      <c r="I138" s="310" t="s">
        <v>90</v>
      </c>
      <c r="J138" s="335">
        <v>3327013</v>
      </c>
      <c r="K138" s="257" t="s">
        <v>323</v>
      </c>
      <c r="L138" s="257" t="s">
        <v>452</v>
      </c>
      <c r="M138" s="257" t="s">
        <v>452</v>
      </c>
    </row>
    <row r="139" spans="3:13" ht="26.25" customHeight="1" x14ac:dyDescent="0.35">
      <c r="C139" s="257" t="s">
        <v>336</v>
      </c>
      <c r="D139" s="257" t="s">
        <v>299</v>
      </c>
      <c r="E139" s="307" t="s">
        <v>404</v>
      </c>
      <c r="F139" s="257" t="s">
        <v>323</v>
      </c>
      <c r="G139" s="257" t="s">
        <v>323</v>
      </c>
      <c r="H139" s="257" t="s">
        <v>452</v>
      </c>
      <c r="I139" s="310" t="s">
        <v>90</v>
      </c>
      <c r="J139" s="335">
        <v>22479291</v>
      </c>
      <c r="K139" s="257" t="s">
        <v>323</v>
      </c>
      <c r="L139" s="257" t="s">
        <v>452</v>
      </c>
      <c r="M139" s="257" t="s">
        <v>452</v>
      </c>
    </row>
    <row r="140" spans="3:13" ht="26.25" customHeight="1" x14ac:dyDescent="0.35">
      <c r="C140" s="257" t="s">
        <v>337</v>
      </c>
      <c r="D140" s="257" t="s">
        <v>299</v>
      </c>
      <c r="E140" s="307" t="s">
        <v>404</v>
      </c>
      <c r="F140" s="257" t="s">
        <v>323</v>
      </c>
      <c r="G140" s="257" t="s">
        <v>323</v>
      </c>
      <c r="H140" s="257" t="s">
        <v>452</v>
      </c>
      <c r="I140" s="310" t="s">
        <v>90</v>
      </c>
      <c r="J140" s="335">
        <v>2842</v>
      </c>
      <c r="K140" s="257" t="s">
        <v>323</v>
      </c>
      <c r="L140" s="257" t="s">
        <v>452</v>
      </c>
      <c r="M140" s="257" t="s">
        <v>452</v>
      </c>
    </row>
    <row r="141" spans="3:13" ht="26.25" customHeight="1" x14ac:dyDescent="0.35">
      <c r="C141" s="257" t="s">
        <v>348</v>
      </c>
      <c r="D141" s="257" t="s">
        <v>299</v>
      </c>
      <c r="E141" s="307" t="s">
        <v>404</v>
      </c>
      <c r="F141" s="257" t="s">
        <v>323</v>
      </c>
      <c r="G141" s="257" t="s">
        <v>323</v>
      </c>
      <c r="H141" s="257" t="s">
        <v>452</v>
      </c>
      <c r="I141" s="310" t="s">
        <v>90</v>
      </c>
      <c r="J141" s="335">
        <v>267028981</v>
      </c>
      <c r="K141" s="257" t="s">
        <v>323</v>
      </c>
      <c r="L141" s="257" t="s">
        <v>452</v>
      </c>
      <c r="M141" s="257" t="s">
        <v>452</v>
      </c>
    </row>
    <row r="142" spans="3:13" ht="26.25" customHeight="1" x14ac:dyDescent="0.35">
      <c r="C142" s="257" t="s">
        <v>352</v>
      </c>
      <c r="D142" s="257" t="s">
        <v>299</v>
      </c>
      <c r="E142" s="307" t="s">
        <v>404</v>
      </c>
      <c r="F142" s="257" t="s">
        <v>323</v>
      </c>
      <c r="G142" s="257" t="s">
        <v>323</v>
      </c>
      <c r="H142" s="257" t="s">
        <v>452</v>
      </c>
      <c r="I142" s="310" t="s">
        <v>90</v>
      </c>
      <c r="J142" s="335">
        <v>2410440</v>
      </c>
      <c r="K142" s="257" t="s">
        <v>323</v>
      </c>
      <c r="L142" s="257" t="s">
        <v>452</v>
      </c>
      <c r="M142" s="257" t="s">
        <v>452</v>
      </c>
    </row>
    <row r="143" spans="3:13" ht="26.25" customHeight="1" x14ac:dyDescent="0.35">
      <c r="C143" s="257" t="s">
        <v>330</v>
      </c>
      <c r="D143" s="257" t="s">
        <v>299</v>
      </c>
      <c r="E143" s="307" t="s">
        <v>420</v>
      </c>
      <c r="F143" s="257" t="s">
        <v>323</v>
      </c>
      <c r="G143" s="257" t="s">
        <v>323</v>
      </c>
      <c r="H143" s="257" t="s">
        <v>452</v>
      </c>
      <c r="I143" s="310" t="s">
        <v>90</v>
      </c>
      <c r="J143" s="335">
        <v>150000</v>
      </c>
      <c r="K143" s="257" t="s">
        <v>323</v>
      </c>
      <c r="L143" s="257" t="s">
        <v>452</v>
      </c>
      <c r="M143" s="257" t="s">
        <v>452</v>
      </c>
    </row>
    <row r="144" spans="3:13" ht="26.25" customHeight="1" x14ac:dyDescent="0.35">
      <c r="C144" s="257" t="s">
        <v>331</v>
      </c>
      <c r="D144" s="257" t="s">
        <v>299</v>
      </c>
      <c r="E144" s="307" t="s">
        <v>420</v>
      </c>
      <c r="F144" s="257" t="s">
        <v>323</v>
      </c>
      <c r="G144" s="257" t="s">
        <v>323</v>
      </c>
      <c r="H144" s="257" t="s">
        <v>452</v>
      </c>
      <c r="I144" s="310" t="s">
        <v>90</v>
      </c>
      <c r="J144" s="335">
        <v>71875</v>
      </c>
      <c r="K144" s="257" t="s">
        <v>323</v>
      </c>
      <c r="L144" s="257" t="s">
        <v>452</v>
      </c>
      <c r="M144" s="257" t="s">
        <v>452</v>
      </c>
    </row>
    <row r="145" spans="3:13" ht="26.25" customHeight="1" x14ac:dyDescent="0.35">
      <c r="C145" s="257" t="s">
        <v>335</v>
      </c>
      <c r="D145" s="257" t="s">
        <v>299</v>
      </c>
      <c r="E145" s="307" t="s">
        <v>420</v>
      </c>
      <c r="F145" s="257" t="s">
        <v>323</v>
      </c>
      <c r="G145" s="257" t="s">
        <v>323</v>
      </c>
      <c r="H145" s="257" t="s">
        <v>452</v>
      </c>
      <c r="I145" s="310" t="s">
        <v>90</v>
      </c>
      <c r="J145" s="335">
        <v>252500</v>
      </c>
      <c r="K145" s="257" t="s">
        <v>323</v>
      </c>
      <c r="L145" s="257" t="s">
        <v>452</v>
      </c>
      <c r="M145" s="257" t="s">
        <v>452</v>
      </c>
    </row>
    <row r="146" spans="3:13" ht="26.25" customHeight="1" x14ac:dyDescent="0.35">
      <c r="C146" s="257" t="s">
        <v>338</v>
      </c>
      <c r="D146" s="257" t="s">
        <v>299</v>
      </c>
      <c r="E146" s="307" t="s">
        <v>420</v>
      </c>
      <c r="F146" s="257" t="s">
        <v>323</v>
      </c>
      <c r="G146" s="257" t="s">
        <v>323</v>
      </c>
      <c r="H146" s="257" t="s">
        <v>452</v>
      </c>
      <c r="I146" s="310" t="s">
        <v>90</v>
      </c>
      <c r="J146" s="335">
        <v>559954</v>
      </c>
      <c r="K146" s="257" t="s">
        <v>323</v>
      </c>
      <c r="L146" s="257" t="s">
        <v>452</v>
      </c>
      <c r="M146" s="257" t="s">
        <v>452</v>
      </c>
    </row>
    <row r="147" spans="3:13" ht="26.25" customHeight="1" x14ac:dyDescent="0.35">
      <c r="C147" s="257" t="s">
        <v>341</v>
      </c>
      <c r="D147" s="257" t="s">
        <v>299</v>
      </c>
      <c r="E147" s="307" t="s">
        <v>420</v>
      </c>
      <c r="F147" s="257" t="s">
        <v>323</v>
      </c>
      <c r="G147" s="257" t="s">
        <v>323</v>
      </c>
      <c r="H147" s="257" t="s">
        <v>452</v>
      </c>
      <c r="I147" s="310" t="s">
        <v>90</v>
      </c>
      <c r="J147" s="335">
        <v>15000</v>
      </c>
      <c r="K147" s="257" t="s">
        <v>323</v>
      </c>
      <c r="L147" s="257" t="s">
        <v>452</v>
      </c>
      <c r="M147" s="257" t="s">
        <v>452</v>
      </c>
    </row>
    <row r="148" spans="3:13" ht="26.25" customHeight="1" x14ac:dyDescent="0.35">
      <c r="C148" s="257" t="s">
        <v>337</v>
      </c>
      <c r="D148" s="257" t="s">
        <v>299</v>
      </c>
      <c r="E148" s="307" t="s">
        <v>420</v>
      </c>
      <c r="F148" s="257" t="s">
        <v>323</v>
      </c>
      <c r="G148" s="257" t="s">
        <v>323</v>
      </c>
      <c r="H148" s="257" t="s">
        <v>452</v>
      </c>
      <c r="I148" s="310" t="s">
        <v>90</v>
      </c>
      <c r="J148" s="335">
        <v>37500</v>
      </c>
      <c r="K148" s="257" t="s">
        <v>323</v>
      </c>
      <c r="L148" s="257" t="s">
        <v>452</v>
      </c>
      <c r="M148" s="257" t="s">
        <v>452</v>
      </c>
    </row>
    <row r="149" spans="3:13" ht="26.25" customHeight="1" x14ac:dyDescent="0.35">
      <c r="C149" s="257" t="s">
        <v>351</v>
      </c>
      <c r="D149" s="257" t="s">
        <v>299</v>
      </c>
      <c r="E149" s="307" t="s">
        <v>420</v>
      </c>
      <c r="F149" s="257" t="s">
        <v>323</v>
      </c>
      <c r="G149" s="257" t="s">
        <v>323</v>
      </c>
      <c r="H149" s="257" t="s">
        <v>452</v>
      </c>
      <c r="I149" s="310" t="s">
        <v>90</v>
      </c>
      <c r="J149" s="335">
        <v>289275</v>
      </c>
      <c r="K149" s="257" t="s">
        <v>323</v>
      </c>
      <c r="L149" s="257" t="s">
        <v>452</v>
      </c>
      <c r="M149" s="257" t="s">
        <v>452</v>
      </c>
    </row>
    <row r="150" spans="3:13" ht="26.25" customHeight="1" x14ac:dyDescent="0.35">
      <c r="C150" s="257" t="s">
        <v>342</v>
      </c>
      <c r="D150" s="257" t="s">
        <v>299</v>
      </c>
      <c r="E150" s="307" t="s">
        <v>420</v>
      </c>
      <c r="F150" s="257" t="s">
        <v>323</v>
      </c>
      <c r="G150" s="257" t="s">
        <v>323</v>
      </c>
      <c r="H150" s="257" t="s">
        <v>452</v>
      </c>
      <c r="I150" s="310" t="s">
        <v>90</v>
      </c>
      <c r="J150" s="335">
        <v>7500</v>
      </c>
      <c r="K150" s="257" t="s">
        <v>323</v>
      </c>
      <c r="L150" s="257" t="s">
        <v>452</v>
      </c>
      <c r="M150" s="257" t="s">
        <v>452</v>
      </c>
    </row>
    <row r="151" spans="3:13" ht="26.25" customHeight="1" x14ac:dyDescent="0.35">
      <c r="C151" s="257" t="s">
        <v>318</v>
      </c>
      <c r="D151" s="257" t="s">
        <v>299</v>
      </c>
      <c r="E151" s="307" t="s">
        <v>398</v>
      </c>
      <c r="F151" s="257" t="s">
        <v>323</v>
      </c>
      <c r="G151" s="257" t="s">
        <v>323</v>
      </c>
      <c r="H151" s="257" t="s">
        <v>452</v>
      </c>
      <c r="I151" s="310" t="s">
        <v>90</v>
      </c>
      <c r="J151" s="335">
        <v>396163774</v>
      </c>
      <c r="K151" s="257" t="s">
        <v>323</v>
      </c>
      <c r="L151" s="257" t="s">
        <v>452</v>
      </c>
      <c r="M151" s="257" t="s">
        <v>452</v>
      </c>
    </row>
    <row r="152" spans="3:13" ht="26.25" customHeight="1" x14ac:dyDescent="0.35">
      <c r="C152" s="257" t="s">
        <v>324</v>
      </c>
      <c r="D152" s="257" t="s">
        <v>299</v>
      </c>
      <c r="E152" s="307" t="s">
        <v>398</v>
      </c>
      <c r="F152" s="257" t="s">
        <v>323</v>
      </c>
      <c r="G152" s="257" t="s">
        <v>323</v>
      </c>
      <c r="H152" s="257" t="s">
        <v>452</v>
      </c>
      <c r="I152" s="310" t="s">
        <v>90</v>
      </c>
      <c r="J152" s="335">
        <v>245286112</v>
      </c>
      <c r="K152" s="257" t="s">
        <v>323</v>
      </c>
      <c r="L152" s="257" t="s">
        <v>452</v>
      </c>
      <c r="M152" s="257" t="s">
        <v>452</v>
      </c>
    </row>
    <row r="153" spans="3:13" ht="26.25" customHeight="1" x14ac:dyDescent="0.35">
      <c r="C153" s="257" t="s">
        <v>330</v>
      </c>
      <c r="D153" s="257" t="s">
        <v>299</v>
      </c>
      <c r="E153" s="307" t="s">
        <v>398</v>
      </c>
      <c r="F153" s="257" t="s">
        <v>323</v>
      </c>
      <c r="G153" s="257" t="s">
        <v>323</v>
      </c>
      <c r="H153" s="257" t="s">
        <v>452</v>
      </c>
      <c r="I153" s="310" t="s">
        <v>90</v>
      </c>
      <c r="J153" s="335">
        <v>30000</v>
      </c>
      <c r="K153" s="257" t="s">
        <v>323</v>
      </c>
      <c r="L153" s="257" t="s">
        <v>452</v>
      </c>
      <c r="M153" s="257" t="s">
        <v>452</v>
      </c>
    </row>
    <row r="154" spans="3:13" ht="26.25" customHeight="1" x14ac:dyDescent="0.35">
      <c r="C154" s="257" t="s">
        <v>332</v>
      </c>
      <c r="D154" s="257" t="s">
        <v>299</v>
      </c>
      <c r="E154" s="307" t="s">
        <v>398</v>
      </c>
      <c r="F154" s="257" t="s">
        <v>323</v>
      </c>
      <c r="G154" s="257" t="s">
        <v>323</v>
      </c>
      <c r="H154" s="257" t="s">
        <v>452</v>
      </c>
      <c r="I154" s="310" t="s">
        <v>90</v>
      </c>
      <c r="J154" s="335">
        <v>1727094</v>
      </c>
      <c r="K154" s="257" t="s">
        <v>323</v>
      </c>
      <c r="L154" s="257" t="s">
        <v>452</v>
      </c>
      <c r="M154" s="257" t="s">
        <v>452</v>
      </c>
    </row>
    <row r="155" spans="3:13" ht="26.25" customHeight="1" x14ac:dyDescent="0.35">
      <c r="C155" s="257" t="s">
        <v>334</v>
      </c>
      <c r="D155" s="257" t="s">
        <v>299</v>
      </c>
      <c r="E155" s="307" t="s">
        <v>398</v>
      </c>
      <c r="F155" s="257" t="s">
        <v>323</v>
      </c>
      <c r="G155" s="257" t="s">
        <v>323</v>
      </c>
      <c r="H155" s="257" t="s">
        <v>452</v>
      </c>
      <c r="I155" s="310" t="s">
        <v>90</v>
      </c>
      <c r="J155" s="335">
        <v>165000</v>
      </c>
      <c r="K155" s="257" t="s">
        <v>323</v>
      </c>
      <c r="L155" s="257" t="s">
        <v>452</v>
      </c>
      <c r="M155" s="257" t="s">
        <v>452</v>
      </c>
    </row>
    <row r="156" spans="3:13" ht="26.25" customHeight="1" x14ac:dyDescent="0.35">
      <c r="C156" s="257" t="s">
        <v>331</v>
      </c>
      <c r="D156" s="257" t="s">
        <v>299</v>
      </c>
      <c r="E156" s="307" t="s">
        <v>398</v>
      </c>
      <c r="F156" s="257" t="s">
        <v>323</v>
      </c>
      <c r="G156" s="257" t="s">
        <v>323</v>
      </c>
      <c r="H156" s="257" t="s">
        <v>452</v>
      </c>
      <c r="I156" s="310" t="s">
        <v>90</v>
      </c>
      <c r="J156" s="335">
        <v>122670</v>
      </c>
      <c r="K156" s="257" t="s">
        <v>323</v>
      </c>
      <c r="L156" s="257" t="s">
        <v>452</v>
      </c>
      <c r="M156" s="257" t="s">
        <v>452</v>
      </c>
    </row>
    <row r="157" spans="3:13" ht="26.25" customHeight="1" x14ac:dyDescent="0.35">
      <c r="C157" s="257" t="s">
        <v>335</v>
      </c>
      <c r="D157" s="257" t="s">
        <v>299</v>
      </c>
      <c r="E157" s="307" t="s">
        <v>398</v>
      </c>
      <c r="F157" s="257" t="s">
        <v>323</v>
      </c>
      <c r="G157" s="257" t="s">
        <v>323</v>
      </c>
      <c r="H157" s="257" t="s">
        <v>452</v>
      </c>
      <c r="I157" s="310" t="s">
        <v>90</v>
      </c>
      <c r="J157" s="335">
        <v>239669</v>
      </c>
      <c r="K157" s="257" t="s">
        <v>323</v>
      </c>
      <c r="L157" s="257" t="s">
        <v>452</v>
      </c>
      <c r="M157" s="257" t="s">
        <v>452</v>
      </c>
    </row>
    <row r="158" spans="3:13" ht="26.25" customHeight="1" x14ac:dyDescent="0.35">
      <c r="C158" s="257" t="s">
        <v>338</v>
      </c>
      <c r="D158" s="257" t="s">
        <v>299</v>
      </c>
      <c r="E158" s="307" t="s">
        <v>398</v>
      </c>
      <c r="F158" s="257" t="s">
        <v>323</v>
      </c>
      <c r="G158" s="257" t="s">
        <v>323</v>
      </c>
      <c r="H158" s="257" t="s">
        <v>452</v>
      </c>
      <c r="I158" s="310" t="s">
        <v>90</v>
      </c>
      <c r="J158" s="335">
        <v>1813868</v>
      </c>
      <c r="K158" s="257" t="s">
        <v>323</v>
      </c>
      <c r="L158" s="257" t="s">
        <v>452</v>
      </c>
      <c r="M158" s="257" t="s">
        <v>452</v>
      </c>
    </row>
    <row r="159" spans="3:13" ht="26.25" customHeight="1" x14ac:dyDescent="0.35">
      <c r="C159" s="257" t="s">
        <v>341</v>
      </c>
      <c r="D159" s="257" t="s">
        <v>299</v>
      </c>
      <c r="E159" s="307" t="s">
        <v>398</v>
      </c>
      <c r="F159" s="257" t="s">
        <v>323</v>
      </c>
      <c r="G159" s="257" t="s">
        <v>323</v>
      </c>
      <c r="H159" s="257" t="s">
        <v>452</v>
      </c>
      <c r="I159" s="310" t="s">
        <v>90</v>
      </c>
      <c r="J159" s="335">
        <v>3000</v>
      </c>
      <c r="K159" s="257" t="s">
        <v>323</v>
      </c>
      <c r="L159" s="257" t="s">
        <v>452</v>
      </c>
      <c r="M159" s="257" t="s">
        <v>452</v>
      </c>
    </row>
    <row r="160" spans="3:13" ht="26.25" customHeight="1" x14ac:dyDescent="0.35">
      <c r="C160" s="257" t="s">
        <v>336</v>
      </c>
      <c r="D160" s="257" t="s">
        <v>299</v>
      </c>
      <c r="E160" s="307" t="s">
        <v>398</v>
      </c>
      <c r="F160" s="257" t="s">
        <v>323</v>
      </c>
      <c r="G160" s="257" t="s">
        <v>323</v>
      </c>
      <c r="H160" s="257" t="s">
        <v>452</v>
      </c>
      <c r="I160" s="310" t="s">
        <v>90</v>
      </c>
      <c r="J160" s="335">
        <v>10383771</v>
      </c>
      <c r="K160" s="257" t="s">
        <v>323</v>
      </c>
      <c r="L160" s="257" t="s">
        <v>452</v>
      </c>
      <c r="M160" s="257" t="s">
        <v>452</v>
      </c>
    </row>
    <row r="161" spans="3:13" ht="26.25" customHeight="1" x14ac:dyDescent="0.35">
      <c r="C161" s="257" t="s">
        <v>337</v>
      </c>
      <c r="D161" s="257" t="s">
        <v>299</v>
      </c>
      <c r="E161" s="307" t="s">
        <v>398</v>
      </c>
      <c r="F161" s="257" t="s">
        <v>323</v>
      </c>
      <c r="G161" s="257" t="s">
        <v>323</v>
      </c>
      <c r="H161" s="257" t="s">
        <v>452</v>
      </c>
      <c r="I161" s="310" t="s">
        <v>90</v>
      </c>
      <c r="J161" s="335">
        <v>54000</v>
      </c>
      <c r="K161" s="257" t="s">
        <v>323</v>
      </c>
      <c r="L161" s="257" t="s">
        <v>452</v>
      </c>
      <c r="M161" s="257" t="s">
        <v>452</v>
      </c>
    </row>
    <row r="162" spans="3:13" ht="26.25" customHeight="1" x14ac:dyDescent="0.35">
      <c r="C162" s="257" t="s">
        <v>352</v>
      </c>
      <c r="D162" s="257" t="s">
        <v>299</v>
      </c>
      <c r="E162" s="307" t="s">
        <v>398</v>
      </c>
      <c r="F162" s="257" t="s">
        <v>323</v>
      </c>
      <c r="G162" s="257" t="s">
        <v>323</v>
      </c>
      <c r="H162" s="257" t="s">
        <v>452</v>
      </c>
      <c r="I162" s="310" t="s">
        <v>90</v>
      </c>
      <c r="J162" s="335">
        <v>6000</v>
      </c>
      <c r="K162" s="257" t="s">
        <v>323</v>
      </c>
      <c r="L162" s="257" t="s">
        <v>452</v>
      </c>
      <c r="M162" s="257" t="s">
        <v>452</v>
      </c>
    </row>
    <row r="163" spans="3:13" ht="26.25" customHeight="1" x14ac:dyDescent="0.35">
      <c r="C163" s="257" t="s">
        <v>330</v>
      </c>
      <c r="D163" s="257" t="s">
        <v>299</v>
      </c>
      <c r="E163" s="307" t="s">
        <v>425</v>
      </c>
      <c r="F163" s="257" t="s">
        <v>323</v>
      </c>
      <c r="G163" s="257" t="s">
        <v>323</v>
      </c>
      <c r="H163" s="257" t="s">
        <v>452</v>
      </c>
      <c r="I163" s="310" t="s">
        <v>90</v>
      </c>
      <c r="J163" s="335">
        <v>28380</v>
      </c>
      <c r="K163" s="257" t="s">
        <v>323</v>
      </c>
      <c r="L163" s="257" t="s">
        <v>452</v>
      </c>
      <c r="M163" s="257" t="s">
        <v>452</v>
      </c>
    </row>
    <row r="164" spans="3:13" ht="26.25" customHeight="1" x14ac:dyDescent="0.35">
      <c r="C164" s="257" t="s">
        <v>339</v>
      </c>
      <c r="D164" s="257" t="s">
        <v>299</v>
      </c>
      <c r="E164" s="307" t="s">
        <v>425</v>
      </c>
      <c r="F164" s="257" t="s">
        <v>323</v>
      </c>
      <c r="G164" s="257" t="s">
        <v>323</v>
      </c>
      <c r="H164" s="257" t="s">
        <v>452</v>
      </c>
      <c r="I164" s="310" t="s">
        <v>90</v>
      </c>
      <c r="J164" s="335">
        <v>1200</v>
      </c>
      <c r="K164" s="257" t="s">
        <v>323</v>
      </c>
      <c r="L164" s="257" t="s">
        <v>452</v>
      </c>
      <c r="M164" s="257" t="s">
        <v>452</v>
      </c>
    </row>
    <row r="165" spans="3:13" ht="26.25" customHeight="1" x14ac:dyDescent="0.35">
      <c r="C165" s="257" t="s">
        <v>348</v>
      </c>
      <c r="D165" s="257" t="s">
        <v>299</v>
      </c>
      <c r="E165" s="307" t="s">
        <v>425</v>
      </c>
      <c r="F165" s="257" t="s">
        <v>323</v>
      </c>
      <c r="G165" s="257" t="s">
        <v>323</v>
      </c>
      <c r="H165" s="257" t="s">
        <v>452</v>
      </c>
      <c r="I165" s="310" t="s">
        <v>90</v>
      </c>
      <c r="J165" s="335">
        <v>141594</v>
      </c>
      <c r="K165" s="257" t="s">
        <v>323</v>
      </c>
      <c r="L165" s="257" t="s">
        <v>452</v>
      </c>
      <c r="M165" s="257" t="s">
        <v>452</v>
      </c>
    </row>
    <row r="166" spans="3:13" ht="26.25" customHeight="1" x14ac:dyDescent="0.35">
      <c r="C166" s="257" t="s">
        <v>353</v>
      </c>
      <c r="D166" s="257" t="s">
        <v>299</v>
      </c>
      <c r="E166" s="307" t="s">
        <v>425</v>
      </c>
      <c r="F166" s="257" t="s">
        <v>323</v>
      </c>
      <c r="G166" s="257" t="s">
        <v>323</v>
      </c>
      <c r="H166" s="257" t="s">
        <v>452</v>
      </c>
      <c r="I166" s="310" t="s">
        <v>90</v>
      </c>
      <c r="J166" s="335">
        <v>14525</v>
      </c>
      <c r="K166" s="257" t="s">
        <v>323</v>
      </c>
      <c r="L166" s="257" t="s">
        <v>452</v>
      </c>
      <c r="M166" s="257" t="s">
        <v>452</v>
      </c>
    </row>
    <row r="167" spans="3:13" ht="26.25" customHeight="1" x14ac:dyDescent="0.35">
      <c r="C167" s="257" t="s">
        <v>318</v>
      </c>
      <c r="D167" s="257" t="s">
        <v>299</v>
      </c>
      <c r="E167" s="307" t="s">
        <v>397</v>
      </c>
      <c r="F167" s="257" t="s">
        <v>323</v>
      </c>
      <c r="G167" s="257" t="s">
        <v>323</v>
      </c>
      <c r="H167" s="257" t="s">
        <v>452</v>
      </c>
      <c r="I167" s="310" t="s">
        <v>90</v>
      </c>
      <c r="J167" s="335">
        <v>599576368</v>
      </c>
      <c r="K167" s="257" t="s">
        <v>323</v>
      </c>
      <c r="L167" s="257" t="s">
        <v>452</v>
      </c>
      <c r="M167" s="257" t="s">
        <v>452</v>
      </c>
    </row>
    <row r="168" spans="3:13" ht="26.25" customHeight="1" x14ac:dyDescent="0.35">
      <c r="C168" s="257" t="s">
        <v>324</v>
      </c>
      <c r="D168" s="257" t="s">
        <v>299</v>
      </c>
      <c r="E168" s="307" t="s">
        <v>397</v>
      </c>
      <c r="F168" s="257" t="s">
        <v>323</v>
      </c>
      <c r="G168" s="257" t="s">
        <v>323</v>
      </c>
      <c r="H168" s="257" t="s">
        <v>452</v>
      </c>
      <c r="I168" s="310" t="s">
        <v>90</v>
      </c>
      <c r="J168" s="335">
        <v>45156656</v>
      </c>
      <c r="K168" s="257" t="s">
        <v>323</v>
      </c>
      <c r="L168" s="257" t="s">
        <v>452</v>
      </c>
      <c r="M168" s="257" t="s">
        <v>452</v>
      </c>
    </row>
    <row r="169" spans="3:13" ht="26.25" customHeight="1" x14ac:dyDescent="0.35">
      <c r="C169" s="257" t="s">
        <v>330</v>
      </c>
      <c r="D169" s="257" t="s">
        <v>299</v>
      </c>
      <c r="E169" s="307" t="s">
        <v>397</v>
      </c>
      <c r="F169" s="257" t="s">
        <v>323</v>
      </c>
      <c r="G169" s="257" t="s">
        <v>323</v>
      </c>
      <c r="H169" s="257" t="s">
        <v>452</v>
      </c>
      <c r="I169" s="310" t="s">
        <v>90</v>
      </c>
      <c r="J169" s="335">
        <v>517171</v>
      </c>
      <c r="K169" s="257" t="s">
        <v>323</v>
      </c>
      <c r="L169" s="257" t="s">
        <v>452</v>
      </c>
      <c r="M169" s="257" t="s">
        <v>452</v>
      </c>
    </row>
    <row r="170" spans="3:13" ht="26.25" customHeight="1" x14ac:dyDescent="0.35">
      <c r="C170" s="257" t="s">
        <v>332</v>
      </c>
      <c r="D170" s="257" t="s">
        <v>299</v>
      </c>
      <c r="E170" s="307" t="s">
        <v>397</v>
      </c>
      <c r="F170" s="257" t="s">
        <v>323</v>
      </c>
      <c r="G170" s="257" t="s">
        <v>323</v>
      </c>
      <c r="H170" s="257" t="s">
        <v>452</v>
      </c>
      <c r="I170" s="310" t="s">
        <v>90</v>
      </c>
      <c r="J170" s="335">
        <v>14500299</v>
      </c>
      <c r="K170" s="257" t="s">
        <v>323</v>
      </c>
      <c r="L170" s="257" t="s">
        <v>452</v>
      </c>
      <c r="M170" s="257" t="s">
        <v>452</v>
      </c>
    </row>
    <row r="171" spans="3:13" ht="26.25" customHeight="1" x14ac:dyDescent="0.35">
      <c r="C171" s="257" t="s">
        <v>331</v>
      </c>
      <c r="D171" s="257" t="s">
        <v>299</v>
      </c>
      <c r="E171" s="307" t="s">
        <v>397</v>
      </c>
      <c r="F171" s="257" t="s">
        <v>323</v>
      </c>
      <c r="G171" s="257" t="s">
        <v>323</v>
      </c>
      <c r="H171" s="257" t="s">
        <v>452</v>
      </c>
      <c r="I171" s="310" t="s">
        <v>90</v>
      </c>
      <c r="J171" s="335">
        <v>12500</v>
      </c>
      <c r="K171" s="257" t="s">
        <v>323</v>
      </c>
      <c r="L171" s="257" t="s">
        <v>452</v>
      </c>
      <c r="M171" s="257" t="s">
        <v>452</v>
      </c>
    </row>
    <row r="172" spans="3:13" ht="26.25" customHeight="1" x14ac:dyDescent="0.35">
      <c r="C172" s="257" t="s">
        <v>335</v>
      </c>
      <c r="D172" s="257" t="s">
        <v>299</v>
      </c>
      <c r="E172" s="307" t="s">
        <v>397</v>
      </c>
      <c r="F172" s="257" t="s">
        <v>323</v>
      </c>
      <c r="G172" s="257" t="s">
        <v>323</v>
      </c>
      <c r="H172" s="257" t="s">
        <v>452</v>
      </c>
      <c r="I172" s="310" t="s">
        <v>90</v>
      </c>
      <c r="J172" s="335">
        <v>1407500</v>
      </c>
      <c r="K172" s="257" t="s">
        <v>323</v>
      </c>
      <c r="L172" s="257" t="s">
        <v>452</v>
      </c>
      <c r="M172" s="257" t="s">
        <v>452</v>
      </c>
    </row>
    <row r="173" spans="3:13" ht="26.25" customHeight="1" x14ac:dyDescent="0.35">
      <c r="C173" s="257" t="s">
        <v>338</v>
      </c>
      <c r="D173" s="257" t="s">
        <v>299</v>
      </c>
      <c r="E173" s="307" t="s">
        <v>397</v>
      </c>
      <c r="F173" s="257" t="s">
        <v>323</v>
      </c>
      <c r="G173" s="257" t="s">
        <v>323</v>
      </c>
      <c r="H173" s="257" t="s">
        <v>452</v>
      </c>
      <c r="I173" s="310" t="s">
        <v>90</v>
      </c>
      <c r="J173" s="335">
        <v>11250000</v>
      </c>
      <c r="K173" s="257" t="s">
        <v>323</v>
      </c>
      <c r="L173" s="257" t="s">
        <v>452</v>
      </c>
      <c r="M173" s="257" t="s">
        <v>452</v>
      </c>
    </row>
    <row r="174" spans="3:13" ht="26.25" customHeight="1" x14ac:dyDescent="0.35">
      <c r="C174" s="257" t="s">
        <v>339</v>
      </c>
      <c r="D174" s="257" t="s">
        <v>299</v>
      </c>
      <c r="E174" s="307" t="s">
        <v>397</v>
      </c>
      <c r="F174" s="257" t="s">
        <v>323</v>
      </c>
      <c r="G174" s="257" t="s">
        <v>323</v>
      </c>
      <c r="H174" s="257" t="s">
        <v>452</v>
      </c>
      <c r="I174" s="310" t="s">
        <v>90</v>
      </c>
      <c r="J174" s="335">
        <v>45000</v>
      </c>
      <c r="K174" s="257" t="s">
        <v>323</v>
      </c>
      <c r="L174" s="257" t="s">
        <v>452</v>
      </c>
      <c r="M174" s="257" t="s">
        <v>452</v>
      </c>
    </row>
    <row r="175" spans="3:13" ht="26.25" customHeight="1" x14ac:dyDescent="0.35">
      <c r="C175" s="257" t="s">
        <v>336</v>
      </c>
      <c r="D175" s="257" t="s">
        <v>299</v>
      </c>
      <c r="E175" s="307" t="s">
        <v>397</v>
      </c>
      <c r="F175" s="257" t="s">
        <v>323</v>
      </c>
      <c r="G175" s="257" t="s">
        <v>323</v>
      </c>
      <c r="H175" s="257" t="s">
        <v>452</v>
      </c>
      <c r="I175" s="310" t="s">
        <v>90</v>
      </c>
      <c r="J175" s="335">
        <v>10345774</v>
      </c>
      <c r="K175" s="257" t="s">
        <v>323</v>
      </c>
      <c r="L175" s="257" t="s">
        <v>452</v>
      </c>
      <c r="M175" s="257" t="s">
        <v>452</v>
      </c>
    </row>
    <row r="176" spans="3:13" ht="26.25" customHeight="1" x14ac:dyDescent="0.35">
      <c r="C176" s="257" t="s">
        <v>337</v>
      </c>
      <c r="D176" s="257" t="s">
        <v>299</v>
      </c>
      <c r="E176" s="307" t="s">
        <v>397</v>
      </c>
      <c r="F176" s="257" t="s">
        <v>323</v>
      </c>
      <c r="G176" s="257" t="s">
        <v>323</v>
      </c>
      <c r="H176" s="257" t="s">
        <v>452</v>
      </c>
      <c r="I176" s="310" t="s">
        <v>90</v>
      </c>
      <c r="J176" s="335">
        <v>1938160</v>
      </c>
      <c r="K176" s="257" t="s">
        <v>323</v>
      </c>
      <c r="L176" s="257" t="s">
        <v>452</v>
      </c>
      <c r="M176" s="257" t="s">
        <v>452</v>
      </c>
    </row>
    <row r="177" spans="3:13" ht="26.25" customHeight="1" x14ac:dyDescent="0.35">
      <c r="C177" s="257" t="s">
        <v>348</v>
      </c>
      <c r="D177" s="257" t="s">
        <v>299</v>
      </c>
      <c r="E177" s="307" t="s">
        <v>397</v>
      </c>
      <c r="F177" s="257" t="s">
        <v>323</v>
      </c>
      <c r="G177" s="257" t="s">
        <v>323</v>
      </c>
      <c r="H177" s="257" t="s">
        <v>452</v>
      </c>
      <c r="I177" s="310" t="s">
        <v>90</v>
      </c>
      <c r="J177" s="335">
        <v>21463750</v>
      </c>
      <c r="K177" s="257" t="s">
        <v>323</v>
      </c>
      <c r="L177" s="257" t="s">
        <v>452</v>
      </c>
      <c r="M177" s="257" t="s">
        <v>452</v>
      </c>
    </row>
    <row r="178" spans="3:13" ht="26.25" customHeight="1" x14ac:dyDescent="0.35">
      <c r="C178" s="257" t="s">
        <v>351</v>
      </c>
      <c r="D178" s="257" t="s">
        <v>299</v>
      </c>
      <c r="E178" s="307" t="s">
        <v>397</v>
      </c>
      <c r="F178" s="257" t="s">
        <v>323</v>
      </c>
      <c r="G178" s="257" t="s">
        <v>323</v>
      </c>
      <c r="H178" s="257" t="s">
        <v>452</v>
      </c>
      <c r="I178" s="310" t="s">
        <v>90</v>
      </c>
      <c r="J178" s="335">
        <v>15409308</v>
      </c>
      <c r="K178" s="257" t="s">
        <v>323</v>
      </c>
      <c r="L178" s="257" t="s">
        <v>452</v>
      </c>
      <c r="M178" s="257" t="s">
        <v>452</v>
      </c>
    </row>
    <row r="179" spans="3:13" ht="26.25" customHeight="1" x14ac:dyDescent="0.35">
      <c r="C179" s="257" t="s">
        <v>352</v>
      </c>
      <c r="D179" s="257" t="s">
        <v>299</v>
      </c>
      <c r="E179" s="307" t="s">
        <v>397</v>
      </c>
      <c r="F179" s="257" t="s">
        <v>323</v>
      </c>
      <c r="G179" s="257" t="s">
        <v>323</v>
      </c>
      <c r="H179" s="257" t="s">
        <v>452</v>
      </c>
      <c r="I179" s="310" t="s">
        <v>90</v>
      </c>
      <c r="J179" s="335">
        <v>2774230</v>
      </c>
      <c r="K179" s="257" t="s">
        <v>323</v>
      </c>
      <c r="L179" s="257" t="s">
        <v>452</v>
      </c>
      <c r="M179" s="257" t="s">
        <v>452</v>
      </c>
    </row>
    <row r="180" spans="3:13" ht="26.25" customHeight="1" x14ac:dyDescent="0.35">
      <c r="C180" s="257" t="s">
        <v>353</v>
      </c>
      <c r="D180" s="257" t="s">
        <v>299</v>
      </c>
      <c r="E180" s="307" t="s">
        <v>397</v>
      </c>
      <c r="F180" s="257" t="s">
        <v>323</v>
      </c>
      <c r="G180" s="257" t="s">
        <v>323</v>
      </c>
      <c r="H180" s="257" t="s">
        <v>452</v>
      </c>
      <c r="I180" s="310" t="s">
        <v>90</v>
      </c>
      <c r="J180" s="335">
        <v>1347745</v>
      </c>
      <c r="K180" s="257" t="s">
        <v>323</v>
      </c>
      <c r="L180" s="257" t="s">
        <v>452</v>
      </c>
      <c r="M180" s="257" t="s">
        <v>452</v>
      </c>
    </row>
    <row r="181" spans="3:13" ht="26.25" customHeight="1" x14ac:dyDescent="0.35">
      <c r="C181" s="257" t="s">
        <v>335</v>
      </c>
      <c r="D181" s="257" t="s">
        <v>299</v>
      </c>
      <c r="E181" s="307" t="s">
        <v>417</v>
      </c>
      <c r="F181" s="257" t="s">
        <v>323</v>
      </c>
      <c r="G181" s="257" t="s">
        <v>323</v>
      </c>
      <c r="H181" s="257" t="s">
        <v>452</v>
      </c>
      <c r="I181" s="310" t="s">
        <v>90</v>
      </c>
      <c r="J181" s="335">
        <v>3896892</v>
      </c>
      <c r="K181" s="257" t="s">
        <v>323</v>
      </c>
      <c r="L181" s="257" t="s">
        <v>452</v>
      </c>
      <c r="M181" s="257" t="s">
        <v>452</v>
      </c>
    </row>
    <row r="182" spans="3:13" ht="26.25" customHeight="1" x14ac:dyDescent="0.35">
      <c r="C182" s="257" t="s">
        <v>342</v>
      </c>
      <c r="D182" s="257" t="s">
        <v>299</v>
      </c>
      <c r="E182" s="307" t="s">
        <v>417</v>
      </c>
      <c r="F182" s="257" t="s">
        <v>323</v>
      </c>
      <c r="G182" s="257" t="s">
        <v>323</v>
      </c>
      <c r="H182" s="257" t="s">
        <v>452</v>
      </c>
      <c r="I182" s="310" t="s">
        <v>90</v>
      </c>
      <c r="J182" s="335">
        <v>6875</v>
      </c>
      <c r="K182" s="257" t="s">
        <v>323</v>
      </c>
      <c r="L182" s="257" t="s">
        <v>452</v>
      </c>
      <c r="M182" s="257" t="s">
        <v>452</v>
      </c>
    </row>
    <row r="183" spans="3:13" ht="26.25" customHeight="1" x14ac:dyDescent="0.35">
      <c r="C183" s="257" t="s">
        <v>346</v>
      </c>
      <c r="D183" s="257" t="s">
        <v>299</v>
      </c>
      <c r="E183" s="307" t="s">
        <v>417</v>
      </c>
      <c r="F183" s="257" t="s">
        <v>323</v>
      </c>
      <c r="G183" s="257" t="s">
        <v>323</v>
      </c>
      <c r="H183" s="257" t="s">
        <v>452</v>
      </c>
      <c r="I183" s="310" t="s">
        <v>90</v>
      </c>
      <c r="J183" s="335">
        <v>10000</v>
      </c>
      <c r="K183" s="257" t="s">
        <v>323</v>
      </c>
      <c r="L183" s="257" t="s">
        <v>452</v>
      </c>
      <c r="M183" s="257" t="s">
        <v>452</v>
      </c>
    </row>
    <row r="184" spans="3:13" ht="26.25" customHeight="1" x14ac:dyDescent="0.35">
      <c r="C184" s="257" t="s">
        <v>341</v>
      </c>
      <c r="D184" s="257" t="s">
        <v>294</v>
      </c>
      <c r="E184" s="307" t="s">
        <v>424</v>
      </c>
      <c r="F184" s="257" t="s">
        <v>323</v>
      </c>
      <c r="G184" s="257" t="s">
        <v>323</v>
      </c>
      <c r="H184" s="257" t="s">
        <v>452</v>
      </c>
      <c r="I184" s="310" t="s">
        <v>90</v>
      </c>
      <c r="J184" s="335">
        <v>150000</v>
      </c>
      <c r="K184" s="257" t="s">
        <v>323</v>
      </c>
      <c r="L184" s="257" t="s">
        <v>452</v>
      </c>
      <c r="M184" s="257" t="s">
        <v>452</v>
      </c>
    </row>
    <row r="185" spans="3:13" ht="26.25" customHeight="1" x14ac:dyDescent="0.35">
      <c r="C185" s="257" t="s">
        <v>352</v>
      </c>
      <c r="D185" s="257" t="s">
        <v>294</v>
      </c>
      <c r="E185" s="307" t="s">
        <v>424</v>
      </c>
      <c r="F185" s="257" t="s">
        <v>323</v>
      </c>
      <c r="G185" s="257" t="s">
        <v>323</v>
      </c>
      <c r="H185" s="257" t="s">
        <v>452</v>
      </c>
      <c r="I185" s="310" t="s">
        <v>90</v>
      </c>
      <c r="J185" s="335">
        <v>231799</v>
      </c>
      <c r="K185" s="257" t="s">
        <v>323</v>
      </c>
      <c r="L185" s="257" t="s">
        <v>452</v>
      </c>
      <c r="M185" s="257" t="s">
        <v>452</v>
      </c>
    </row>
    <row r="186" spans="3:13" ht="26.25" customHeight="1" x14ac:dyDescent="0.35">
      <c r="C186" s="257" t="s">
        <v>331</v>
      </c>
      <c r="D186" s="257" t="s">
        <v>299</v>
      </c>
      <c r="E186" s="307" t="s">
        <v>427</v>
      </c>
      <c r="F186" s="257" t="s">
        <v>323</v>
      </c>
      <c r="G186" s="257" t="s">
        <v>323</v>
      </c>
      <c r="H186" s="257" t="s">
        <v>452</v>
      </c>
      <c r="I186" s="310" t="s">
        <v>90</v>
      </c>
      <c r="J186" s="335">
        <v>30000</v>
      </c>
      <c r="K186" s="257" t="s">
        <v>323</v>
      </c>
      <c r="L186" s="257" t="s">
        <v>452</v>
      </c>
      <c r="M186" s="257" t="s">
        <v>452</v>
      </c>
    </row>
    <row r="187" spans="3:13" ht="26.25" customHeight="1" x14ac:dyDescent="0.35">
      <c r="C187" s="257" t="s">
        <v>318</v>
      </c>
      <c r="D187" s="257" t="s">
        <v>299</v>
      </c>
      <c r="E187" s="307" t="s">
        <v>386</v>
      </c>
      <c r="F187" s="257" t="s">
        <v>323</v>
      </c>
      <c r="G187" s="257" t="s">
        <v>323</v>
      </c>
      <c r="H187" s="257" t="s">
        <v>452</v>
      </c>
      <c r="I187" s="310" t="s">
        <v>90</v>
      </c>
      <c r="J187" s="335">
        <v>3152663388</v>
      </c>
      <c r="K187" s="257" t="s">
        <v>323</v>
      </c>
      <c r="L187" s="257" t="s">
        <v>452</v>
      </c>
      <c r="M187" s="257" t="s">
        <v>452</v>
      </c>
    </row>
    <row r="188" spans="3:13" ht="26.25" customHeight="1" x14ac:dyDescent="0.35">
      <c r="C188" s="257" t="s">
        <v>324</v>
      </c>
      <c r="D188" s="257" t="s">
        <v>299</v>
      </c>
      <c r="E188" s="307" t="s">
        <v>386</v>
      </c>
      <c r="F188" s="257" t="s">
        <v>323</v>
      </c>
      <c r="G188" s="257" t="s">
        <v>323</v>
      </c>
      <c r="H188" s="257" t="s">
        <v>452</v>
      </c>
      <c r="I188" s="310" t="s">
        <v>90</v>
      </c>
      <c r="J188" s="335">
        <v>204589719</v>
      </c>
      <c r="K188" s="257" t="s">
        <v>323</v>
      </c>
      <c r="L188" s="257" t="s">
        <v>452</v>
      </c>
      <c r="M188" s="257" t="s">
        <v>452</v>
      </c>
    </row>
    <row r="189" spans="3:13" ht="26.25" customHeight="1" x14ac:dyDescent="0.35">
      <c r="C189" s="257" t="s">
        <v>326</v>
      </c>
      <c r="D189" s="257" t="s">
        <v>299</v>
      </c>
      <c r="E189" s="307" t="s">
        <v>386</v>
      </c>
      <c r="F189" s="257" t="s">
        <v>323</v>
      </c>
      <c r="G189" s="257" t="s">
        <v>323</v>
      </c>
      <c r="H189" s="257" t="s">
        <v>452</v>
      </c>
      <c r="I189" s="310" t="s">
        <v>90</v>
      </c>
      <c r="J189" s="335">
        <v>58257384</v>
      </c>
      <c r="K189" s="257" t="s">
        <v>323</v>
      </c>
      <c r="L189" s="257" t="s">
        <v>452</v>
      </c>
      <c r="M189" s="257" t="s">
        <v>452</v>
      </c>
    </row>
    <row r="190" spans="3:13" ht="26.25" customHeight="1" x14ac:dyDescent="0.35">
      <c r="C190" s="257" t="s">
        <v>332</v>
      </c>
      <c r="D190" s="257" t="s">
        <v>299</v>
      </c>
      <c r="E190" s="307" t="s">
        <v>386</v>
      </c>
      <c r="F190" s="257" t="s">
        <v>323</v>
      </c>
      <c r="G190" s="257" t="s">
        <v>323</v>
      </c>
      <c r="H190" s="257" t="s">
        <v>452</v>
      </c>
      <c r="I190" s="310" t="s">
        <v>90</v>
      </c>
      <c r="J190" s="335">
        <v>37106180</v>
      </c>
      <c r="K190" s="257" t="s">
        <v>323</v>
      </c>
      <c r="L190" s="257" t="s">
        <v>452</v>
      </c>
      <c r="M190" s="257" t="s">
        <v>452</v>
      </c>
    </row>
    <row r="191" spans="3:13" ht="26.25" customHeight="1" x14ac:dyDescent="0.35">
      <c r="C191" s="257" t="s">
        <v>334</v>
      </c>
      <c r="D191" s="257" t="s">
        <v>299</v>
      </c>
      <c r="E191" s="307" t="s">
        <v>386</v>
      </c>
      <c r="F191" s="257" t="s">
        <v>323</v>
      </c>
      <c r="G191" s="257" t="s">
        <v>323</v>
      </c>
      <c r="H191" s="257" t="s">
        <v>452</v>
      </c>
      <c r="I191" s="310" t="s">
        <v>90</v>
      </c>
      <c r="J191" s="335">
        <v>23894292</v>
      </c>
      <c r="K191" s="257" t="s">
        <v>323</v>
      </c>
      <c r="L191" s="257" t="s">
        <v>452</v>
      </c>
      <c r="M191" s="257" t="s">
        <v>452</v>
      </c>
    </row>
    <row r="192" spans="3:13" ht="26.25" customHeight="1" x14ac:dyDescent="0.35">
      <c r="C192" s="257" t="s">
        <v>338</v>
      </c>
      <c r="D192" s="257" t="s">
        <v>299</v>
      </c>
      <c r="E192" s="307" t="s">
        <v>386</v>
      </c>
      <c r="F192" s="257" t="s">
        <v>323</v>
      </c>
      <c r="G192" s="257" t="s">
        <v>323</v>
      </c>
      <c r="H192" s="257" t="s">
        <v>452</v>
      </c>
      <c r="I192" s="310" t="s">
        <v>90</v>
      </c>
      <c r="J192" s="335">
        <v>1524801</v>
      </c>
      <c r="K192" s="257" t="s">
        <v>323</v>
      </c>
      <c r="L192" s="257" t="s">
        <v>452</v>
      </c>
      <c r="M192" s="257" t="s">
        <v>452</v>
      </c>
    </row>
    <row r="193" spans="3:13" ht="26.25" customHeight="1" x14ac:dyDescent="0.35">
      <c r="C193" s="257" t="s">
        <v>336</v>
      </c>
      <c r="D193" s="257" t="s">
        <v>299</v>
      </c>
      <c r="E193" s="307" t="s">
        <v>386</v>
      </c>
      <c r="F193" s="257" t="s">
        <v>323</v>
      </c>
      <c r="G193" s="257" t="s">
        <v>323</v>
      </c>
      <c r="H193" s="257" t="s">
        <v>452</v>
      </c>
      <c r="I193" s="310" t="s">
        <v>90</v>
      </c>
      <c r="J193" s="335">
        <v>22461837</v>
      </c>
      <c r="K193" s="257" t="s">
        <v>323</v>
      </c>
      <c r="L193" s="257" t="s">
        <v>452</v>
      </c>
      <c r="M193" s="257" t="s">
        <v>452</v>
      </c>
    </row>
    <row r="194" spans="3:13" ht="26.25" customHeight="1" x14ac:dyDescent="0.35">
      <c r="C194" s="257" t="s">
        <v>348</v>
      </c>
      <c r="D194" s="257" t="s">
        <v>299</v>
      </c>
      <c r="E194" s="307" t="s">
        <v>386</v>
      </c>
      <c r="F194" s="257" t="s">
        <v>323</v>
      </c>
      <c r="G194" s="257" t="s">
        <v>323</v>
      </c>
      <c r="H194" s="257" t="s">
        <v>452</v>
      </c>
      <c r="I194" s="310" t="s">
        <v>90</v>
      </c>
      <c r="J194" s="335">
        <v>208611733</v>
      </c>
      <c r="K194" s="257" t="s">
        <v>323</v>
      </c>
      <c r="L194" s="257" t="s">
        <v>452</v>
      </c>
      <c r="M194" s="257" t="s">
        <v>452</v>
      </c>
    </row>
    <row r="195" spans="3:13" ht="26.25" customHeight="1" x14ac:dyDescent="0.35">
      <c r="C195" s="257" t="s">
        <v>351</v>
      </c>
      <c r="D195" s="257" t="s">
        <v>299</v>
      </c>
      <c r="E195" s="307" t="s">
        <v>386</v>
      </c>
      <c r="F195" s="257" t="s">
        <v>323</v>
      </c>
      <c r="G195" s="257" t="s">
        <v>323</v>
      </c>
      <c r="H195" s="257" t="s">
        <v>452</v>
      </c>
      <c r="I195" s="310" t="s">
        <v>90</v>
      </c>
      <c r="J195" s="335">
        <v>46211805</v>
      </c>
      <c r="K195" s="257" t="s">
        <v>323</v>
      </c>
      <c r="L195" s="257" t="s">
        <v>452</v>
      </c>
      <c r="M195" s="257" t="s">
        <v>452</v>
      </c>
    </row>
    <row r="196" spans="3:13" ht="26.25" customHeight="1" x14ac:dyDescent="0.35">
      <c r="C196" s="257" t="s">
        <v>352</v>
      </c>
      <c r="D196" s="257" t="s">
        <v>299</v>
      </c>
      <c r="E196" s="307" t="s">
        <v>386</v>
      </c>
      <c r="F196" s="257" t="s">
        <v>323</v>
      </c>
      <c r="G196" s="257" t="s">
        <v>323</v>
      </c>
      <c r="H196" s="257" t="s">
        <v>452</v>
      </c>
      <c r="I196" s="310" t="s">
        <v>90</v>
      </c>
      <c r="J196" s="335">
        <v>1392514</v>
      </c>
      <c r="K196" s="257" t="s">
        <v>323</v>
      </c>
      <c r="L196" s="257" t="s">
        <v>452</v>
      </c>
      <c r="M196" s="257" t="s">
        <v>452</v>
      </c>
    </row>
    <row r="197" spans="3:13" ht="26.25" customHeight="1" x14ac:dyDescent="0.35">
      <c r="C197" s="257" t="s">
        <v>353</v>
      </c>
      <c r="D197" s="257" t="s">
        <v>299</v>
      </c>
      <c r="E197" s="307" t="s">
        <v>386</v>
      </c>
      <c r="F197" s="257" t="s">
        <v>323</v>
      </c>
      <c r="G197" s="257" t="s">
        <v>323</v>
      </c>
      <c r="H197" s="257" t="s">
        <v>452</v>
      </c>
      <c r="I197" s="310" t="s">
        <v>90</v>
      </c>
      <c r="J197" s="335">
        <v>7926800</v>
      </c>
      <c r="K197" s="257" t="s">
        <v>323</v>
      </c>
      <c r="L197" s="257" t="s">
        <v>452</v>
      </c>
      <c r="M197" s="257" t="s">
        <v>452</v>
      </c>
    </row>
    <row r="198" spans="3:13" ht="26.25" customHeight="1" x14ac:dyDescent="0.35">
      <c r="C198" s="257" t="s">
        <v>318</v>
      </c>
      <c r="D198" s="257" t="s">
        <v>298</v>
      </c>
      <c r="E198" s="307" t="s">
        <v>391</v>
      </c>
      <c r="F198" s="257" t="s">
        <v>323</v>
      </c>
      <c r="G198" s="257" t="s">
        <v>323</v>
      </c>
      <c r="H198" s="257" t="s">
        <v>452</v>
      </c>
      <c r="I198" s="310" t="s">
        <v>90</v>
      </c>
      <c r="J198" s="335">
        <v>1535752735</v>
      </c>
      <c r="K198" s="257" t="s">
        <v>323</v>
      </c>
      <c r="L198" s="257" t="s">
        <v>452</v>
      </c>
      <c r="M198" s="257" t="s">
        <v>452</v>
      </c>
    </row>
    <row r="199" spans="3:13" ht="26.25" customHeight="1" x14ac:dyDescent="0.35">
      <c r="C199" s="257" t="s">
        <v>324</v>
      </c>
      <c r="D199" s="257" t="s">
        <v>298</v>
      </c>
      <c r="E199" s="307" t="s">
        <v>391</v>
      </c>
      <c r="F199" s="257" t="s">
        <v>323</v>
      </c>
      <c r="G199" s="257" t="s">
        <v>323</v>
      </c>
      <c r="H199" s="257" t="s">
        <v>452</v>
      </c>
      <c r="I199" s="310" t="s">
        <v>90</v>
      </c>
      <c r="J199" s="335">
        <v>6679995</v>
      </c>
      <c r="K199" s="257" t="s">
        <v>323</v>
      </c>
      <c r="L199" s="257" t="s">
        <v>452</v>
      </c>
      <c r="M199" s="257" t="s">
        <v>452</v>
      </c>
    </row>
    <row r="200" spans="3:13" ht="26.25" customHeight="1" x14ac:dyDescent="0.35">
      <c r="C200" s="257" t="s">
        <v>326</v>
      </c>
      <c r="D200" s="257" t="s">
        <v>298</v>
      </c>
      <c r="E200" s="307" t="s">
        <v>391</v>
      </c>
      <c r="F200" s="257" t="s">
        <v>323</v>
      </c>
      <c r="G200" s="257" t="s">
        <v>323</v>
      </c>
      <c r="H200" s="257" t="s">
        <v>452</v>
      </c>
      <c r="I200" s="310" t="s">
        <v>90</v>
      </c>
      <c r="J200" s="335">
        <v>215322440</v>
      </c>
      <c r="K200" s="257" t="s">
        <v>323</v>
      </c>
      <c r="L200" s="257" t="s">
        <v>452</v>
      </c>
      <c r="M200" s="257" t="s">
        <v>452</v>
      </c>
    </row>
    <row r="201" spans="3:13" ht="26.25" customHeight="1" x14ac:dyDescent="0.35">
      <c r="C201" s="257" t="s">
        <v>330</v>
      </c>
      <c r="D201" s="257" t="s">
        <v>298</v>
      </c>
      <c r="E201" s="307" t="s">
        <v>391</v>
      </c>
      <c r="F201" s="257" t="s">
        <v>323</v>
      </c>
      <c r="G201" s="257" t="s">
        <v>323</v>
      </c>
      <c r="H201" s="257" t="s">
        <v>452</v>
      </c>
      <c r="I201" s="310" t="s">
        <v>90</v>
      </c>
      <c r="J201" s="335">
        <v>2929201</v>
      </c>
      <c r="K201" s="257" t="s">
        <v>323</v>
      </c>
      <c r="L201" s="257" t="s">
        <v>452</v>
      </c>
      <c r="M201" s="257" t="s">
        <v>452</v>
      </c>
    </row>
    <row r="202" spans="3:13" ht="26.25" customHeight="1" x14ac:dyDescent="0.35">
      <c r="C202" s="257" t="s">
        <v>335</v>
      </c>
      <c r="D202" s="257" t="s">
        <v>298</v>
      </c>
      <c r="E202" s="307" t="s">
        <v>391</v>
      </c>
      <c r="F202" s="257" t="s">
        <v>323</v>
      </c>
      <c r="G202" s="257" t="s">
        <v>323</v>
      </c>
      <c r="H202" s="257" t="s">
        <v>452</v>
      </c>
      <c r="I202" s="310" t="s">
        <v>90</v>
      </c>
      <c r="J202" s="335">
        <v>12496583</v>
      </c>
      <c r="K202" s="257" t="s">
        <v>323</v>
      </c>
      <c r="L202" s="257" t="s">
        <v>452</v>
      </c>
      <c r="M202" s="257" t="s">
        <v>452</v>
      </c>
    </row>
    <row r="203" spans="3:13" ht="26.25" customHeight="1" x14ac:dyDescent="0.35">
      <c r="C203" s="257" t="s">
        <v>338</v>
      </c>
      <c r="D203" s="257" t="s">
        <v>298</v>
      </c>
      <c r="E203" s="307" t="s">
        <v>391</v>
      </c>
      <c r="F203" s="257" t="s">
        <v>323</v>
      </c>
      <c r="G203" s="257" t="s">
        <v>323</v>
      </c>
      <c r="H203" s="257" t="s">
        <v>452</v>
      </c>
      <c r="I203" s="310" t="s">
        <v>90</v>
      </c>
      <c r="J203" s="335">
        <v>57232295</v>
      </c>
      <c r="K203" s="257" t="s">
        <v>323</v>
      </c>
      <c r="L203" s="257" t="s">
        <v>452</v>
      </c>
      <c r="M203" s="257" t="s">
        <v>452</v>
      </c>
    </row>
    <row r="204" spans="3:13" ht="26.25" customHeight="1" x14ac:dyDescent="0.35">
      <c r="C204" s="257" t="s">
        <v>336</v>
      </c>
      <c r="D204" s="257" t="s">
        <v>298</v>
      </c>
      <c r="E204" s="307" t="s">
        <v>391</v>
      </c>
      <c r="F204" s="257" t="s">
        <v>323</v>
      </c>
      <c r="G204" s="257" t="s">
        <v>323</v>
      </c>
      <c r="H204" s="257" t="s">
        <v>452</v>
      </c>
      <c r="I204" s="310" t="s">
        <v>90</v>
      </c>
      <c r="J204" s="335">
        <v>33187786</v>
      </c>
      <c r="K204" s="257" t="s">
        <v>323</v>
      </c>
      <c r="L204" s="257" t="s">
        <v>452</v>
      </c>
      <c r="M204" s="257" t="s">
        <v>452</v>
      </c>
    </row>
    <row r="205" spans="3:13" ht="26.25" customHeight="1" x14ac:dyDescent="0.35">
      <c r="C205" s="257" t="s">
        <v>337</v>
      </c>
      <c r="D205" s="257" t="s">
        <v>298</v>
      </c>
      <c r="E205" s="307" t="s">
        <v>391</v>
      </c>
      <c r="F205" s="257" t="s">
        <v>323</v>
      </c>
      <c r="G205" s="257" t="s">
        <v>323</v>
      </c>
      <c r="H205" s="257" t="s">
        <v>452</v>
      </c>
      <c r="I205" s="310" t="s">
        <v>90</v>
      </c>
      <c r="J205" s="335">
        <v>1273856</v>
      </c>
      <c r="K205" s="257" t="s">
        <v>323</v>
      </c>
      <c r="L205" s="257" t="s">
        <v>452</v>
      </c>
      <c r="M205" s="257" t="s">
        <v>452</v>
      </c>
    </row>
    <row r="206" spans="3:13" ht="26.25" customHeight="1" x14ac:dyDescent="0.35">
      <c r="C206" s="257" t="s">
        <v>348</v>
      </c>
      <c r="D206" s="257" t="s">
        <v>298</v>
      </c>
      <c r="E206" s="307" t="s">
        <v>391</v>
      </c>
      <c r="F206" s="257" t="s">
        <v>323</v>
      </c>
      <c r="G206" s="257" t="s">
        <v>323</v>
      </c>
      <c r="H206" s="257" t="s">
        <v>452</v>
      </c>
      <c r="I206" s="310" t="s">
        <v>90</v>
      </c>
      <c r="J206" s="335">
        <v>21480165</v>
      </c>
      <c r="K206" s="257" t="s">
        <v>323</v>
      </c>
      <c r="L206" s="257" t="s">
        <v>452</v>
      </c>
      <c r="M206" s="257" t="s">
        <v>452</v>
      </c>
    </row>
    <row r="207" spans="3:13" ht="26.25" customHeight="1" x14ac:dyDescent="0.35">
      <c r="C207" s="257" t="s">
        <v>351</v>
      </c>
      <c r="D207" s="257" t="s">
        <v>298</v>
      </c>
      <c r="E207" s="307" t="s">
        <v>391</v>
      </c>
      <c r="F207" s="257" t="s">
        <v>323</v>
      </c>
      <c r="G207" s="257" t="s">
        <v>323</v>
      </c>
      <c r="H207" s="257" t="s">
        <v>452</v>
      </c>
      <c r="I207" s="310" t="s">
        <v>90</v>
      </c>
      <c r="J207" s="335">
        <v>16438204</v>
      </c>
      <c r="K207" s="257" t="s">
        <v>323</v>
      </c>
      <c r="L207" s="257" t="s">
        <v>452</v>
      </c>
      <c r="M207" s="257" t="s">
        <v>452</v>
      </c>
    </row>
    <row r="208" spans="3:13" ht="26.25" customHeight="1" x14ac:dyDescent="0.35">
      <c r="C208" s="257" t="s">
        <v>352</v>
      </c>
      <c r="D208" s="257" t="s">
        <v>298</v>
      </c>
      <c r="E208" s="307" t="s">
        <v>391</v>
      </c>
      <c r="F208" s="257" t="s">
        <v>323</v>
      </c>
      <c r="G208" s="257" t="s">
        <v>323</v>
      </c>
      <c r="H208" s="257" t="s">
        <v>452</v>
      </c>
      <c r="I208" s="310" t="s">
        <v>90</v>
      </c>
      <c r="J208" s="335">
        <v>27707473</v>
      </c>
      <c r="K208" s="257" t="s">
        <v>323</v>
      </c>
      <c r="L208" s="257" t="s">
        <v>452</v>
      </c>
      <c r="M208" s="257" t="s">
        <v>452</v>
      </c>
    </row>
    <row r="209" spans="3:13" ht="26.25" customHeight="1" x14ac:dyDescent="0.35">
      <c r="C209" s="257" t="s">
        <v>353</v>
      </c>
      <c r="D209" s="257" t="s">
        <v>298</v>
      </c>
      <c r="E209" s="307" t="s">
        <v>391</v>
      </c>
      <c r="F209" s="257" t="s">
        <v>323</v>
      </c>
      <c r="G209" s="257" t="s">
        <v>323</v>
      </c>
      <c r="H209" s="257" t="s">
        <v>452</v>
      </c>
      <c r="I209" s="310" t="s">
        <v>90</v>
      </c>
      <c r="J209" s="335">
        <v>2199418</v>
      </c>
      <c r="K209" s="257" t="s">
        <v>323</v>
      </c>
      <c r="L209" s="257" t="s">
        <v>452</v>
      </c>
      <c r="M209" s="257" t="s">
        <v>452</v>
      </c>
    </row>
    <row r="210" spans="3:13" ht="26.25" customHeight="1" x14ac:dyDescent="0.35">
      <c r="C210" s="257" t="s">
        <v>344</v>
      </c>
      <c r="D210" s="257" t="s">
        <v>298</v>
      </c>
      <c r="E210" s="307" t="s">
        <v>391</v>
      </c>
      <c r="F210" s="257" t="s">
        <v>323</v>
      </c>
      <c r="G210" s="257" t="s">
        <v>323</v>
      </c>
      <c r="H210" s="257" t="s">
        <v>452</v>
      </c>
      <c r="I210" s="310" t="s">
        <v>90</v>
      </c>
      <c r="J210" s="335">
        <v>1260662</v>
      </c>
      <c r="K210" s="257" t="s">
        <v>323</v>
      </c>
      <c r="L210" s="257" t="s">
        <v>452</v>
      </c>
      <c r="M210" s="257" t="s">
        <v>452</v>
      </c>
    </row>
    <row r="211" spans="3:13" ht="26.25" customHeight="1" x14ac:dyDescent="0.35">
      <c r="C211" s="257" t="s">
        <v>318</v>
      </c>
      <c r="D211" s="257" t="s">
        <v>302</v>
      </c>
      <c r="E211" s="307" t="s">
        <v>415</v>
      </c>
      <c r="F211" s="257" t="s">
        <v>323</v>
      </c>
      <c r="G211" s="257" t="s">
        <v>323</v>
      </c>
      <c r="H211" s="257" t="s">
        <v>452</v>
      </c>
      <c r="I211" s="310" t="s">
        <v>90</v>
      </c>
      <c r="J211" s="335">
        <v>6384273</v>
      </c>
      <c r="K211" s="257" t="s">
        <v>323</v>
      </c>
      <c r="L211" s="257" t="s">
        <v>452</v>
      </c>
      <c r="M211" s="257" t="s">
        <v>452</v>
      </c>
    </row>
    <row r="212" spans="3:13" ht="26.25" customHeight="1" x14ac:dyDescent="0.35">
      <c r="C212" s="257" t="s">
        <v>324</v>
      </c>
      <c r="D212" s="257" t="s">
        <v>299</v>
      </c>
      <c r="E212" s="307" t="s">
        <v>411</v>
      </c>
      <c r="F212" s="257" t="s">
        <v>323</v>
      </c>
      <c r="G212" s="257" t="s">
        <v>323</v>
      </c>
      <c r="H212" s="257" t="s">
        <v>452</v>
      </c>
      <c r="I212" s="310" t="s">
        <v>90</v>
      </c>
      <c r="J212" s="335">
        <v>7175807</v>
      </c>
      <c r="K212" s="257" t="s">
        <v>323</v>
      </c>
      <c r="L212" s="257" t="s">
        <v>452</v>
      </c>
      <c r="M212" s="257" t="s">
        <v>452</v>
      </c>
    </row>
    <row r="213" spans="3:13" ht="26.25" customHeight="1" x14ac:dyDescent="0.35">
      <c r="C213" s="257" t="s">
        <v>330</v>
      </c>
      <c r="D213" s="257" t="s">
        <v>299</v>
      </c>
      <c r="E213" s="307" t="s">
        <v>411</v>
      </c>
      <c r="F213" s="257" t="s">
        <v>323</v>
      </c>
      <c r="G213" s="257" t="s">
        <v>323</v>
      </c>
      <c r="H213" s="257" t="s">
        <v>452</v>
      </c>
      <c r="I213" s="310" t="s">
        <v>90</v>
      </c>
      <c r="J213" s="335">
        <v>122876</v>
      </c>
      <c r="K213" s="257" t="s">
        <v>323</v>
      </c>
      <c r="L213" s="257" t="s">
        <v>452</v>
      </c>
      <c r="M213" s="257" t="s">
        <v>452</v>
      </c>
    </row>
    <row r="214" spans="3:13" ht="26.25" customHeight="1" x14ac:dyDescent="0.35">
      <c r="C214" s="257" t="s">
        <v>332</v>
      </c>
      <c r="D214" s="257" t="s">
        <v>299</v>
      </c>
      <c r="E214" s="307" t="s">
        <v>411</v>
      </c>
      <c r="F214" s="257" t="s">
        <v>323</v>
      </c>
      <c r="G214" s="257" t="s">
        <v>323</v>
      </c>
      <c r="H214" s="257" t="s">
        <v>452</v>
      </c>
      <c r="I214" s="310" t="s">
        <v>90</v>
      </c>
      <c r="J214" s="335">
        <v>862199</v>
      </c>
      <c r="K214" s="257" t="s">
        <v>323</v>
      </c>
      <c r="L214" s="257" t="s">
        <v>452</v>
      </c>
      <c r="M214" s="257" t="s">
        <v>452</v>
      </c>
    </row>
    <row r="215" spans="3:13" ht="26.25" customHeight="1" x14ac:dyDescent="0.35">
      <c r="C215" s="257" t="s">
        <v>338</v>
      </c>
      <c r="D215" s="257" t="s">
        <v>299</v>
      </c>
      <c r="E215" s="307" t="s">
        <v>411</v>
      </c>
      <c r="F215" s="257" t="s">
        <v>323</v>
      </c>
      <c r="G215" s="257" t="s">
        <v>323</v>
      </c>
      <c r="H215" s="257" t="s">
        <v>452</v>
      </c>
      <c r="I215" s="310" t="s">
        <v>90</v>
      </c>
      <c r="J215" s="335">
        <v>96092</v>
      </c>
      <c r="K215" s="257" t="s">
        <v>323</v>
      </c>
      <c r="L215" s="257" t="s">
        <v>452</v>
      </c>
      <c r="M215" s="257" t="s">
        <v>452</v>
      </c>
    </row>
    <row r="216" spans="3:13" ht="26.25" customHeight="1" x14ac:dyDescent="0.35">
      <c r="C216" s="257" t="s">
        <v>339</v>
      </c>
      <c r="D216" s="257" t="s">
        <v>299</v>
      </c>
      <c r="E216" s="307" t="s">
        <v>411</v>
      </c>
      <c r="F216" s="257" t="s">
        <v>323</v>
      </c>
      <c r="G216" s="257" t="s">
        <v>323</v>
      </c>
      <c r="H216" s="257" t="s">
        <v>452</v>
      </c>
      <c r="I216" s="310" t="s">
        <v>90</v>
      </c>
      <c r="J216" s="335">
        <v>27000</v>
      </c>
      <c r="K216" s="257" t="s">
        <v>323</v>
      </c>
      <c r="L216" s="257" t="s">
        <v>452</v>
      </c>
      <c r="M216" s="257" t="s">
        <v>452</v>
      </c>
    </row>
    <row r="217" spans="3:13" ht="26.25" customHeight="1" x14ac:dyDescent="0.35">
      <c r="C217" s="257" t="s">
        <v>341</v>
      </c>
      <c r="D217" s="257" t="s">
        <v>299</v>
      </c>
      <c r="E217" s="307" t="s">
        <v>411</v>
      </c>
      <c r="F217" s="257" t="s">
        <v>323</v>
      </c>
      <c r="G217" s="257" t="s">
        <v>323</v>
      </c>
      <c r="H217" s="257" t="s">
        <v>452</v>
      </c>
      <c r="I217" s="310" t="s">
        <v>90</v>
      </c>
      <c r="J217" s="335">
        <v>70400</v>
      </c>
      <c r="K217" s="257" t="s">
        <v>323</v>
      </c>
      <c r="L217" s="257" t="s">
        <v>452</v>
      </c>
      <c r="M217" s="257" t="s">
        <v>452</v>
      </c>
    </row>
    <row r="218" spans="3:13" ht="26.25" customHeight="1" x14ac:dyDescent="0.35">
      <c r="C218" s="257" t="s">
        <v>336</v>
      </c>
      <c r="D218" s="257" t="s">
        <v>299</v>
      </c>
      <c r="E218" s="307" t="s">
        <v>411</v>
      </c>
      <c r="F218" s="257" t="s">
        <v>323</v>
      </c>
      <c r="G218" s="257" t="s">
        <v>323</v>
      </c>
      <c r="H218" s="257" t="s">
        <v>452</v>
      </c>
      <c r="I218" s="310" t="s">
        <v>90</v>
      </c>
      <c r="J218" s="335">
        <v>3230816</v>
      </c>
      <c r="K218" s="257" t="s">
        <v>323</v>
      </c>
      <c r="L218" s="257" t="s">
        <v>452</v>
      </c>
      <c r="M218" s="257" t="s">
        <v>452</v>
      </c>
    </row>
    <row r="219" spans="3:13" ht="26.25" customHeight="1" x14ac:dyDescent="0.35">
      <c r="C219" s="257" t="s">
        <v>337</v>
      </c>
      <c r="D219" s="257" t="s">
        <v>299</v>
      </c>
      <c r="E219" s="307" t="s">
        <v>411</v>
      </c>
      <c r="F219" s="257" t="s">
        <v>323</v>
      </c>
      <c r="G219" s="257" t="s">
        <v>323</v>
      </c>
      <c r="H219" s="257" t="s">
        <v>452</v>
      </c>
      <c r="I219" s="310" t="s">
        <v>90</v>
      </c>
      <c r="J219" s="335">
        <v>618750</v>
      </c>
      <c r="K219" s="257" t="s">
        <v>323</v>
      </c>
      <c r="L219" s="257" t="s">
        <v>452</v>
      </c>
      <c r="M219" s="257" t="s">
        <v>452</v>
      </c>
    </row>
    <row r="220" spans="3:13" ht="26.25" customHeight="1" x14ac:dyDescent="0.35">
      <c r="C220" s="257" t="s">
        <v>348</v>
      </c>
      <c r="D220" s="257" t="s">
        <v>299</v>
      </c>
      <c r="E220" s="307" t="s">
        <v>411</v>
      </c>
      <c r="F220" s="257" t="s">
        <v>323</v>
      </c>
      <c r="G220" s="257" t="s">
        <v>323</v>
      </c>
      <c r="H220" s="257" t="s">
        <v>452</v>
      </c>
      <c r="I220" s="310" t="s">
        <v>90</v>
      </c>
      <c r="J220" s="335">
        <v>1061955</v>
      </c>
      <c r="K220" s="257" t="s">
        <v>323</v>
      </c>
      <c r="L220" s="257" t="s">
        <v>452</v>
      </c>
      <c r="M220" s="257" t="s">
        <v>452</v>
      </c>
    </row>
    <row r="221" spans="3:13" ht="26.25" customHeight="1" x14ac:dyDescent="0.35">
      <c r="C221" s="257" t="s">
        <v>351</v>
      </c>
      <c r="D221" s="257" t="s">
        <v>299</v>
      </c>
      <c r="E221" s="307" t="s">
        <v>411</v>
      </c>
      <c r="F221" s="257" t="s">
        <v>323</v>
      </c>
      <c r="G221" s="257" t="s">
        <v>323</v>
      </c>
      <c r="H221" s="257" t="s">
        <v>452</v>
      </c>
      <c r="I221" s="310" t="s">
        <v>90</v>
      </c>
      <c r="J221" s="335">
        <v>290195</v>
      </c>
      <c r="K221" s="257" t="s">
        <v>323</v>
      </c>
      <c r="L221" s="257" t="s">
        <v>452</v>
      </c>
      <c r="M221" s="257" t="s">
        <v>452</v>
      </c>
    </row>
    <row r="222" spans="3:13" ht="26.25" customHeight="1" x14ac:dyDescent="0.35">
      <c r="C222" s="257" t="s">
        <v>352</v>
      </c>
      <c r="D222" s="257" t="s">
        <v>299</v>
      </c>
      <c r="E222" s="307" t="s">
        <v>411</v>
      </c>
      <c r="F222" s="257" t="s">
        <v>323</v>
      </c>
      <c r="G222" s="257" t="s">
        <v>323</v>
      </c>
      <c r="H222" s="257" t="s">
        <v>452</v>
      </c>
      <c r="I222" s="310" t="s">
        <v>90</v>
      </c>
      <c r="J222" s="335">
        <v>217500</v>
      </c>
      <c r="K222" s="257" t="s">
        <v>323</v>
      </c>
      <c r="L222" s="257" t="s">
        <v>452</v>
      </c>
      <c r="M222" s="257" t="s">
        <v>452</v>
      </c>
    </row>
    <row r="223" spans="3:13" ht="26.25" customHeight="1" x14ac:dyDescent="0.35">
      <c r="C223" s="257" t="s">
        <v>353</v>
      </c>
      <c r="D223" s="257" t="s">
        <v>299</v>
      </c>
      <c r="E223" s="307" t="s">
        <v>411</v>
      </c>
      <c r="F223" s="257" t="s">
        <v>323</v>
      </c>
      <c r="G223" s="257" t="s">
        <v>323</v>
      </c>
      <c r="H223" s="257" t="s">
        <v>452</v>
      </c>
      <c r="I223" s="310" t="s">
        <v>90</v>
      </c>
      <c r="J223" s="335">
        <v>184342</v>
      </c>
      <c r="K223" s="257" t="s">
        <v>323</v>
      </c>
      <c r="L223" s="257" t="s">
        <v>452</v>
      </c>
      <c r="M223" s="257" t="s">
        <v>452</v>
      </c>
    </row>
    <row r="224" spans="3:13" ht="26.25" customHeight="1" x14ac:dyDescent="0.35">
      <c r="C224" s="257" t="s">
        <v>346</v>
      </c>
      <c r="D224" s="257" t="s">
        <v>299</v>
      </c>
      <c r="E224" s="307" t="s">
        <v>411</v>
      </c>
      <c r="F224" s="257" t="s">
        <v>323</v>
      </c>
      <c r="G224" s="257" t="s">
        <v>323</v>
      </c>
      <c r="H224" s="257" t="s">
        <v>452</v>
      </c>
      <c r="I224" s="310" t="s">
        <v>90</v>
      </c>
      <c r="J224" s="335">
        <v>9000</v>
      </c>
      <c r="K224" s="257" t="s">
        <v>323</v>
      </c>
      <c r="L224" s="257" t="s">
        <v>452</v>
      </c>
      <c r="M224" s="257" t="s">
        <v>452</v>
      </c>
    </row>
    <row r="225" spans="3:13" ht="26.25" customHeight="1" x14ac:dyDescent="0.35">
      <c r="C225" s="257" t="s">
        <v>324</v>
      </c>
      <c r="D225" s="257" t="s">
        <v>299</v>
      </c>
      <c r="E225" s="307" t="s">
        <v>422</v>
      </c>
      <c r="F225" s="257" t="s">
        <v>323</v>
      </c>
      <c r="G225" s="257" t="s">
        <v>323</v>
      </c>
      <c r="H225" s="257" t="s">
        <v>452</v>
      </c>
      <c r="I225" s="310" t="s">
        <v>90</v>
      </c>
      <c r="J225" s="335">
        <v>585000</v>
      </c>
      <c r="K225" s="257" t="s">
        <v>323</v>
      </c>
      <c r="L225" s="257" t="s">
        <v>452</v>
      </c>
      <c r="M225" s="257" t="s">
        <v>452</v>
      </c>
    </row>
    <row r="226" spans="3:13" ht="26.25" customHeight="1" x14ac:dyDescent="0.35">
      <c r="C226" s="257" t="s">
        <v>336</v>
      </c>
      <c r="D226" s="257" t="s">
        <v>299</v>
      </c>
      <c r="E226" s="307" t="s">
        <v>422</v>
      </c>
      <c r="F226" s="257" t="s">
        <v>323</v>
      </c>
      <c r="G226" s="257" t="s">
        <v>323</v>
      </c>
      <c r="H226" s="257" t="s">
        <v>452</v>
      </c>
      <c r="I226" s="310" t="s">
        <v>90</v>
      </c>
      <c r="J226" s="335">
        <v>159000</v>
      </c>
      <c r="K226" s="257" t="s">
        <v>323</v>
      </c>
      <c r="L226" s="257" t="s">
        <v>452</v>
      </c>
      <c r="M226" s="257" t="s">
        <v>452</v>
      </c>
    </row>
    <row r="227" spans="3:13" ht="14.5" thickBot="1" x14ac:dyDescent="0.4">
      <c r="G227" s="310"/>
    </row>
    <row r="228" spans="3:13" ht="16.5" thickBot="1" x14ac:dyDescent="0.45">
      <c r="G228" s="310"/>
      <c r="I228" s="316" t="s">
        <v>430</v>
      </c>
      <c r="J228" s="336"/>
      <c r="K228" s="337">
        <v>26756040.051515408</v>
      </c>
    </row>
    <row r="229" spans="3:13" ht="16.5" thickBot="1" x14ac:dyDescent="0.45">
      <c r="G229" s="310"/>
      <c r="I229" s="336"/>
      <c r="J229" s="338"/>
      <c r="K229" s="339"/>
    </row>
    <row r="230" spans="3:13" ht="16.5" thickBot="1" x14ac:dyDescent="0.45">
      <c r="G230" s="310"/>
      <c r="I230" s="316" t="s">
        <v>431</v>
      </c>
      <c r="J230" s="336"/>
      <c r="K230" s="337">
        <v>14843863058</v>
      </c>
    </row>
    <row r="231" spans="3:13" ht="16" x14ac:dyDescent="0.4">
      <c r="G231" s="310"/>
      <c r="I231" s="338"/>
      <c r="J231" s="338"/>
      <c r="K231" s="339"/>
    </row>
    <row r="232" spans="3:13" x14ac:dyDescent="0.35">
      <c r="C232" s="257" t="s">
        <v>453</v>
      </c>
    </row>
    <row r="233" spans="3:13" ht="22.5" x14ac:dyDescent="0.35">
      <c r="C233" s="320" t="s">
        <v>432</v>
      </c>
      <c r="D233" s="300"/>
      <c r="E233" s="300"/>
      <c r="F233" s="300"/>
      <c r="G233" s="300"/>
      <c r="H233" s="300"/>
      <c r="I233" s="300"/>
      <c r="J233" s="300"/>
      <c r="K233" s="300"/>
    </row>
    <row r="234" spans="3:13" x14ac:dyDescent="0.35">
      <c r="C234" s="321" t="s">
        <v>454</v>
      </c>
      <c r="D234" s="313"/>
      <c r="E234" s="313"/>
      <c r="F234" s="313"/>
      <c r="G234" s="314"/>
      <c r="H234" s="313"/>
      <c r="I234" s="313"/>
      <c r="J234" s="313"/>
      <c r="K234" s="313"/>
    </row>
    <row r="235" spans="3:13" x14ac:dyDescent="0.35">
      <c r="C235" s="321"/>
      <c r="D235" s="313"/>
      <c r="E235" s="313"/>
      <c r="F235" s="313"/>
      <c r="G235" s="314"/>
      <c r="H235" s="313"/>
      <c r="I235" s="340"/>
      <c r="J235" s="313"/>
      <c r="K235" s="313"/>
    </row>
    <row r="236" spans="3:13" x14ac:dyDescent="0.35">
      <c r="C236" s="321" t="s">
        <v>455</v>
      </c>
      <c r="D236" s="341" t="s">
        <v>456</v>
      </c>
      <c r="E236" s="341"/>
      <c r="F236" s="341"/>
      <c r="G236" s="341"/>
      <c r="H236" s="341"/>
      <c r="I236" s="341"/>
      <c r="J236" s="341"/>
      <c r="K236" s="341"/>
    </row>
    <row r="237" spans="3:13" x14ac:dyDescent="0.35">
      <c r="C237" s="321" t="s">
        <v>455</v>
      </c>
      <c r="D237" s="341" t="s">
        <v>456</v>
      </c>
      <c r="E237" s="341"/>
      <c r="F237" s="341"/>
      <c r="G237" s="341"/>
      <c r="H237" s="341"/>
      <c r="I237" s="341"/>
      <c r="J237" s="341"/>
      <c r="K237" s="341"/>
    </row>
    <row r="238" spans="3:13" x14ac:dyDescent="0.35">
      <c r="C238" s="321" t="s">
        <v>455</v>
      </c>
      <c r="D238" s="341" t="s">
        <v>456</v>
      </c>
      <c r="E238" s="341"/>
      <c r="F238" s="341"/>
      <c r="G238" s="341"/>
      <c r="H238" s="341"/>
      <c r="I238" s="341"/>
      <c r="J238" s="341"/>
      <c r="K238" s="341"/>
    </row>
    <row r="239" spans="3:13" x14ac:dyDescent="0.35">
      <c r="C239" s="321" t="s">
        <v>455</v>
      </c>
      <c r="D239" s="341" t="s">
        <v>456</v>
      </c>
      <c r="E239" s="341"/>
      <c r="F239" s="341"/>
      <c r="G239" s="341"/>
      <c r="H239" s="341"/>
      <c r="I239" s="341"/>
      <c r="J239" s="341"/>
      <c r="K239" s="341"/>
    </row>
    <row r="240" spans="3:13" x14ac:dyDescent="0.35">
      <c r="C240" s="321" t="s">
        <v>455</v>
      </c>
      <c r="D240" s="313" t="s">
        <v>457</v>
      </c>
      <c r="E240" s="313"/>
      <c r="F240" s="313"/>
      <c r="G240" s="314"/>
      <c r="H240" s="313"/>
      <c r="I240" s="313"/>
      <c r="J240" s="313"/>
      <c r="K240" s="313"/>
    </row>
    <row r="241" spans="3:15" x14ac:dyDescent="0.35">
      <c r="C241" s="321"/>
      <c r="D241" s="313"/>
      <c r="E241" s="313"/>
      <c r="F241" s="313"/>
      <c r="G241" s="314"/>
      <c r="H241" s="313"/>
      <c r="I241" s="313"/>
      <c r="J241" s="313"/>
      <c r="K241" s="313"/>
    </row>
    <row r="242" spans="3:15" ht="15" customHeight="1" thickBot="1" x14ac:dyDescent="0.4">
      <c r="C242" s="160"/>
      <c r="D242" s="160"/>
      <c r="E242" s="160"/>
      <c r="F242" s="160"/>
      <c r="G242" s="160"/>
      <c r="H242" s="160"/>
      <c r="I242" s="160"/>
      <c r="J242" s="160"/>
      <c r="K242" s="160"/>
    </row>
    <row r="244" spans="3:15" ht="14.25" hidden="1" customHeight="1" thickBot="1" x14ac:dyDescent="0.45">
      <c r="C244" s="250" t="s">
        <v>110</v>
      </c>
      <c r="D244" s="250"/>
      <c r="E244" s="250"/>
      <c r="F244" s="250"/>
      <c r="G244" s="250"/>
      <c r="H244" s="250"/>
      <c r="I244" s="250"/>
      <c r="J244" s="250"/>
      <c r="K244" s="250"/>
      <c r="L244" s="342"/>
      <c r="M244" s="342"/>
      <c r="N244" s="342"/>
      <c r="O244" s="342"/>
    </row>
    <row r="245" spans="3:15" ht="17.25" hidden="1" customHeight="1" thickBot="1" x14ac:dyDescent="0.45">
      <c r="C245" s="158" t="s">
        <v>111</v>
      </c>
      <c r="D245" s="158"/>
      <c r="E245" s="158"/>
      <c r="F245" s="158"/>
      <c r="G245" s="158"/>
      <c r="H245" s="158"/>
      <c r="I245" s="158"/>
      <c r="J245" s="158"/>
      <c r="K245" s="158"/>
      <c r="L245" s="343"/>
      <c r="M245" s="343"/>
      <c r="N245" s="343"/>
      <c r="O245" s="343"/>
    </row>
    <row r="246" spans="3:15" ht="13.5" hidden="1" customHeight="1" thickBot="1" x14ac:dyDescent="0.45">
      <c r="C246" s="158" t="s">
        <v>112</v>
      </c>
      <c r="D246" s="158"/>
      <c r="E246" s="158"/>
      <c r="F246" s="158"/>
      <c r="G246" s="158"/>
      <c r="H246" s="158"/>
      <c r="I246" s="158"/>
      <c r="J246" s="158"/>
      <c r="K246" s="158"/>
      <c r="L246" s="344"/>
      <c r="M246" s="344"/>
      <c r="N246" s="344"/>
      <c r="O246" s="344"/>
    </row>
    <row r="247" spans="3:15" ht="17.25" hidden="1" customHeight="1" x14ac:dyDescent="0.4">
      <c r="C247" s="324" t="s">
        <v>113</v>
      </c>
      <c r="D247" s="324"/>
      <c r="E247" s="324"/>
      <c r="F247" s="324"/>
      <c r="G247" s="324"/>
      <c r="H247" s="324"/>
      <c r="I247" s="324"/>
      <c r="J247" s="324"/>
      <c r="K247" s="324"/>
      <c r="L247" s="345"/>
      <c r="M247" s="345"/>
      <c r="N247" s="345"/>
      <c r="O247" s="345"/>
    </row>
    <row r="248" spans="3:15" ht="16.5" thickBot="1" x14ac:dyDescent="0.4">
      <c r="C248" s="160"/>
      <c r="D248" s="160"/>
      <c r="E248" s="160"/>
      <c r="F248" s="160"/>
      <c r="G248" s="160"/>
      <c r="H248" s="160"/>
      <c r="I248" s="160"/>
      <c r="J248" s="160"/>
      <c r="K248" s="160"/>
    </row>
    <row r="249" spans="3:15" x14ac:dyDescent="0.35">
      <c r="C249" s="163" t="s">
        <v>114</v>
      </c>
      <c r="D249" s="163"/>
      <c r="E249" s="163"/>
      <c r="F249" s="163"/>
      <c r="G249" s="163"/>
      <c r="H249" s="163"/>
      <c r="I249" s="163"/>
      <c r="J249" s="163"/>
      <c r="K249" s="163"/>
    </row>
    <row r="250" spans="3:15" x14ac:dyDescent="0.35">
      <c r="C250" s="255" t="s">
        <v>115</v>
      </c>
      <c r="D250" s="255"/>
      <c r="E250" s="255"/>
      <c r="F250" s="255"/>
      <c r="G250" s="255"/>
      <c r="H250" s="255"/>
      <c r="I250" s="163"/>
      <c r="J250" s="163"/>
      <c r="K250" s="163"/>
    </row>
  </sheetData>
  <protectedRanges>
    <protectedRange algorithmName="SHA-512" hashValue="19r0bVvPR7yZA0UiYij7Tv1CBk3noIABvFePbLhCJ4nk3L6A+Fy+RdPPS3STf+a52x4pG2PQK4FAkXK9epnlIA==" saltValue="gQC4yrLvnbJqxYZ0KSEoZA==" spinCount="100000" sqref="I231 C227:D231 F227:G231 H227 B15:D226" name="Government revenues_1"/>
    <protectedRange algorithmName="SHA-512" hashValue="19r0bVvPR7yZA0UiYij7Tv1CBk3noIABvFePbLhCJ4nk3L6A+Fy+RdPPS3STf+a52x4pG2PQK4FAkXK9epnlIA==" saltValue="gQC4yrLvnbJqxYZ0KSEoZA==" spinCount="100000" sqref="J228:J231" name="Government revenues_2"/>
    <protectedRange algorithmName="SHA-512" hashValue="19r0bVvPR7yZA0UiYij7Tv1CBk3noIABvFePbLhCJ4nk3L6A+Fy+RdPPS3STf+a52x4pG2PQK4FAkXK9epnlIA==" saltValue="gQC4yrLvnbJqxYZ0KSEoZA==" spinCount="100000" sqref="I15:I226" name="Government revenues"/>
    <protectedRange algorithmName="SHA-512" hashValue="19r0bVvPR7yZA0UiYij7Tv1CBk3noIABvFePbLhCJ4nk3L6A+Fy+RdPPS3STf+a52x4pG2PQK4FAkXK9epnlIA==" saltValue="gQC4yrLvnbJqxYZ0KSEoZA==" spinCount="100000" sqref="L15:N15 H15:H226 L16:M226" name="Government revenues_1_1"/>
  </protectedRanges>
  <mergeCells count="20">
    <mergeCell ref="I250:K250"/>
    <mergeCell ref="D239:K239"/>
    <mergeCell ref="C244:K244"/>
    <mergeCell ref="C245:K245"/>
    <mergeCell ref="C246:K246"/>
    <mergeCell ref="C247:K247"/>
    <mergeCell ref="C249:K249"/>
    <mergeCell ref="C9:K9"/>
    <mergeCell ref="C11:K11"/>
    <mergeCell ref="C13:K13"/>
    <mergeCell ref="D236:K236"/>
    <mergeCell ref="D237:K237"/>
    <mergeCell ref="D238:K238"/>
    <mergeCell ref="C3:F3"/>
    <mergeCell ref="C4:G4"/>
    <mergeCell ref="I4:K8"/>
    <mergeCell ref="C5:G5"/>
    <mergeCell ref="C6:G6"/>
    <mergeCell ref="C7:G7"/>
    <mergeCell ref="C8:G8"/>
  </mergeCells>
  <dataValidations count="7">
    <dataValidation type="whole" allowBlank="1" showInputMessage="1" showErrorMessage="1" errorTitle="Veuillez ne pas modifier" error="Veuillez ne pas modifier ces cellules" sqref="C244:C247 I250:K250" xr:uid="{A260A25B-639B-42B5-807C-1F05F9CE5717}">
      <formula1>444</formula1>
      <formula2>445</formula2>
    </dataValidation>
    <dataValidation allowBlank="1" showInputMessage="1" showErrorMessage="1" errorTitle="Veuillez ne pas modifier" error="Veuillez ne pas modifier ces cellules" sqref="C250:E250" xr:uid="{127810DE-3B86-45AD-9B8C-D9F345AB5B48}"/>
    <dataValidation type="whole" errorStyle="warning" allowBlank="1" showInputMessage="1" showErrorMessage="1" errorTitle="Veuillez ne pas remplir" error="Ces cellules seront complétées automatiquement" sqref="K228 K230" xr:uid="{AB66437E-EB21-4192-BC5B-8F84C3FAF0DF}">
      <formula1>44444</formula1>
      <formula2>44445</formula2>
    </dataValidation>
    <dataValidation type="list" allowBlank="1" showInputMessage="1" showErrorMessage="1" sqref="C15:C226" xr:uid="{ACAC1C08-57A3-4209-92BD-F01A0DA6E412}">
      <formula1>Companies_list</formula1>
    </dataValidation>
    <dataValidation type="decimal" operator="notBetween" allowBlank="1" showInputMessage="1" showErrorMessage="1" errorTitle="Nombre" error="Veuillez inscrire un nombre dans cette cellule" promptTitle="Montant du flux de revenus" prompt="Veuillez inscrire le montant total réconcilié du flux de revenus comme reporté par le gouvernement, " sqref="J15:J226" xr:uid="{F902E1B9-BA4A-4ACA-B548-18DA479660BE}">
      <formula1>0.1</formula1>
      <formula2>0.2</formula2>
    </dataValidation>
    <dataValidation type="list" allowBlank="1" showInputMessage="1" showErrorMessage="1" promptTitle="Nom du flux de revenu" prompt="Veuillez saisir le nom des flux de revenus ici._x000a__x000a_Inclure uniquement les paiements effectués au nom des entreprises. NE PAS inclure les revenus au nom de particuliers, tels que PAYE, etc..." sqref="E15:E226" xr:uid="{EBC61B12-A202-4EF8-93AD-FAF45E2BF231}">
      <formula1>Revenue_stream_list</formula1>
    </dataValidation>
    <dataValidation type="list" allowBlank="1" showInputMessage="1" showErrorMessage="1" sqref="D15:D226" xr:uid="{D5EC8D3B-90F7-4C7A-888D-9C5210581D38}">
      <formula1>Government_entities_list</formula1>
    </dataValidation>
  </dataValidations>
  <hyperlinks>
    <hyperlink ref="C13" r:id="rId1" location="r4-1" display="EITI Requirement 4.1" xr:uid="{7396018B-CF3A-4E3C-9728-103D7F597E83}"/>
    <hyperlink ref="C9:K9" r:id="rId2" display="If you have any questions, please contact data@eiti.org" xr:uid="{B8ED23CC-6D21-4D92-994B-ADD5D274A398}"/>
    <hyperlink ref="C246:H246" r:id="rId3" display="Pour la version la plus récente des modèles de données résumées, consultez https://eiti.org/fr/document/modele-donnees-resumees-itie" xr:uid="{D934ED68-9729-4A1B-96B8-0D6ABFFC6200}"/>
    <hyperlink ref="C245:H245" r:id="rId4" display="Vous voulez en savoir plus sur votre pays ? Vérifiez si votre pays met en œuvre la Norme ITIE en visitant https://eiti.org/countries" xr:uid="{ADD39A9C-14D1-4569-B26E-89FAC08DCBD4}"/>
    <hyperlink ref="C247:H247" r:id="rId5" display="Give us your feedback or report a conflict in the data! Write to us at  data@eiti.org" xr:uid="{A9E1A469-C243-4FE6-905D-32C7CF2E7E18}"/>
    <hyperlink ref="C13:K13" r:id="rId6" location="r4-1" display="Exigence ITIE 4.1.c: Paiements des entreprises ;  Exigence ITIE 4.7: Déclaration par projet" xr:uid="{B8162159-12D2-4EAD-B1A9-3F2BC4F3C719}"/>
  </hyperlinks>
  <pageMargins left="0.7" right="0.7" top="0.75" bottom="0.75" header="0.3" footer="0.3"/>
  <pageSetup paperSize="9" orientation="portrait"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609F2-E6C1-4D19-AA68-55EA021B32A1}">
  <dimension ref="A1:AE246"/>
  <sheetViews>
    <sheetView topLeftCell="I24" zoomScale="70" zoomScaleNormal="70" workbookViewId="0">
      <selection activeCell="S29" sqref="S29"/>
    </sheetView>
  </sheetViews>
  <sheetFormatPr defaultColWidth="26.1796875" defaultRowHeight="14" x14ac:dyDescent="0.35"/>
  <cols>
    <col min="1" max="6" width="26.1796875" style="348"/>
    <col min="7" max="7" width="29" style="348" customWidth="1"/>
    <col min="8" max="9" width="26.1796875" style="348"/>
    <col min="10" max="10" width="18.81640625" style="348" customWidth="1"/>
    <col min="11" max="11" width="29.81640625" style="348" customWidth="1"/>
    <col min="12" max="12" width="4" style="348" customWidth="1"/>
    <col min="13" max="13" width="3.81640625" style="348" customWidth="1"/>
    <col min="14" max="16" width="26.1796875" style="348"/>
    <col min="17" max="17" width="6.81640625" style="348" customWidth="1"/>
    <col min="18" max="18" width="5.1796875" style="348" customWidth="1"/>
    <col min="19" max="19" width="26.1796875" style="348"/>
    <col min="20" max="20" width="39.1796875" style="348" customWidth="1"/>
    <col min="21" max="25" width="26.1796875" style="348"/>
    <col min="26" max="26" width="8.81640625" style="348" customWidth="1"/>
    <col min="27" max="27" width="26.1796875" style="348"/>
    <col min="28" max="28" width="8.453125" style="348" customWidth="1"/>
    <col min="29" max="16384" width="26.1796875" style="348"/>
  </cols>
  <sheetData>
    <row r="1" spans="1:31" ht="28" x14ac:dyDescent="0.35">
      <c r="A1" s="346" t="s">
        <v>458</v>
      </c>
      <c r="B1" s="347"/>
      <c r="C1" s="347"/>
      <c r="D1" s="347"/>
      <c r="E1" s="347"/>
      <c r="F1" s="347"/>
      <c r="G1" s="347"/>
      <c r="H1" s="347"/>
      <c r="I1" s="346" t="s">
        <v>459</v>
      </c>
      <c r="J1" s="347"/>
      <c r="K1" s="346" t="s">
        <v>460</v>
      </c>
      <c r="L1" s="347"/>
      <c r="M1" s="347"/>
      <c r="N1" s="346" t="s">
        <v>461</v>
      </c>
      <c r="O1" s="346"/>
      <c r="P1" s="347"/>
      <c r="Q1" s="347"/>
      <c r="R1" s="347"/>
      <c r="S1" s="346" t="s">
        <v>462</v>
      </c>
      <c r="T1" s="347"/>
      <c r="U1" s="347"/>
      <c r="V1" s="347"/>
      <c r="W1" s="347"/>
      <c r="X1" s="347"/>
      <c r="Y1" s="347"/>
      <c r="Z1" s="347"/>
      <c r="AA1" s="346" t="s">
        <v>463</v>
      </c>
      <c r="AB1" s="347"/>
      <c r="AC1" s="346" t="s">
        <v>464</v>
      </c>
      <c r="AE1" s="346" t="s">
        <v>465</v>
      </c>
    </row>
    <row r="2" spans="1:31" ht="29" x14ac:dyDescent="0.35">
      <c r="A2" s="346" t="s">
        <v>466</v>
      </c>
      <c r="B2" s="346" t="s">
        <v>467</v>
      </c>
      <c r="C2" s="346" t="s">
        <v>468</v>
      </c>
      <c r="D2" s="346" t="s">
        <v>469</v>
      </c>
      <c r="E2" s="346" t="s">
        <v>470</v>
      </c>
      <c r="F2" s="346" t="s">
        <v>471</v>
      </c>
      <c r="G2" s="346" t="s">
        <v>472</v>
      </c>
      <c r="H2" s="347"/>
      <c r="I2" s="347" t="s">
        <v>473</v>
      </c>
      <c r="J2" s="347"/>
      <c r="K2" s="347" t="s">
        <v>473</v>
      </c>
      <c r="L2" s="347"/>
      <c r="M2" s="347"/>
      <c r="N2" s="349" t="s">
        <v>474</v>
      </c>
      <c r="O2" s="349" t="s">
        <v>475</v>
      </c>
      <c r="P2" s="349" t="s">
        <v>476</v>
      </c>
      <c r="Q2" s="347"/>
      <c r="R2" s="347"/>
      <c r="S2" s="346" t="s">
        <v>477</v>
      </c>
      <c r="T2" s="346" t="s">
        <v>478</v>
      </c>
      <c r="U2" s="346" t="s">
        <v>479</v>
      </c>
      <c r="V2" s="346" t="s">
        <v>480</v>
      </c>
      <c r="W2" s="346" t="s">
        <v>481</v>
      </c>
      <c r="X2" s="346" t="s">
        <v>482</v>
      </c>
      <c r="Y2" s="346" t="s">
        <v>483</v>
      </c>
      <c r="Z2" s="347"/>
      <c r="AA2" s="346" t="s">
        <v>484</v>
      </c>
      <c r="AB2" s="347"/>
      <c r="AC2" s="347" t="s">
        <v>485</v>
      </c>
      <c r="AE2" s="348" t="s">
        <v>486</v>
      </c>
    </row>
    <row r="3" spans="1:31" ht="42" x14ac:dyDescent="0.35">
      <c r="A3" s="347" t="s">
        <v>487</v>
      </c>
      <c r="B3" s="347" t="s">
        <v>488</v>
      </c>
      <c r="C3" s="347" t="s">
        <v>489</v>
      </c>
      <c r="D3" s="347" t="s">
        <v>490</v>
      </c>
      <c r="E3" s="347" t="s">
        <v>491</v>
      </c>
      <c r="F3" s="347">
        <v>971</v>
      </c>
      <c r="G3" s="347" t="s">
        <v>492</v>
      </c>
      <c r="H3" s="347"/>
      <c r="I3" s="347" t="s">
        <v>493</v>
      </c>
      <c r="J3" s="347"/>
      <c r="K3" s="350" t="s">
        <v>494</v>
      </c>
      <c r="L3" s="347"/>
      <c r="M3" s="347"/>
      <c r="N3" s="351" t="s">
        <v>495</v>
      </c>
      <c r="O3" s="347" t="s">
        <v>496</v>
      </c>
      <c r="P3" s="347" t="s">
        <v>497</v>
      </c>
      <c r="Q3" s="347"/>
      <c r="R3" s="347"/>
      <c r="S3" s="347" t="s">
        <v>498</v>
      </c>
      <c r="T3" s="347" t="s">
        <v>499</v>
      </c>
      <c r="U3" s="347" t="s">
        <v>500</v>
      </c>
      <c r="V3" s="347" t="s">
        <v>501</v>
      </c>
      <c r="W3" s="347" t="s">
        <v>502</v>
      </c>
      <c r="X3" s="347" t="s">
        <v>498</v>
      </c>
      <c r="Y3" s="347" t="s">
        <v>498</v>
      </c>
      <c r="Z3" s="347"/>
      <c r="AA3" s="347" t="s">
        <v>503</v>
      </c>
      <c r="AB3" s="347"/>
      <c r="AC3" s="347" t="s">
        <v>504</v>
      </c>
      <c r="AE3" s="348" t="s">
        <v>505</v>
      </c>
    </row>
    <row r="4" spans="1:31" ht="42" x14ac:dyDescent="0.35">
      <c r="A4" s="348" t="s">
        <v>506</v>
      </c>
      <c r="B4" s="348" t="s">
        <v>507</v>
      </c>
      <c r="C4" s="348" t="s">
        <v>508</v>
      </c>
      <c r="D4" s="348" t="s">
        <v>509</v>
      </c>
      <c r="E4" s="348" t="s">
        <v>510</v>
      </c>
      <c r="F4" s="348">
        <v>710</v>
      </c>
      <c r="G4" s="348" t="s">
        <v>511</v>
      </c>
      <c r="H4" s="347"/>
      <c r="I4" s="347" t="s">
        <v>512</v>
      </c>
      <c r="J4" s="347"/>
      <c r="K4" s="347" t="s">
        <v>513</v>
      </c>
      <c r="L4" s="347"/>
      <c r="M4" s="347"/>
      <c r="N4" s="351" t="s">
        <v>514</v>
      </c>
      <c r="O4" s="347" t="s">
        <v>515</v>
      </c>
      <c r="P4" s="347" t="s">
        <v>516</v>
      </c>
      <c r="Q4" s="347"/>
      <c r="R4" s="347"/>
      <c r="S4" s="347" t="s">
        <v>517</v>
      </c>
      <c r="T4" s="347" t="s">
        <v>518</v>
      </c>
      <c r="U4" s="347" t="s">
        <v>519</v>
      </c>
      <c r="V4" s="347" t="s">
        <v>501</v>
      </c>
      <c r="W4" s="347" t="s">
        <v>520</v>
      </c>
      <c r="X4" s="347" t="s">
        <v>517</v>
      </c>
      <c r="Y4" s="347" t="s">
        <v>517</v>
      </c>
      <c r="Z4" s="347"/>
      <c r="AA4" s="347" t="s">
        <v>521</v>
      </c>
      <c r="AB4" s="347"/>
      <c r="AC4" s="347" t="s">
        <v>522</v>
      </c>
      <c r="AE4" s="348" t="s">
        <v>523</v>
      </c>
    </row>
    <row r="5" spans="1:31" ht="28" x14ac:dyDescent="0.35">
      <c r="A5" s="347" t="s">
        <v>524</v>
      </c>
      <c r="B5" s="347" t="s">
        <v>525</v>
      </c>
      <c r="C5" s="347" t="s">
        <v>526</v>
      </c>
      <c r="D5" s="347" t="s">
        <v>527</v>
      </c>
      <c r="E5" s="347" t="s">
        <v>528</v>
      </c>
      <c r="F5" s="347">
        <v>8</v>
      </c>
      <c r="G5" s="347" t="s">
        <v>529</v>
      </c>
      <c r="H5" s="347"/>
      <c r="I5" s="347" t="s">
        <v>530</v>
      </c>
      <c r="J5" s="347"/>
      <c r="K5" s="347" t="s">
        <v>531</v>
      </c>
      <c r="L5" s="347"/>
      <c r="M5" s="347"/>
      <c r="N5" s="351" t="s">
        <v>532</v>
      </c>
      <c r="O5" s="347" t="s">
        <v>533</v>
      </c>
      <c r="P5" s="347" t="s">
        <v>534</v>
      </c>
      <c r="Q5" s="347"/>
      <c r="R5" s="347"/>
      <c r="S5" s="347" t="s">
        <v>535</v>
      </c>
      <c r="T5" s="347" t="s">
        <v>536</v>
      </c>
      <c r="U5" s="347" t="s">
        <v>537</v>
      </c>
      <c r="V5" s="347" t="s">
        <v>501</v>
      </c>
      <c r="W5" s="347" t="s">
        <v>535</v>
      </c>
      <c r="X5" s="347" t="s">
        <v>535</v>
      </c>
      <c r="Y5" s="347" t="s">
        <v>535</v>
      </c>
      <c r="Z5" s="347"/>
      <c r="AA5" s="347" t="s">
        <v>538</v>
      </c>
      <c r="AB5" s="347"/>
      <c r="AC5" s="347" t="s">
        <v>539</v>
      </c>
      <c r="AE5" s="348" t="s">
        <v>540</v>
      </c>
    </row>
    <row r="6" spans="1:31" x14ac:dyDescent="0.35">
      <c r="A6" s="347" t="s">
        <v>541</v>
      </c>
      <c r="B6" s="347" t="s">
        <v>542</v>
      </c>
      <c r="C6" s="347" t="s">
        <v>543</v>
      </c>
      <c r="D6" s="347" t="s">
        <v>544</v>
      </c>
      <c r="E6" s="347" t="s">
        <v>545</v>
      </c>
      <c r="F6" s="347">
        <v>12</v>
      </c>
      <c r="G6" s="347" t="s">
        <v>546</v>
      </c>
      <c r="H6" s="347"/>
      <c r="I6" s="347" t="s">
        <v>547</v>
      </c>
      <c r="J6" s="347"/>
      <c r="K6" s="347" t="s">
        <v>548</v>
      </c>
      <c r="L6" s="347"/>
      <c r="M6" s="347"/>
      <c r="N6" s="351" t="s">
        <v>549</v>
      </c>
      <c r="O6" s="347" t="s">
        <v>550</v>
      </c>
      <c r="P6" s="347" t="s">
        <v>551</v>
      </c>
      <c r="Q6" s="347"/>
      <c r="R6" s="347"/>
      <c r="S6" s="347" t="s">
        <v>552</v>
      </c>
      <c r="T6" s="347" t="s">
        <v>553</v>
      </c>
      <c r="U6" s="347" t="s">
        <v>554</v>
      </c>
      <c r="V6" s="347" t="s">
        <v>501</v>
      </c>
      <c r="W6" s="347" t="s">
        <v>552</v>
      </c>
      <c r="X6" s="347" t="s">
        <v>552</v>
      </c>
      <c r="Y6" s="347" t="s">
        <v>552</v>
      </c>
      <c r="Z6" s="347"/>
      <c r="AA6" s="347" t="s">
        <v>555</v>
      </c>
      <c r="AB6" s="347"/>
      <c r="AC6" s="347" t="s">
        <v>556</v>
      </c>
      <c r="AE6" s="348" t="s">
        <v>557</v>
      </c>
    </row>
    <row r="7" spans="1:31" ht="56" x14ac:dyDescent="0.35">
      <c r="A7" s="348" t="s">
        <v>558</v>
      </c>
      <c r="B7" s="348" t="s">
        <v>559</v>
      </c>
      <c r="C7" s="348" t="s">
        <v>560</v>
      </c>
      <c r="D7" s="348" t="s">
        <v>561</v>
      </c>
      <c r="E7" s="348" t="s">
        <v>562</v>
      </c>
      <c r="F7" s="348">
        <v>978</v>
      </c>
      <c r="G7" s="348" t="s">
        <v>563</v>
      </c>
      <c r="H7" s="347"/>
      <c r="I7" s="347" t="s">
        <v>564</v>
      </c>
      <c r="J7" s="347"/>
      <c r="K7" s="347" t="s">
        <v>565</v>
      </c>
      <c r="L7" s="347"/>
      <c r="N7" s="351" t="s">
        <v>566</v>
      </c>
      <c r="O7" s="347" t="s">
        <v>567</v>
      </c>
      <c r="P7" s="347" t="s">
        <v>568</v>
      </c>
      <c r="Q7" s="347"/>
      <c r="R7" s="347"/>
      <c r="S7" s="347" t="s">
        <v>569</v>
      </c>
      <c r="T7" s="347" t="s">
        <v>570</v>
      </c>
      <c r="U7" s="347" t="s">
        <v>571</v>
      </c>
      <c r="V7" s="347" t="s">
        <v>501</v>
      </c>
      <c r="W7" s="347" t="s">
        <v>572</v>
      </c>
      <c r="X7" s="347" t="s">
        <v>573</v>
      </c>
      <c r="Y7" s="347" t="s">
        <v>573</v>
      </c>
      <c r="Z7" s="347"/>
      <c r="AA7" s="347" t="s">
        <v>564</v>
      </c>
      <c r="AB7" s="347"/>
      <c r="AC7" s="347" t="s">
        <v>574</v>
      </c>
      <c r="AE7" s="348" t="s">
        <v>575</v>
      </c>
    </row>
    <row r="8" spans="1:31" ht="28" x14ac:dyDescent="0.35">
      <c r="A8" s="347" t="s">
        <v>576</v>
      </c>
      <c r="B8" s="347" t="s">
        <v>577</v>
      </c>
      <c r="C8" s="347" t="s">
        <v>578</v>
      </c>
      <c r="D8" s="347" t="s">
        <v>579</v>
      </c>
      <c r="E8" s="347" t="s">
        <v>562</v>
      </c>
      <c r="F8" s="347">
        <v>978</v>
      </c>
      <c r="G8" s="347" t="s">
        <v>563</v>
      </c>
      <c r="H8" s="347"/>
      <c r="I8" s="347"/>
      <c r="J8" s="347"/>
      <c r="K8" s="347"/>
      <c r="L8" s="347"/>
      <c r="M8" s="347"/>
      <c r="N8" s="351" t="s">
        <v>580</v>
      </c>
      <c r="O8" s="347" t="s">
        <v>581</v>
      </c>
      <c r="P8" s="347" t="s">
        <v>188</v>
      </c>
      <c r="Q8" s="347"/>
      <c r="R8" s="347"/>
      <c r="S8" s="347" t="s">
        <v>582</v>
      </c>
      <c r="T8" s="347" t="s">
        <v>583</v>
      </c>
      <c r="U8" s="347" t="s">
        <v>584</v>
      </c>
      <c r="V8" s="347" t="s">
        <v>501</v>
      </c>
      <c r="W8" s="347" t="s">
        <v>572</v>
      </c>
      <c r="X8" s="347" t="s">
        <v>582</v>
      </c>
      <c r="Y8" s="347" t="s">
        <v>582</v>
      </c>
      <c r="Z8" s="347"/>
      <c r="AA8" s="347" t="s">
        <v>585</v>
      </c>
      <c r="AB8" s="347"/>
      <c r="AC8" s="347" t="s">
        <v>564</v>
      </c>
    </row>
    <row r="9" spans="1:31" ht="56" x14ac:dyDescent="0.35">
      <c r="A9" s="347" t="s">
        <v>586</v>
      </c>
      <c r="B9" s="347" t="s">
        <v>587</v>
      </c>
      <c r="C9" s="347" t="s">
        <v>588</v>
      </c>
      <c r="D9" s="347" t="s">
        <v>589</v>
      </c>
      <c r="E9" s="347" t="s">
        <v>590</v>
      </c>
      <c r="F9" s="347">
        <v>973</v>
      </c>
      <c r="G9" s="347" t="s">
        <v>591</v>
      </c>
      <c r="H9" s="347"/>
      <c r="I9" s="346" t="s">
        <v>592</v>
      </c>
      <c r="J9" s="347"/>
      <c r="K9" s="347"/>
      <c r="L9" s="347"/>
      <c r="M9" s="347"/>
      <c r="N9" s="351" t="s">
        <v>593</v>
      </c>
      <c r="O9" s="347" t="s">
        <v>594</v>
      </c>
      <c r="P9" s="347" t="s">
        <v>185</v>
      </c>
      <c r="Q9" s="347"/>
      <c r="R9" s="347"/>
      <c r="S9" s="347" t="s">
        <v>595</v>
      </c>
      <c r="T9" s="347" t="s">
        <v>596</v>
      </c>
      <c r="U9" s="347" t="s">
        <v>597</v>
      </c>
      <c r="V9" s="347" t="s">
        <v>501</v>
      </c>
      <c r="W9" s="347" t="s">
        <v>572</v>
      </c>
      <c r="X9" s="347" t="s">
        <v>598</v>
      </c>
      <c r="Y9" s="347" t="s">
        <v>595</v>
      </c>
      <c r="Z9" s="347"/>
      <c r="AA9" s="347" t="s">
        <v>574</v>
      </c>
      <c r="AB9" s="347"/>
      <c r="AC9" s="347"/>
    </row>
    <row r="10" spans="1:31" ht="56" x14ac:dyDescent="0.35">
      <c r="A10" s="347" t="s">
        <v>599</v>
      </c>
      <c r="B10" s="347" t="s">
        <v>600</v>
      </c>
      <c r="C10" s="347" t="s">
        <v>601</v>
      </c>
      <c r="D10" s="347" t="s">
        <v>602</v>
      </c>
      <c r="E10" s="347" t="s">
        <v>603</v>
      </c>
      <c r="F10" s="347">
        <v>951</v>
      </c>
      <c r="G10" s="347" t="s">
        <v>604</v>
      </c>
      <c r="H10" s="347"/>
      <c r="I10" s="352" t="s">
        <v>605</v>
      </c>
      <c r="J10" s="352" t="s">
        <v>606</v>
      </c>
      <c r="K10" s="353" t="s">
        <v>607</v>
      </c>
      <c r="L10" s="347"/>
      <c r="M10" s="347"/>
      <c r="N10" s="351" t="s">
        <v>608</v>
      </c>
      <c r="O10" s="347" t="s">
        <v>609</v>
      </c>
      <c r="P10" s="347" t="s">
        <v>610</v>
      </c>
      <c r="Q10" s="347"/>
      <c r="R10" s="347"/>
      <c r="S10" s="347" t="s">
        <v>611</v>
      </c>
      <c r="T10" s="347" t="s">
        <v>612</v>
      </c>
      <c r="U10" s="347" t="s">
        <v>613</v>
      </c>
      <c r="V10" s="347" t="s">
        <v>501</v>
      </c>
      <c r="W10" s="347" t="s">
        <v>572</v>
      </c>
      <c r="X10" s="347" t="s">
        <v>598</v>
      </c>
      <c r="Y10" s="347" t="s">
        <v>611</v>
      </c>
      <c r="Z10" s="347"/>
      <c r="AA10" s="347"/>
      <c r="AB10" s="347"/>
      <c r="AC10" s="347"/>
    </row>
    <row r="11" spans="1:31" ht="56" x14ac:dyDescent="0.35">
      <c r="A11" s="347" t="s">
        <v>614</v>
      </c>
      <c r="B11" s="347" t="s">
        <v>615</v>
      </c>
      <c r="C11" s="347" t="s">
        <v>616</v>
      </c>
      <c r="D11" s="347" t="s">
        <v>617</v>
      </c>
      <c r="E11" s="347" t="s">
        <v>603</v>
      </c>
      <c r="F11" s="347">
        <v>951</v>
      </c>
      <c r="G11" s="347" t="s">
        <v>604</v>
      </c>
      <c r="H11" s="347"/>
      <c r="I11" s="354" t="s">
        <v>618</v>
      </c>
      <c r="J11" s="354">
        <v>784</v>
      </c>
      <c r="K11" s="355" t="s">
        <v>619</v>
      </c>
      <c r="L11" s="347"/>
      <c r="M11" s="347"/>
      <c r="N11" s="351" t="s">
        <v>620</v>
      </c>
      <c r="O11" s="347" t="s">
        <v>621</v>
      </c>
      <c r="P11" s="347" t="s">
        <v>622</v>
      </c>
      <c r="Q11" s="347"/>
      <c r="R11" s="347"/>
      <c r="S11" s="347" t="s">
        <v>623</v>
      </c>
      <c r="T11" s="347" t="s">
        <v>624</v>
      </c>
      <c r="U11" s="347" t="s">
        <v>625</v>
      </c>
      <c r="V11" s="347" t="s">
        <v>501</v>
      </c>
      <c r="W11" s="347" t="s">
        <v>572</v>
      </c>
      <c r="X11" s="347" t="s">
        <v>598</v>
      </c>
      <c r="Y11" s="347" t="s">
        <v>623</v>
      </c>
      <c r="Z11" s="347"/>
      <c r="AA11" s="347"/>
      <c r="AB11" s="347"/>
      <c r="AC11" s="347"/>
    </row>
    <row r="12" spans="1:31" ht="42" x14ac:dyDescent="0.35">
      <c r="A12" s="348" t="s">
        <v>626</v>
      </c>
      <c r="B12" s="348" t="s">
        <v>627</v>
      </c>
      <c r="C12" s="348" t="s">
        <v>628</v>
      </c>
      <c r="D12" s="348" t="s">
        <v>629</v>
      </c>
      <c r="E12" s="348" t="s">
        <v>630</v>
      </c>
      <c r="F12" s="348">
        <v>532</v>
      </c>
      <c r="G12" s="348" t="s">
        <v>631</v>
      </c>
      <c r="H12" s="347"/>
      <c r="I12" s="354" t="s">
        <v>632</v>
      </c>
      <c r="J12" s="354">
        <v>971</v>
      </c>
      <c r="K12" s="355" t="s">
        <v>633</v>
      </c>
      <c r="L12" s="347"/>
      <c r="M12" s="347"/>
      <c r="N12" s="351" t="s">
        <v>634</v>
      </c>
      <c r="O12" s="347" t="s">
        <v>635</v>
      </c>
      <c r="P12" s="347" t="s">
        <v>636</v>
      </c>
      <c r="Q12" s="347"/>
      <c r="R12" s="347"/>
      <c r="S12" s="347" t="s">
        <v>637</v>
      </c>
      <c r="T12" s="347" t="s">
        <v>638</v>
      </c>
      <c r="U12" s="347" t="s">
        <v>639</v>
      </c>
      <c r="V12" s="347" t="s">
        <v>501</v>
      </c>
      <c r="W12" s="347" t="s">
        <v>640</v>
      </c>
      <c r="X12" s="347" t="s">
        <v>637</v>
      </c>
      <c r="Y12" s="347" t="s">
        <v>637</v>
      </c>
      <c r="Z12" s="347"/>
      <c r="AA12" s="347"/>
      <c r="AB12" s="347"/>
      <c r="AC12" s="347"/>
    </row>
    <row r="13" spans="1:31" ht="42" x14ac:dyDescent="0.35">
      <c r="A13" s="348" t="s">
        <v>641</v>
      </c>
      <c r="B13" s="348" t="s">
        <v>642</v>
      </c>
      <c r="C13" s="348" t="s">
        <v>643</v>
      </c>
      <c r="D13" s="348" t="s">
        <v>644</v>
      </c>
      <c r="E13" s="348" t="s">
        <v>645</v>
      </c>
      <c r="F13" s="348">
        <v>682</v>
      </c>
      <c r="G13" s="348" t="s">
        <v>646</v>
      </c>
      <c r="H13" s="347"/>
      <c r="I13" s="354" t="s">
        <v>647</v>
      </c>
      <c r="J13" s="354">
        <v>8</v>
      </c>
      <c r="K13" s="355" t="s">
        <v>648</v>
      </c>
      <c r="L13" s="347"/>
      <c r="M13" s="347"/>
      <c r="N13" s="351" t="s">
        <v>649</v>
      </c>
      <c r="O13" s="347" t="s">
        <v>650</v>
      </c>
      <c r="P13" s="347" t="s">
        <v>651</v>
      </c>
      <c r="Q13" s="347"/>
      <c r="R13" s="347"/>
      <c r="S13" s="347" t="s">
        <v>652</v>
      </c>
      <c r="T13" s="347" t="s">
        <v>653</v>
      </c>
      <c r="U13" s="347" t="s">
        <v>654</v>
      </c>
      <c r="V13" s="347" t="s">
        <v>501</v>
      </c>
      <c r="W13" s="347" t="s">
        <v>640</v>
      </c>
      <c r="X13" s="347" t="s">
        <v>652</v>
      </c>
      <c r="Y13" s="347" t="s">
        <v>652</v>
      </c>
      <c r="Z13" s="347"/>
      <c r="AA13" s="347"/>
      <c r="AB13" s="347"/>
      <c r="AC13" s="347"/>
    </row>
    <row r="14" spans="1:31" ht="42" x14ac:dyDescent="0.35">
      <c r="A14" s="347" t="s">
        <v>655</v>
      </c>
      <c r="B14" s="347" t="s">
        <v>656</v>
      </c>
      <c r="C14" s="347" t="s">
        <v>657</v>
      </c>
      <c r="D14" s="347" t="s">
        <v>658</v>
      </c>
      <c r="E14" s="347" t="s">
        <v>659</v>
      </c>
      <c r="F14" s="347">
        <v>32</v>
      </c>
      <c r="G14" s="347" t="s">
        <v>660</v>
      </c>
      <c r="H14" s="347"/>
      <c r="I14" s="354" t="s">
        <v>661</v>
      </c>
      <c r="J14" s="354">
        <v>51</v>
      </c>
      <c r="K14" s="355" t="s">
        <v>662</v>
      </c>
      <c r="L14" s="347"/>
      <c r="M14" s="347"/>
      <c r="N14" s="351" t="s">
        <v>663</v>
      </c>
      <c r="O14" s="347" t="s">
        <v>664</v>
      </c>
      <c r="P14" s="347" t="s">
        <v>187</v>
      </c>
      <c r="Q14" s="347"/>
      <c r="R14" s="347"/>
      <c r="S14" s="347" t="s">
        <v>665</v>
      </c>
      <c r="T14" s="347" t="s">
        <v>666</v>
      </c>
      <c r="U14" s="347" t="s">
        <v>667</v>
      </c>
      <c r="V14" s="347" t="s">
        <v>501</v>
      </c>
      <c r="W14" s="347" t="s">
        <v>640</v>
      </c>
      <c r="X14" s="347" t="s">
        <v>665</v>
      </c>
      <c r="Y14" s="347" t="s">
        <v>665</v>
      </c>
      <c r="Z14" s="347"/>
      <c r="AA14" s="347"/>
      <c r="AB14" s="347"/>
      <c r="AC14" s="347"/>
    </row>
    <row r="15" spans="1:31" ht="42" x14ac:dyDescent="0.35">
      <c r="A15" s="347" t="s">
        <v>668</v>
      </c>
      <c r="B15" s="347" t="s">
        <v>669</v>
      </c>
      <c r="C15" s="347" t="s">
        <v>670</v>
      </c>
      <c r="D15" s="347" t="s">
        <v>671</v>
      </c>
      <c r="E15" s="347" t="s">
        <v>672</v>
      </c>
      <c r="F15" s="347">
        <v>51</v>
      </c>
      <c r="G15" s="347" t="s">
        <v>673</v>
      </c>
      <c r="H15" s="347"/>
      <c r="I15" s="354" t="s">
        <v>674</v>
      </c>
      <c r="J15" s="354">
        <v>532</v>
      </c>
      <c r="K15" s="355" t="s">
        <v>675</v>
      </c>
      <c r="L15" s="347"/>
      <c r="M15" s="347"/>
      <c r="N15" s="351" t="s">
        <v>676</v>
      </c>
      <c r="O15" s="347" t="s">
        <v>677</v>
      </c>
      <c r="P15" s="347" t="s">
        <v>181</v>
      </c>
      <c r="Q15" s="347"/>
      <c r="R15" s="347"/>
      <c r="S15" s="347" t="s">
        <v>678</v>
      </c>
      <c r="T15" s="347" t="s">
        <v>679</v>
      </c>
      <c r="U15" s="347" t="s">
        <v>680</v>
      </c>
      <c r="V15" s="347" t="s">
        <v>501</v>
      </c>
      <c r="W15" s="347" t="s">
        <v>678</v>
      </c>
      <c r="X15" s="347" t="s">
        <v>678</v>
      </c>
      <c r="Y15" s="347" t="s">
        <v>678</v>
      </c>
      <c r="Z15" s="347"/>
      <c r="AA15" s="347"/>
      <c r="AB15" s="347"/>
      <c r="AC15" s="347"/>
    </row>
    <row r="16" spans="1:31" ht="28" x14ac:dyDescent="0.35">
      <c r="A16" s="347" t="s">
        <v>681</v>
      </c>
      <c r="B16" s="347" t="s">
        <v>682</v>
      </c>
      <c r="C16" s="347" t="s">
        <v>683</v>
      </c>
      <c r="D16" s="347" t="s">
        <v>684</v>
      </c>
      <c r="E16" s="347" t="s">
        <v>685</v>
      </c>
      <c r="F16" s="347">
        <v>533</v>
      </c>
      <c r="G16" s="347" t="s">
        <v>686</v>
      </c>
      <c r="H16" s="347"/>
      <c r="I16" s="354" t="s">
        <v>687</v>
      </c>
      <c r="J16" s="354">
        <v>973</v>
      </c>
      <c r="K16" s="355" t="s">
        <v>688</v>
      </c>
      <c r="L16" s="347"/>
      <c r="M16" s="347"/>
      <c r="N16" s="351" t="s">
        <v>689</v>
      </c>
      <c r="O16" s="347" t="s">
        <v>690</v>
      </c>
      <c r="P16" s="347" t="s">
        <v>691</v>
      </c>
      <c r="Q16" s="347"/>
      <c r="R16" s="347"/>
      <c r="S16" s="347" t="s">
        <v>692</v>
      </c>
      <c r="T16" s="347" t="s">
        <v>693</v>
      </c>
      <c r="U16" s="347" t="s">
        <v>694</v>
      </c>
      <c r="V16" s="347" t="s">
        <v>695</v>
      </c>
      <c r="W16" s="347" t="s">
        <v>692</v>
      </c>
      <c r="X16" s="347" t="s">
        <v>692</v>
      </c>
      <c r="Y16" s="347" t="s">
        <v>692</v>
      </c>
      <c r="Z16" s="347"/>
      <c r="AA16" s="347"/>
      <c r="AB16" s="347"/>
      <c r="AC16" s="347"/>
    </row>
    <row r="17" spans="1:29" ht="28" x14ac:dyDescent="0.35">
      <c r="A17" s="347" t="s">
        <v>696</v>
      </c>
      <c r="B17" s="347" t="s">
        <v>697</v>
      </c>
      <c r="C17" s="347" t="s">
        <v>698</v>
      </c>
      <c r="D17" s="347" t="s">
        <v>699</v>
      </c>
      <c r="E17" s="347" t="s">
        <v>700</v>
      </c>
      <c r="F17" s="347">
        <v>36</v>
      </c>
      <c r="G17" s="347" t="s">
        <v>701</v>
      </c>
      <c r="H17" s="347"/>
      <c r="I17" s="354" t="s">
        <v>702</v>
      </c>
      <c r="J17" s="354">
        <v>32</v>
      </c>
      <c r="K17" s="355" t="s">
        <v>703</v>
      </c>
      <c r="L17" s="347"/>
      <c r="M17" s="347"/>
      <c r="N17" s="351" t="s">
        <v>704</v>
      </c>
      <c r="O17" s="347" t="s">
        <v>705</v>
      </c>
      <c r="P17" s="347" t="s">
        <v>706</v>
      </c>
      <c r="Q17" s="347"/>
      <c r="R17" s="347"/>
      <c r="S17" s="347" t="s">
        <v>707</v>
      </c>
      <c r="T17" s="347" t="s">
        <v>708</v>
      </c>
      <c r="U17" s="347" t="s">
        <v>709</v>
      </c>
      <c r="V17" s="347" t="s">
        <v>710</v>
      </c>
      <c r="W17" s="347" t="s">
        <v>711</v>
      </c>
      <c r="X17" s="347" t="s">
        <v>712</v>
      </c>
      <c r="Y17" s="347" t="s">
        <v>707</v>
      </c>
      <c r="Z17" s="347"/>
      <c r="AA17" s="347"/>
      <c r="AB17" s="347"/>
      <c r="AC17" s="347"/>
    </row>
    <row r="18" spans="1:29" ht="28" x14ac:dyDescent="0.35">
      <c r="A18" s="347" t="s">
        <v>713</v>
      </c>
      <c r="B18" s="347" t="s">
        <v>714</v>
      </c>
      <c r="C18" s="347" t="s">
        <v>715</v>
      </c>
      <c r="D18" s="347" t="s">
        <v>716</v>
      </c>
      <c r="E18" s="347" t="s">
        <v>562</v>
      </c>
      <c r="F18" s="347">
        <v>978</v>
      </c>
      <c r="G18" s="347" t="s">
        <v>563</v>
      </c>
      <c r="H18" s="347"/>
      <c r="I18" s="354" t="s">
        <v>717</v>
      </c>
      <c r="J18" s="354">
        <v>36</v>
      </c>
      <c r="K18" s="355" t="s">
        <v>718</v>
      </c>
      <c r="L18" s="347"/>
      <c r="M18" s="347"/>
      <c r="N18" s="351" t="s">
        <v>719</v>
      </c>
      <c r="O18" s="347" t="s">
        <v>720</v>
      </c>
      <c r="P18" s="347" t="s">
        <v>721</v>
      </c>
      <c r="Q18" s="347"/>
      <c r="R18" s="347"/>
      <c r="S18" s="347" t="s">
        <v>722</v>
      </c>
      <c r="T18" s="347" t="s">
        <v>723</v>
      </c>
      <c r="U18" s="347" t="s">
        <v>724</v>
      </c>
      <c r="V18" s="347" t="s">
        <v>710</v>
      </c>
      <c r="W18" s="347" t="s">
        <v>711</v>
      </c>
      <c r="X18" s="347" t="s">
        <v>712</v>
      </c>
      <c r="Y18" s="347" t="s">
        <v>722</v>
      </c>
      <c r="Z18" s="347"/>
      <c r="AA18" s="347"/>
      <c r="AB18" s="347"/>
      <c r="AC18" s="347"/>
    </row>
    <row r="19" spans="1:29" ht="28" x14ac:dyDescent="0.35">
      <c r="A19" s="347" t="s">
        <v>725</v>
      </c>
      <c r="B19" s="347" t="s">
        <v>726</v>
      </c>
      <c r="C19" s="347" t="s">
        <v>727</v>
      </c>
      <c r="D19" s="347" t="s">
        <v>728</v>
      </c>
      <c r="E19" s="347" t="s">
        <v>729</v>
      </c>
      <c r="F19" s="347">
        <v>944</v>
      </c>
      <c r="G19" s="347" t="s">
        <v>730</v>
      </c>
      <c r="H19" s="347"/>
      <c r="I19" s="354" t="s">
        <v>731</v>
      </c>
      <c r="J19" s="354">
        <v>533</v>
      </c>
      <c r="K19" s="355" t="s">
        <v>732</v>
      </c>
      <c r="L19" s="347"/>
      <c r="M19" s="347"/>
      <c r="N19" s="351" t="s">
        <v>733</v>
      </c>
      <c r="O19" s="347" t="s">
        <v>734</v>
      </c>
      <c r="P19" s="347" t="s">
        <v>735</v>
      </c>
      <c r="Q19" s="347"/>
      <c r="R19" s="347"/>
      <c r="S19" s="347" t="s">
        <v>736</v>
      </c>
      <c r="T19" s="347" t="s">
        <v>737</v>
      </c>
      <c r="U19" s="347" t="s">
        <v>738</v>
      </c>
      <c r="V19" s="347" t="s">
        <v>710</v>
      </c>
      <c r="W19" s="347" t="s">
        <v>711</v>
      </c>
      <c r="X19" s="347" t="s">
        <v>736</v>
      </c>
      <c r="Y19" s="347" t="s">
        <v>736</v>
      </c>
      <c r="Z19" s="347"/>
      <c r="AA19" s="347"/>
      <c r="AB19" s="347"/>
      <c r="AC19" s="347"/>
    </row>
    <row r="20" spans="1:29" ht="28" x14ac:dyDescent="0.35">
      <c r="A20" s="347" t="s">
        <v>739</v>
      </c>
      <c r="B20" s="347" t="s">
        <v>740</v>
      </c>
      <c r="C20" s="347" t="s">
        <v>741</v>
      </c>
      <c r="D20" s="347" t="s">
        <v>742</v>
      </c>
      <c r="E20" s="347" t="s">
        <v>743</v>
      </c>
      <c r="F20" s="347">
        <v>44</v>
      </c>
      <c r="G20" s="347" t="s">
        <v>744</v>
      </c>
      <c r="H20" s="347"/>
      <c r="I20" s="354" t="s">
        <v>745</v>
      </c>
      <c r="J20" s="354">
        <v>944</v>
      </c>
      <c r="K20" s="355" t="s">
        <v>746</v>
      </c>
      <c r="L20" s="347"/>
      <c r="M20" s="347"/>
      <c r="N20" s="351" t="s">
        <v>747</v>
      </c>
      <c r="O20" s="347" t="s">
        <v>748</v>
      </c>
      <c r="P20" s="347" t="s">
        <v>749</v>
      </c>
      <c r="Q20" s="347"/>
      <c r="R20" s="347"/>
      <c r="S20" s="347" t="s">
        <v>750</v>
      </c>
      <c r="T20" s="347" t="s">
        <v>751</v>
      </c>
      <c r="U20" s="347" t="s">
        <v>752</v>
      </c>
      <c r="V20" s="347" t="s">
        <v>710</v>
      </c>
      <c r="W20" s="347" t="s">
        <v>711</v>
      </c>
      <c r="X20" s="347" t="s">
        <v>753</v>
      </c>
      <c r="Y20" s="347" t="s">
        <v>750</v>
      </c>
      <c r="Z20" s="347"/>
      <c r="AA20" s="347"/>
      <c r="AB20" s="347"/>
      <c r="AC20" s="347"/>
    </row>
    <row r="21" spans="1:29" ht="29" x14ac:dyDescent="0.35">
      <c r="A21" s="347" t="s">
        <v>754</v>
      </c>
      <c r="B21" s="347" t="s">
        <v>755</v>
      </c>
      <c r="C21" s="347" t="s">
        <v>756</v>
      </c>
      <c r="D21" s="347" t="s">
        <v>757</v>
      </c>
      <c r="E21" s="347" t="s">
        <v>758</v>
      </c>
      <c r="F21" s="347">
        <v>48</v>
      </c>
      <c r="G21" s="347" t="s">
        <v>759</v>
      </c>
      <c r="H21" s="347"/>
      <c r="I21" s="354" t="s">
        <v>760</v>
      </c>
      <c r="J21" s="354">
        <v>977</v>
      </c>
      <c r="K21" s="355" t="s">
        <v>761</v>
      </c>
      <c r="L21" s="347"/>
      <c r="M21" s="347"/>
      <c r="N21" s="351" t="s">
        <v>762</v>
      </c>
      <c r="O21" s="347" t="s">
        <v>763</v>
      </c>
      <c r="P21" s="347" t="s">
        <v>190</v>
      </c>
      <c r="Q21" s="347"/>
      <c r="R21" s="347"/>
      <c r="S21" s="347" t="s">
        <v>764</v>
      </c>
      <c r="T21" s="347" t="s">
        <v>765</v>
      </c>
      <c r="U21" s="347" t="s">
        <v>766</v>
      </c>
      <c r="V21" s="347" t="s">
        <v>710</v>
      </c>
      <c r="W21" s="347" t="s">
        <v>711</v>
      </c>
      <c r="X21" s="347" t="s">
        <v>753</v>
      </c>
      <c r="Y21" s="347" t="s">
        <v>764</v>
      </c>
      <c r="Z21" s="347"/>
      <c r="AA21" s="347"/>
      <c r="AB21" s="347"/>
      <c r="AC21" s="347"/>
    </row>
    <row r="22" spans="1:29" ht="28" x14ac:dyDescent="0.35">
      <c r="A22" s="347" t="s">
        <v>767</v>
      </c>
      <c r="B22" s="347" t="s">
        <v>768</v>
      </c>
      <c r="C22" s="347" t="s">
        <v>769</v>
      </c>
      <c r="D22" s="347" t="s">
        <v>770</v>
      </c>
      <c r="E22" s="347" t="s">
        <v>771</v>
      </c>
      <c r="F22" s="347">
        <v>50</v>
      </c>
      <c r="G22" s="347" t="s">
        <v>772</v>
      </c>
      <c r="H22" s="347"/>
      <c r="I22" s="354" t="s">
        <v>773</v>
      </c>
      <c r="J22" s="354">
        <v>52</v>
      </c>
      <c r="K22" s="355" t="s">
        <v>774</v>
      </c>
      <c r="L22" s="347"/>
      <c r="M22" s="347"/>
      <c r="N22" s="351" t="s">
        <v>775</v>
      </c>
      <c r="O22" s="347" t="s">
        <v>776</v>
      </c>
      <c r="P22" s="347" t="s">
        <v>777</v>
      </c>
      <c r="Q22" s="347"/>
      <c r="R22" s="347"/>
      <c r="S22" s="347" t="s">
        <v>778</v>
      </c>
      <c r="T22" s="347" t="s">
        <v>779</v>
      </c>
      <c r="U22" s="347" t="s">
        <v>780</v>
      </c>
      <c r="V22" s="347" t="s">
        <v>710</v>
      </c>
      <c r="W22" s="347" t="s">
        <v>711</v>
      </c>
      <c r="X22" s="347" t="s">
        <v>753</v>
      </c>
      <c r="Y22" s="347" t="s">
        <v>781</v>
      </c>
      <c r="Z22" s="347"/>
      <c r="AA22" s="347"/>
      <c r="AB22" s="347"/>
      <c r="AC22" s="347"/>
    </row>
    <row r="23" spans="1:29" ht="28" x14ac:dyDescent="0.35">
      <c r="A23" s="347" t="s">
        <v>782</v>
      </c>
      <c r="B23" s="347" t="s">
        <v>783</v>
      </c>
      <c r="C23" s="347" t="s">
        <v>784</v>
      </c>
      <c r="D23" s="347" t="s">
        <v>785</v>
      </c>
      <c r="E23" s="347" t="s">
        <v>786</v>
      </c>
      <c r="F23" s="347">
        <v>52</v>
      </c>
      <c r="G23" s="347" t="s">
        <v>787</v>
      </c>
      <c r="H23" s="347"/>
      <c r="I23" s="354" t="s">
        <v>788</v>
      </c>
      <c r="J23" s="354">
        <v>50</v>
      </c>
      <c r="K23" s="355" t="s">
        <v>789</v>
      </c>
      <c r="L23" s="347"/>
      <c r="M23" s="347"/>
      <c r="N23" s="351" t="s">
        <v>790</v>
      </c>
      <c r="O23" s="347" t="s">
        <v>791</v>
      </c>
      <c r="P23" s="347" t="s">
        <v>792</v>
      </c>
      <c r="Q23" s="347"/>
      <c r="R23" s="347"/>
      <c r="S23" s="347" t="s">
        <v>793</v>
      </c>
      <c r="T23" s="347" t="s">
        <v>794</v>
      </c>
      <c r="U23" s="347" t="s">
        <v>795</v>
      </c>
      <c r="V23" s="347" t="s">
        <v>710</v>
      </c>
      <c r="W23" s="347" t="s">
        <v>711</v>
      </c>
      <c r="X23" s="347" t="s">
        <v>753</v>
      </c>
      <c r="Y23" s="347" t="s">
        <v>781</v>
      </c>
      <c r="Z23" s="347"/>
      <c r="AA23" s="347"/>
      <c r="AB23" s="347"/>
      <c r="AC23" s="347"/>
    </row>
    <row r="24" spans="1:29" ht="42" x14ac:dyDescent="0.35">
      <c r="A24" s="347" t="s">
        <v>796</v>
      </c>
      <c r="B24" s="347" t="s">
        <v>797</v>
      </c>
      <c r="C24" s="347" t="s">
        <v>798</v>
      </c>
      <c r="D24" s="347" t="s">
        <v>799</v>
      </c>
      <c r="E24" s="347" t="s">
        <v>800</v>
      </c>
      <c r="F24" s="347">
        <v>974</v>
      </c>
      <c r="G24" s="347" t="s">
        <v>801</v>
      </c>
      <c r="H24" s="347"/>
      <c r="I24" s="354" t="s">
        <v>802</v>
      </c>
      <c r="J24" s="354">
        <v>975</v>
      </c>
      <c r="K24" s="355" t="s">
        <v>803</v>
      </c>
      <c r="L24" s="347"/>
      <c r="M24" s="347"/>
      <c r="N24" s="351" t="s">
        <v>804</v>
      </c>
      <c r="O24" s="347" t="s">
        <v>805</v>
      </c>
      <c r="P24" s="347" t="s">
        <v>806</v>
      </c>
      <c r="Q24" s="347"/>
      <c r="R24" s="347"/>
      <c r="S24" s="347" t="s">
        <v>807</v>
      </c>
      <c r="T24" s="347" t="s">
        <v>808</v>
      </c>
      <c r="U24" s="347" t="s">
        <v>809</v>
      </c>
      <c r="V24" s="347" t="s">
        <v>710</v>
      </c>
      <c r="W24" s="347" t="s">
        <v>711</v>
      </c>
      <c r="X24" s="347" t="s">
        <v>753</v>
      </c>
      <c r="Y24" s="347" t="s">
        <v>807</v>
      </c>
      <c r="Z24" s="347"/>
      <c r="AA24" s="347"/>
      <c r="AB24" s="347"/>
      <c r="AC24" s="347"/>
    </row>
    <row r="25" spans="1:29" ht="28" x14ac:dyDescent="0.35">
      <c r="A25" s="347" t="s">
        <v>810</v>
      </c>
      <c r="B25" s="347" t="s">
        <v>811</v>
      </c>
      <c r="C25" s="347" t="s">
        <v>812</v>
      </c>
      <c r="D25" s="347" t="s">
        <v>813</v>
      </c>
      <c r="E25" s="347" t="s">
        <v>562</v>
      </c>
      <c r="F25" s="347">
        <v>978</v>
      </c>
      <c r="G25" s="347" t="s">
        <v>563</v>
      </c>
      <c r="H25" s="347"/>
      <c r="I25" s="354" t="s">
        <v>814</v>
      </c>
      <c r="J25" s="354">
        <v>48</v>
      </c>
      <c r="K25" s="355" t="s">
        <v>815</v>
      </c>
      <c r="L25" s="347"/>
      <c r="M25" s="347"/>
      <c r="N25" s="351" t="s">
        <v>816</v>
      </c>
      <c r="O25" s="347" t="s">
        <v>817</v>
      </c>
      <c r="P25" s="347" t="s">
        <v>818</v>
      </c>
      <c r="Q25" s="347"/>
      <c r="R25" s="347"/>
      <c r="S25" s="347" t="s">
        <v>819</v>
      </c>
      <c r="T25" s="347" t="s">
        <v>820</v>
      </c>
      <c r="U25" s="347" t="s">
        <v>821</v>
      </c>
      <c r="V25" s="347" t="s">
        <v>710</v>
      </c>
      <c r="W25" s="347" t="s">
        <v>711</v>
      </c>
      <c r="X25" s="347" t="s">
        <v>753</v>
      </c>
      <c r="Y25" s="347" t="s">
        <v>819</v>
      </c>
      <c r="Z25" s="347"/>
      <c r="AA25" s="347"/>
      <c r="AB25" s="347"/>
      <c r="AC25" s="347"/>
    </row>
    <row r="26" spans="1:29" ht="42" x14ac:dyDescent="0.35">
      <c r="A26" s="347" t="s">
        <v>822</v>
      </c>
      <c r="B26" s="347" t="s">
        <v>823</v>
      </c>
      <c r="C26" s="347" t="s">
        <v>824</v>
      </c>
      <c r="D26" s="347" t="s">
        <v>825</v>
      </c>
      <c r="E26" s="347" t="s">
        <v>826</v>
      </c>
      <c r="F26" s="347">
        <v>84</v>
      </c>
      <c r="G26" s="347" t="s">
        <v>827</v>
      </c>
      <c r="H26" s="347"/>
      <c r="I26" s="354" t="s">
        <v>828</v>
      </c>
      <c r="J26" s="354">
        <v>108</v>
      </c>
      <c r="K26" s="355" t="s">
        <v>829</v>
      </c>
      <c r="L26" s="347"/>
      <c r="M26" s="347"/>
      <c r="N26" s="351" t="s">
        <v>830</v>
      </c>
      <c r="O26" s="347" t="s">
        <v>831</v>
      </c>
      <c r="P26" s="347" t="s">
        <v>832</v>
      </c>
      <c r="Q26" s="347"/>
      <c r="R26" s="347"/>
      <c r="S26" s="347" t="s">
        <v>833</v>
      </c>
      <c r="T26" s="347" t="s">
        <v>834</v>
      </c>
      <c r="U26" s="347" t="s">
        <v>835</v>
      </c>
      <c r="V26" s="347" t="s">
        <v>710</v>
      </c>
      <c r="W26" s="347" t="s">
        <v>836</v>
      </c>
      <c r="X26" s="347" t="s">
        <v>833</v>
      </c>
      <c r="Y26" s="347" t="s">
        <v>833</v>
      </c>
      <c r="Z26" s="347"/>
      <c r="AA26" s="347"/>
      <c r="AB26" s="347"/>
      <c r="AC26" s="347"/>
    </row>
    <row r="27" spans="1:29" ht="42" x14ac:dyDescent="0.35">
      <c r="A27" s="347" t="s">
        <v>837</v>
      </c>
      <c r="B27" s="347" t="s">
        <v>838</v>
      </c>
      <c r="C27" s="347" t="s">
        <v>839</v>
      </c>
      <c r="D27" s="347" t="s">
        <v>840</v>
      </c>
      <c r="E27" s="347" t="s">
        <v>90</v>
      </c>
      <c r="F27" s="347">
        <v>952</v>
      </c>
      <c r="G27" s="347" t="s">
        <v>841</v>
      </c>
      <c r="H27" s="347"/>
      <c r="I27" s="354" t="s">
        <v>842</v>
      </c>
      <c r="J27" s="354">
        <v>60</v>
      </c>
      <c r="K27" s="355" t="s">
        <v>843</v>
      </c>
      <c r="L27" s="347"/>
      <c r="M27" s="347"/>
      <c r="N27" s="351" t="s">
        <v>844</v>
      </c>
      <c r="O27" s="347" t="s">
        <v>845</v>
      </c>
      <c r="P27" s="347" t="s">
        <v>846</v>
      </c>
      <c r="Q27" s="347"/>
      <c r="R27" s="347"/>
      <c r="S27" s="347" t="s">
        <v>847</v>
      </c>
      <c r="T27" s="347" t="s">
        <v>848</v>
      </c>
      <c r="U27" s="347" t="s">
        <v>849</v>
      </c>
      <c r="V27" s="347" t="s">
        <v>710</v>
      </c>
      <c r="W27" s="347" t="s">
        <v>836</v>
      </c>
      <c r="X27" s="347" t="s">
        <v>847</v>
      </c>
      <c r="Y27" s="347" t="s">
        <v>847</v>
      </c>
      <c r="Z27" s="347"/>
      <c r="AA27" s="347"/>
      <c r="AB27" s="347"/>
      <c r="AC27" s="347"/>
    </row>
    <row r="28" spans="1:29" ht="28" x14ac:dyDescent="0.35">
      <c r="A28" s="347" t="s">
        <v>850</v>
      </c>
      <c r="B28" s="347" t="s">
        <v>851</v>
      </c>
      <c r="C28" s="347" t="s">
        <v>852</v>
      </c>
      <c r="D28" s="347" t="s">
        <v>853</v>
      </c>
      <c r="E28" s="347" t="s">
        <v>854</v>
      </c>
      <c r="F28" s="347">
        <v>60</v>
      </c>
      <c r="G28" s="347" t="s">
        <v>855</v>
      </c>
      <c r="H28" s="347"/>
      <c r="I28" s="354" t="s">
        <v>856</v>
      </c>
      <c r="J28" s="354">
        <v>96</v>
      </c>
      <c r="K28" s="355" t="s">
        <v>857</v>
      </c>
      <c r="L28" s="347"/>
      <c r="M28" s="347"/>
      <c r="N28" s="351" t="s">
        <v>858</v>
      </c>
      <c r="O28" s="347" t="s">
        <v>859</v>
      </c>
      <c r="P28" s="347" t="s">
        <v>186</v>
      </c>
      <c r="Q28" s="347"/>
      <c r="R28" s="347"/>
      <c r="S28" s="347" t="s">
        <v>860</v>
      </c>
      <c r="T28" s="347" t="s">
        <v>861</v>
      </c>
      <c r="U28" s="347" t="s">
        <v>862</v>
      </c>
      <c r="V28" s="347" t="s">
        <v>710</v>
      </c>
      <c r="W28" s="347" t="s">
        <v>863</v>
      </c>
      <c r="X28" s="347" t="s">
        <v>864</v>
      </c>
      <c r="Y28" s="347" t="s">
        <v>863</v>
      </c>
      <c r="Z28" s="347"/>
      <c r="AA28" s="347"/>
      <c r="AB28" s="347"/>
      <c r="AC28" s="347"/>
    </row>
    <row r="29" spans="1:29" ht="28" x14ac:dyDescent="0.35">
      <c r="A29" s="347" t="s">
        <v>865</v>
      </c>
      <c r="B29" s="347" t="s">
        <v>866</v>
      </c>
      <c r="C29" s="347" t="s">
        <v>867</v>
      </c>
      <c r="D29" s="347" t="s">
        <v>868</v>
      </c>
      <c r="E29" s="347" t="s">
        <v>867</v>
      </c>
      <c r="F29" s="347">
        <v>64</v>
      </c>
      <c r="G29" s="347" t="s">
        <v>869</v>
      </c>
      <c r="H29" s="347"/>
      <c r="I29" s="354" t="s">
        <v>870</v>
      </c>
      <c r="J29" s="354">
        <v>68</v>
      </c>
      <c r="K29" s="355" t="s">
        <v>871</v>
      </c>
      <c r="L29" s="347"/>
      <c r="M29" s="347"/>
      <c r="N29" s="351" t="s">
        <v>872</v>
      </c>
      <c r="O29" s="347" t="s">
        <v>873</v>
      </c>
      <c r="P29" s="347" t="s">
        <v>874</v>
      </c>
      <c r="Q29" s="347"/>
      <c r="R29" s="347"/>
      <c r="S29" s="347" t="s">
        <v>875</v>
      </c>
      <c r="T29" s="347" t="s">
        <v>876</v>
      </c>
      <c r="U29" s="347" t="s">
        <v>877</v>
      </c>
      <c r="V29" s="347" t="s">
        <v>710</v>
      </c>
      <c r="W29" s="347" t="s">
        <v>878</v>
      </c>
      <c r="X29" s="347" t="s">
        <v>878</v>
      </c>
      <c r="Y29" s="347" t="s">
        <v>878</v>
      </c>
      <c r="Z29" s="347"/>
      <c r="AA29" s="347"/>
      <c r="AB29" s="347"/>
      <c r="AC29" s="347"/>
    </row>
    <row r="30" spans="1:29" ht="14.5" x14ac:dyDescent="0.35">
      <c r="A30" s="347" t="s">
        <v>879</v>
      </c>
      <c r="B30" s="347" t="s">
        <v>880</v>
      </c>
      <c r="C30" s="347" t="s">
        <v>881</v>
      </c>
      <c r="D30" s="347" t="s">
        <v>882</v>
      </c>
      <c r="E30" s="347" t="s">
        <v>883</v>
      </c>
      <c r="F30" s="347">
        <v>68</v>
      </c>
      <c r="G30" s="347" t="s">
        <v>884</v>
      </c>
      <c r="H30" s="347"/>
      <c r="I30" s="354" t="s">
        <v>885</v>
      </c>
      <c r="J30" s="354">
        <v>986</v>
      </c>
      <c r="K30" s="355" t="s">
        <v>886</v>
      </c>
      <c r="L30" s="347"/>
      <c r="M30" s="347"/>
      <c r="N30" s="351" t="s">
        <v>887</v>
      </c>
      <c r="O30" s="347" t="s">
        <v>888</v>
      </c>
      <c r="P30" s="347" t="s">
        <v>889</v>
      </c>
      <c r="Q30" s="347"/>
      <c r="R30" s="347"/>
      <c r="S30" s="347" t="s">
        <v>890</v>
      </c>
      <c r="T30" s="347" t="s">
        <v>890</v>
      </c>
      <c r="U30" s="347" t="s">
        <v>890</v>
      </c>
      <c r="V30" s="347" t="s">
        <v>890</v>
      </c>
      <c r="W30" s="347" t="s">
        <v>890</v>
      </c>
      <c r="X30" s="347" t="s">
        <v>890</v>
      </c>
      <c r="Y30" s="347" t="s">
        <v>890</v>
      </c>
      <c r="Z30" s="347"/>
      <c r="AA30" s="347"/>
      <c r="AB30" s="347"/>
      <c r="AC30" s="347"/>
    </row>
    <row r="31" spans="1:29" ht="28" x14ac:dyDescent="0.35">
      <c r="A31" s="347" t="s">
        <v>891</v>
      </c>
      <c r="B31" s="347" t="s">
        <v>892</v>
      </c>
      <c r="C31" s="347" t="s">
        <v>893</v>
      </c>
      <c r="D31" s="347" t="s">
        <v>894</v>
      </c>
      <c r="E31" s="347" t="s">
        <v>895</v>
      </c>
      <c r="F31" s="347">
        <v>977</v>
      </c>
      <c r="G31" s="347" t="s">
        <v>896</v>
      </c>
      <c r="H31" s="347"/>
      <c r="I31" s="354" t="s">
        <v>897</v>
      </c>
      <c r="J31" s="354">
        <v>44</v>
      </c>
      <c r="K31" s="355" t="s">
        <v>898</v>
      </c>
      <c r="L31" s="347"/>
      <c r="M31" s="347"/>
      <c r="N31" s="351" t="s">
        <v>899</v>
      </c>
      <c r="O31" s="347" t="s">
        <v>900</v>
      </c>
      <c r="P31" s="347" t="s">
        <v>901</v>
      </c>
      <c r="Q31" s="347"/>
      <c r="R31" s="347"/>
      <c r="S31" s="347"/>
      <c r="T31" s="347"/>
      <c r="U31" s="347"/>
      <c r="V31" s="347"/>
      <c r="W31" s="347"/>
      <c r="X31" s="347"/>
      <c r="Y31" s="347"/>
      <c r="Z31" s="347"/>
      <c r="AA31" s="347"/>
      <c r="AB31" s="347"/>
      <c r="AC31" s="347"/>
    </row>
    <row r="32" spans="1:29" ht="14.5" x14ac:dyDescent="0.35">
      <c r="A32" s="347" t="s">
        <v>902</v>
      </c>
      <c r="B32" s="347" t="s">
        <v>903</v>
      </c>
      <c r="C32" s="347" t="s">
        <v>904</v>
      </c>
      <c r="D32" s="347" t="s">
        <v>905</v>
      </c>
      <c r="E32" s="347" t="s">
        <v>906</v>
      </c>
      <c r="F32" s="347">
        <v>72</v>
      </c>
      <c r="G32" s="347" t="s">
        <v>907</v>
      </c>
      <c r="H32" s="347"/>
      <c r="I32" s="354" t="s">
        <v>908</v>
      </c>
      <c r="J32" s="354">
        <v>64</v>
      </c>
      <c r="K32" s="355" t="s">
        <v>869</v>
      </c>
      <c r="L32" s="347"/>
      <c r="M32" s="347"/>
      <c r="N32" s="351" t="s">
        <v>909</v>
      </c>
      <c r="O32" s="347" t="s">
        <v>910</v>
      </c>
      <c r="P32" s="347" t="s">
        <v>911</v>
      </c>
      <c r="Q32" s="347"/>
      <c r="R32" s="347"/>
      <c r="S32" s="347"/>
      <c r="T32" s="347"/>
      <c r="U32" s="347"/>
      <c r="V32" s="347"/>
      <c r="W32" s="347"/>
      <c r="X32" s="347"/>
      <c r="Y32" s="347"/>
      <c r="Z32" s="347"/>
      <c r="AA32" s="347"/>
      <c r="AB32" s="347"/>
      <c r="AC32" s="347"/>
    </row>
    <row r="33" spans="1:29" ht="14.5" x14ac:dyDescent="0.35">
      <c r="A33" s="347" t="s">
        <v>912</v>
      </c>
      <c r="B33" s="347" t="s">
        <v>913</v>
      </c>
      <c r="C33" s="347" t="s">
        <v>914</v>
      </c>
      <c r="D33" s="347" t="s">
        <v>915</v>
      </c>
      <c r="E33" s="347" t="s">
        <v>916</v>
      </c>
      <c r="F33" s="347">
        <v>986</v>
      </c>
      <c r="G33" s="347" t="s">
        <v>917</v>
      </c>
      <c r="H33" s="347"/>
      <c r="I33" s="354" t="s">
        <v>918</v>
      </c>
      <c r="J33" s="354">
        <v>72</v>
      </c>
      <c r="K33" s="355" t="s">
        <v>919</v>
      </c>
      <c r="L33" s="347"/>
      <c r="M33" s="347"/>
      <c r="N33" s="351" t="s">
        <v>920</v>
      </c>
      <c r="O33" s="347" t="s">
        <v>921</v>
      </c>
      <c r="P33" s="347" t="s">
        <v>922</v>
      </c>
      <c r="Q33" s="347"/>
      <c r="R33" s="347"/>
      <c r="S33" s="347"/>
      <c r="T33" s="347"/>
      <c r="U33" s="347"/>
      <c r="V33" s="347"/>
      <c r="W33" s="347"/>
      <c r="X33" s="347"/>
      <c r="Y33" s="347"/>
      <c r="Z33" s="347"/>
      <c r="AA33" s="347"/>
      <c r="AB33" s="347"/>
      <c r="AC33" s="347"/>
    </row>
    <row r="34" spans="1:29" ht="14.5" x14ac:dyDescent="0.35">
      <c r="A34" s="347" t="s">
        <v>923</v>
      </c>
      <c r="B34" s="347" t="s">
        <v>924</v>
      </c>
      <c r="C34" s="347" t="s">
        <v>925</v>
      </c>
      <c r="D34" s="347" t="s">
        <v>926</v>
      </c>
      <c r="E34" s="347" t="s">
        <v>927</v>
      </c>
      <c r="F34" s="347">
        <v>975</v>
      </c>
      <c r="G34" s="347" t="s">
        <v>928</v>
      </c>
      <c r="H34" s="347"/>
      <c r="I34" s="354" t="s">
        <v>929</v>
      </c>
      <c r="J34" s="354">
        <v>974</v>
      </c>
      <c r="K34" s="355" t="s">
        <v>930</v>
      </c>
      <c r="L34" s="347"/>
      <c r="M34" s="347"/>
      <c r="N34" s="351" t="s">
        <v>931</v>
      </c>
      <c r="O34" s="347" t="s">
        <v>932</v>
      </c>
      <c r="P34" s="347" t="s">
        <v>933</v>
      </c>
      <c r="Q34" s="347"/>
      <c r="R34" s="347"/>
      <c r="S34" s="347"/>
      <c r="T34" s="347"/>
      <c r="U34" s="347"/>
      <c r="V34" s="347"/>
      <c r="W34" s="347"/>
      <c r="X34" s="347"/>
      <c r="Y34" s="347"/>
      <c r="Z34" s="347"/>
      <c r="AA34" s="347"/>
      <c r="AB34" s="347"/>
      <c r="AC34" s="347"/>
    </row>
    <row r="35" spans="1:29" ht="14.5" x14ac:dyDescent="0.35">
      <c r="A35" s="347" t="s">
        <v>934</v>
      </c>
      <c r="B35" s="347" t="s">
        <v>935</v>
      </c>
      <c r="C35" s="347" t="s">
        <v>936</v>
      </c>
      <c r="D35" s="347" t="s">
        <v>937</v>
      </c>
      <c r="E35" s="347" t="s">
        <v>90</v>
      </c>
      <c r="F35" s="347">
        <v>952</v>
      </c>
      <c r="G35" s="347" t="s">
        <v>841</v>
      </c>
      <c r="H35" s="347"/>
      <c r="I35" s="354" t="s">
        <v>938</v>
      </c>
      <c r="J35" s="354">
        <v>84</v>
      </c>
      <c r="K35" s="355" t="s">
        <v>939</v>
      </c>
      <c r="L35" s="347"/>
      <c r="M35" s="347"/>
      <c r="N35" s="351" t="s">
        <v>940</v>
      </c>
      <c r="O35" s="347" t="s">
        <v>941</v>
      </c>
      <c r="P35" s="347" t="s">
        <v>942</v>
      </c>
      <c r="Q35" s="347"/>
      <c r="R35" s="347"/>
      <c r="S35" s="347"/>
      <c r="T35" s="347"/>
      <c r="U35" s="347"/>
      <c r="V35" s="347"/>
      <c r="W35" s="347"/>
      <c r="X35" s="347"/>
      <c r="Y35" s="347"/>
      <c r="Z35" s="347"/>
      <c r="AA35" s="347"/>
      <c r="AB35" s="347"/>
      <c r="AC35" s="347"/>
    </row>
    <row r="36" spans="1:29" ht="14.5" x14ac:dyDescent="0.35">
      <c r="A36" s="347" t="s">
        <v>943</v>
      </c>
      <c r="B36" s="347" t="s">
        <v>944</v>
      </c>
      <c r="C36" s="347" t="s">
        <v>945</v>
      </c>
      <c r="D36" s="347" t="s">
        <v>946</v>
      </c>
      <c r="E36" s="347" t="s">
        <v>947</v>
      </c>
      <c r="F36" s="347">
        <v>108</v>
      </c>
      <c r="G36" s="347" t="s">
        <v>948</v>
      </c>
      <c r="H36" s="347"/>
      <c r="I36" s="354" t="s">
        <v>949</v>
      </c>
      <c r="J36" s="354">
        <v>124</v>
      </c>
      <c r="K36" s="355" t="s">
        <v>950</v>
      </c>
      <c r="L36" s="347"/>
      <c r="M36" s="347"/>
      <c r="N36" s="351" t="s">
        <v>951</v>
      </c>
      <c r="O36" s="347" t="s">
        <v>952</v>
      </c>
      <c r="P36" s="347" t="s">
        <v>953</v>
      </c>
      <c r="Q36" s="347"/>
      <c r="R36" s="347"/>
      <c r="S36" s="347"/>
      <c r="T36" s="347"/>
      <c r="U36" s="347"/>
      <c r="V36" s="347"/>
      <c r="W36" s="347"/>
      <c r="X36" s="347"/>
      <c r="Y36" s="347"/>
      <c r="Z36" s="347"/>
      <c r="AA36" s="347"/>
      <c r="AB36" s="347"/>
      <c r="AC36" s="347"/>
    </row>
    <row r="37" spans="1:29" ht="28" x14ac:dyDescent="0.35">
      <c r="A37" s="347" t="s">
        <v>954</v>
      </c>
      <c r="B37" s="347" t="s">
        <v>955</v>
      </c>
      <c r="C37" s="347" t="s">
        <v>956</v>
      </c>
      <c r="D37" s="347" t="s">
        <v>957</v>
      </c>
      <c r="E37" s="347" t="s">
        <v>958</v>
      </c>
      <c r="F37" s="347">
        <v>116</v>
      </c>
      <c r="G37" s="347" t="s">
        <v>959</v>
      </c>
      <c r="H37" s="347"/>
      <c r="I37" s="354" t="s">
        <v>960</v>
      </c>
      <c r="J37" s="354">
        <v>976</v>
      </c>
      <c r="K37" s="355" t="s">
        <v>961</v>
      </c>
      <c r="L37" s="347"/>
      <c r="M37" s="347"/>
      <c r="N37" s="351" t="s">
        <v>962</v>
      </c>
      <c r="O37" s="347" t="s">
        <v>963</v>
      </c>
      <c r="P37" s="347" t="s">
        <v>964</v>
      </c>
      <c r="Q37" s="347"/>
      <c r="R37" s="347"/>
      <c r="S37" s="347"/>
      <c r="T37" s="347"/>
      <c r="U37" s="347"/>
      <c r="V37" s="347"/>
      <c r="W37" s="347"/>
      <c r="X37" s="347"/>
      <c r="Y37" s="347"/>
      <c r="Z37" s="347"/>
      <c r="AA37" s="347"/>
      <c r="AB37" s="347"/>
      <c r="AC37" s="347"/>
    </row>
    <row r="38" spans="1:29" ht="14.5" x14ac:dyDescent="0.35">
      <c r="A38" s="347" t="s">
        <v>965</v>
      </c>
      <c r="B38" s="347" t="s">
        <v>966</v>
      </c>
      <c r="C38" s="347" t="s">
        <v>967</v>
      </c>
      <c r="D38" s="347" t="s">
        <v>968</v>
      </c>
      <c r="E38" s="347" t="s">
        <v>969</v>
      </c>
      <c r="F38" s="347">
        <v>950</v>
      </c>
      <c r="G38" s="347" t="s">
        <v>970</v>
      </c>
      <c r="H38" s="347"/>
      <c r="I38" s="354" t="s">
        <v>971</v>
      </c>
      <c r="J38" s="354">
        <v>756</v>
      </c>
      <c r="K38" s="355" t="s">
        <v>972</v>
      </c>
      <c r="L38" s="347"/>
      <c r="M38" s="347"/>
      <c r="N38" s="351" t="s">
        <v>973</v>
      </c>
      <c r="O38" s="347" t="s">
        <v>974</v>
      </c>
      <c r="P38" s="347" t="s">
        <v>975</v>
      </c>
      <c r="Q38" s="347"/>
      <c r="R38" s="347"/>
      <c r="S38" s="347"/>
      <c r="T38" s="347"/>
      <c r="U38" s="347"/>
      <c r="V38" s="347"/>
      <c r="W38" s="347"/>
      <c r="X38" s="347"/>
      <c r="Y38" s="347"/>
      <c r="Z38" s="347"/>
      <c r="AA38" s="347"/>
      <c r="AB38" s="347"/>
      <c r="AC38" s="347"/>
    </row>
    <row r="39" spans="1:29" ht="14.5" x14ac:dyDescent="0.35">
      <c r="A39" s="347" t="s">
        <v>976</v>
      </c>
      <c r="B39" s="347" t="s">
        <v>977</v>
      </c>
      <c r="C39" s="347" t="s">
        <v>978</v>
      </c>
      <c r="D39" s="347" t="s">
        <v>979</v>
      </c>
      <c r="E39" s="347" t="s">
        <v>980</v>
      </c>
      <c r="F39" s="347">
        <v>124</v>
      </c>
      <c r="G39" s="347" t="s">
        <v>981</v>
      </c>
      <c r="H39" s="347"/>
      <c r="I39" s="354" t="s">
        <v>982</v>
      </c>
      <c r="J39" s="354">
        <v>990</v>
      </c>
      <c r="K39" s="355" t="s">
        <v>983</v>
      </c>
      <c r="L39" s="347"/>
      <c r="M39" s="347"/>
      <c r="N39" s="351" t="s">
        <v>984</v>
      </c>
      <c r="O39" s="347" t="s">
        <v>985</v>
      </c>
      <c r="P39" s="347" t="s">
        <v>986</v>
      </c>
      <c r="Q39" s="347"/>
      <c r="R39" s="347"/>
      <c r="S39" s="347"/>
      <c r="T39" s="347"/>
      <c r="U39" s="347"/>
      <c r="V39" s="347"/>
      <c r="W39" s="347"/>
      <c r="X39" s="347"/>
      <c r="Y39" s="347"/>
      <c r="Z39" s="347"/>
      <c r="AA39" s="347"/>
      <c r="AB39" s="347"/>
      <c r="AC39" s="347"/>
    </row>
    <row r="40" spans="1:29" ht="14.5" x14ac:dyDescent="0.35">
      <c r="A40" s="347" t="s">
        <v>987</v>
      </c>
      <c r="B40" s="347" t="s">
        <v>988</v>
      </c>
      <c r="C40" s="347" t="s">
        <v>989</v>
      </c>
      <c r="D40" s="347" t="s">
        <v>990</v>
      </c>
      <c r="E40" s="347" t="s">
        <v>991</v>
      </c>
      <c r="F40" s="347">
        <v>132</v>
      </c>
      <c r="G40" s="347" t="s">
        <v>992</v>
      </c>
      <c r="H40" s="347"/>
      <c r="I40" s="354" t="s">
        <v>993</v>
      </c>
      <c r="J40" s="354">
        <v>0</v>
      </c>
      <c r="K40" s="355" t="s">
        <v>994</v>
      </c>
      <c r="L40" s="347"/>
      <c r="M40" s="347"/>
      <c r="N40" s="351" t="s">
        <v>995</v>
      </c>
      <c r="O40" s="347" t="s">
        <v>996</v>
      </c>
      <c r="P40" s="347" t="s">
        <v>997</v>
      </c>
      <c r="Q40" s="347"/>
      <c r="R40" s="347"/>
      <c r="S40" s="347"/>
      <c r="T40" s="347"/>
      <c r="U40" s="347"/>
      <c r="V40" s="347"/>
      <c r="W40" s="347"/>
      <c r="X40" s="347"/>
      <c r="Y40" s="347"/>
      <c r="Z40" s="347"/>
      <c r="AA40" s="347"/>
      <c r="AB40" s="347"/>
      <c r="AC40" s="347"/>
    </row>
    <row r="41" spans="1:29" ht="28" x14ac:dyDescent="0.35">
      <c r="A41" s="347" t="s">
        <v>998</v>
      </c>
      <c r="B41" s="347" t="s">
        <v>999</v>
      </c>
      <c r="C41" s="347" t="s">
        <v>1000</v>
      </c>
      <c r="D41" s="347" t="s">
        <v>1001</v>
      </c>
      <c r="E41" s="347" t="s">
        <v>1002</v>
      </c>
      <c r="F41" s="347">
        <v>990</v>
      </c>
      <c r="G41" s="347" t="s">
        <v>983</v>
      </c>
      <c r="H41" s="347"/>
      <c r="I41" s="354" t="s">
        <v>1003</v>
      </c>
      <c r="J41" s="354">
        <v>170</v>
      </c>
      <c r="K41" s="355" t="s">
        <v>1004</v>
      </c>
      <c r="L41" s="347"/>
      <c r="M41" s="347"/>
      <c r="N41" s="351" t="s">
        <v>1005</v>
      </c>
      <c r="O41" s="347" t="s">
        <v>1006</v>
      </c>
      <c r="P41" s="347" t="s">
        <v>1007</v>
      </c>
      <c r="Q41" s="347"/>
      <c r="R41" s="347"/>
      <c r="S41" s="347"/>
      <c r="T41" s="347"/>
      <c r="U41" s="347"/>
      <c r="V41" s="347"/>
      <c r="W41" s="347"/>
      <c r="X41" s="347"/>
      <c r="Y41" s="347"/>
      <c r="Z41" s="347"/>
      <c r="AA41" s="347"/>
      <c r="AB41" s="347"/>
      <c r="AC41" s="347"/>
    </row>
    <row r="42" spans="1:29" ht="14.5" x14ac:dyDescent="0.35">
      <c r="A42" s="347" t="s">
        <v>1008</v>
      </c>
      <c r="B42" s="347" t="s">
        <v>1009</v>
      </c>
      <c r="C42" s="347" t="s">
        <v>1010</v>
      </c>
      <c r="D42" s="347" t="s">
        <v>1011</v>
      </c>
      <c r="E42" s="347" t="s">
        <v>1012</v>
      </c>
      <c r="F42" s="347">
        <v>0</v>
      </c>
      <c r="G42" s="347" t="s">
        <v>1013</v>
      </c>
      <c r="H42" s="347"/>
      <c r="I42" s="354" t="s">
        <v>1014</v>
      </c>
      <c r="J42" s="354">
        <v>188</v>
      </c>
      <c r="K42" s="355" t="s">
        <v>1015</v>
      </c>
      <c r="L42" s="347"/>
      <c r="M42" s="347"/>
      <c r="N42" s="351" t="s">
        <v>1016</v>
      </c>
      <c r="O42" s="347" t="s">
        <v>1017</v>
      </c>
      <c r="P42" s="347" t="s">
        <v>1018</v>
      </c>
      <c r="Q42" s="347"/>
      <c r="R42" s="347"/>
      <c r="S42" s="347"/>
      <c r="T42" s="347"/>
      <c r="U42" s="347"/>
      <c r="V42" s="347"/>
      <c r="W42" s="347"/>
      <c r="X42" s="347"/>
      <c r="Y42" s="347"/>
      <c r="Z42" s="347"/>
      <c r="AA42" s="347"/>
      <c r="AB42" s="347"/>
      <c r="AC42" s="347"/>
    </row>
    <row r="43" spans="1:29" ht="14.5" x14ac:dyDescent="0.35">
      <c r="A43" s="347" t="s">
        <v>1019</v>
      </c>
      <c r="B43" s="347" t="s">
        <v>1020</v>
      </c>
      <c r="C43" s="347" t="s">
        <v>1021</v>
      </c>
      <c r="D43" s="347" t="s">
        <v>1022</v>
      </c>
      <c r="E43" s="347" t="s">
        <v>562</v>
      </c>
      <c r="F43" s="347">
        <v>978</v>
      </c>
      <c r="G43" s="347" t="s">
        <v>563</v>
      </c>
      <c r="H43" s="347"/>
      <c r="I43" s="354" t="s">
        <v>1023</v>
      </c>
      <c r="J43" s="354">
        <v>931</v>
      </c>
      <c r="K43" s="355" t="s">
        <v>1024</v>
      </c>
      <c r="L43" s="347"/>
      <c r="M43" s="347"/>
      <c r="N43" s="351" t="s">
        <v>1025</v>
      </c>
      <c r="O43" s="347" t="s">
        <v>1026</v>
      </c>
      <c r="P43" s="347" t="s">
        <v>1027</v>
      </c>
      <c r="Q43" s="347"/>
      <c r="R43" s="347"/>
      <c r="S43" s="347"/>
      <c r="T43" s="347"/>
      <c r="U43" s="347"/>
      <c r="V43" s="347"/>
      <c r="W43" s="347"/>
      <c r="X43" s="347"/>
      <c r="Y43" s="347"/>
      <c r="Z43" s="347"/>
      <c r="AA43" s="347"/>
      <c r="AB43" s="347"/>
      <c r="AC43" s="347"/>
    </row>
    <row r="44" spans="1:29" ht="14.5" x14ac:dyDescent="0.35">
      <c r="A44" s="347" t="s">
        <v>1028</v>
      </c>
      <c r="B44" s="347" t="s">
        <v>1029</v>
      </c>
      <c r="C44" s="347" t="s">
        <v>1030</v>
      </c>
      <c r="D44" s="347" t="s">
        <v>1031</v>
      </c>
      <c r="E44" s="347" t="s">
        <v>1032</v>
      </c>
      <c r="F44" s="347">
        <v>170</v>
      </c>
      <c r="G44" s="347" t="s">
        <v>1033</v>
      </c>
      <c r="H44" s="347"/>
      <c r="I44" s="354" t="s">
        <v>1034</v>
      </c>
      <c r="J44" s="354">
        <v>132</v>
      </c>
      <c r="K44" s="355" t="s">
        <v>1035</v>
      </c>
      <c r="L44" s="347"/>
      <c r="M44" s="347"/>
      <c r="N44" s="351" t="s">
        <v>1036</v>
      </c>
      <c r="O44" s="347" t="s">
        <v>1037</v>
      </c>
      <c r="P44" s="347" t="s">
        <v>1038</v>
      </c>
      <c r="Q44" s="347"/>
      <c r="R44" s="347"/>
      <c r="S44" s="347"/>
      <c r="T44" s="347"/>
      <c r="U44" s="347"/>
      <c r="V44" s="347"/>
      <c r="W44" s="347"/>
      <c r="X44" s="347"/>
      <c r="Y44" s="347"/>
      <c r="Z44" s="347"/>
      <c r="AA44" s="347"/>
      <c r="AB44" s="347"/>
      <c r="AC44" s="347"/>
    </row>
    <row r="45" spans="1:29" ht="14.5" x14ac:dyDescent="0.35">
      <c r="A45" s="347" t="s">
        <v>1039</v>
      </c>
      <c r="B45" s="347" t="s">
        <v>1040</v>
      </c>
      <c r="C45" s="347" t="s">
        <v>1041</v>
      </c>
      <c r="D45" s="347" t="s">
        <v>1042</v>
      </c>
      <c r="E45" s="347" t="s">
        <v>1043</v>
      </c>
      <c r="F45" s="347">
        <v>174</v>
      </c>
      <c r="G45" s="347" t="s">
        <v>1044</v>
      </c>
      <c r="H45" s="347"/>
      <c r="I45" s="354" t="s">
        <v>1045</v>
      </c>
      <c r="J45" s="354">
        <v>203</v>
      </c>
      <c r="K45" s="355" t="s">
        <v>1046</v>
      </c>
      <c r="L45" s="347"/>
      <c r="M45" s="347"/>
      <c r="N45" s="351" t="s">
        <v>1047</v>
      </c>
      <c r="O45" s="347" t="s">
        <v>1048</v>
      </c>
      <c r="P45" s="347" t="s">
        <v>1049</v>
      </c>
      <c r="Q45" s="347"/>
      <c r="R45" s="347"/>
      <c r="S45" s="347"/>
      <c r="T45" s="347"/>
      <c r="U45" s="347"/>
      <c r="V45" s="347"/>
      <c r="W45" s="347"/>
      <c r="X45" s="347"/>
      <c r="Y45" s="347"/>
      <c r="Z45" s="347"/>
      <c r="AA45" s="347"/>
      <c r="AB45" s="347"/>
      <c r="AC45" s="347"/>
    </row>
    <row r="46" spans="1:29" ht="14.5" x14ac:dyDescent="0.35">
      <c r="A46" s="348" t="s">
        <v>1050</v>
      </c>
      <c r="B46" s="348" t="s">
        <v>1051</v>
      </c>
      <c r="C46" s="348" t="s">
        <v>1052</v>
      </c>
      <c r="D46" s="348" t="s">
        <v>1053</v>
      </c>
      <c r="E46" s="348" t="s">
        <v>1054</v>
      </c>
      <c r="F46" s="348">
        <v>408</v>
      </c>
      <c r="G46" s="348" t="s">
        <v>1055</v>
      </c>
      <c r="H46" s="347"/>
      <c r="I46" s="354" t="s">
        <v>1056</v>
      </c>
      <c r="J46" s="354">
        <v>262</v>
      </c>
      <c r="K46" s="355" t="s">
        <v>1057</v>
      </c>
      <c r="L46" s="347"/>
      <c r="M46" s="347"/>
      <c r="N46" s="351" t="s">
        <v>1058</v>
      </c>
      <c r="O46" s="347" t="s">
        <v>1059</v>
      </c>
      <c r="P46" s="347" t="s">
        <v>1060</v>
      </c>
      <c r="Q46" s="347"/>
      <c r="R46" s="347"/>
      <c r="S46" s="347"/>
      <c r="T46" s="347"/>
      <c r="U46" s="347"/>
      <c r="V46" s="347"/>
      <c r="W46" s="347"/>
      <c r="X46" s="347"/>
      <c r="Y46" s="347"/>
      <c r="Z46" s="347"/>
      <c r="AA46" s="347"/>
      <c r="AB46" s="347"/>
      <c r="AC46" s="347"/>
    </row>
    <row r="47" spans="1:29" ht="28" x14ac:dyDescent="0.35">
      <c r="A47" s="348" t="s">
        <v>1061</v>
      </c>
      <c r="B47" s="348" t="s">
        <v>1062</v>
      </c>
      <c r="C47" s="348" t="s">
        <v>1063</v>
      </c>
      <c r="D47" s="348" t="s">
        <v>1064</v>
      </c>
      <c r="E47" s="348" t="s">
        <v>1065</v>
      </c>
      <c r="F47" s="348">
        <v>410</v>
      </c>
      <c r="G47" s="348" t="s">
        <v>1066</v>
      </c>
      <c r="H47" s="347"/>
      <c r="I47" s="354" t="s">
        <v>1067</v>
      </c>
      <c r="J47" s="354">
        <v>208</v>
      </c>
      <c r="K47" s="355" t="s">
        <v>1068</v>
      </c>
      <c r="L47" s="347"/>
      <c r="M47" s="347"/>
      <c r="N47" s="351" t="s">
        <v>1069</v>
      </c>
      <c r="O47" s="347" t="s">
        <v>1070</v>
      </c>
      <c r="P47" s="347" t="s">
        <v>1071</v>
      </c>
      <c r="Q47" s="347"/>
      <c r="R47" s="347"/>
      <c r="S47" s="347"/>
      <c r="T47" s="347"/>
      <c r="U47" s="347"/>
      <c r="V47" s="347"/>
      <c r="W47" s="347"/>
      <c r="X47" s="347"/>
      <c r="Y47" s="347"/>
      <c r="Z47" s="347"/>
      <c r="AA47" s="347"/>
      <c r="AB47" s="347"/>
      <c r="AC47" s="347"/>
    </row>
    <row r="48" spans="1:29" ht="28" x14ac:dyDescent="0.35">
      <c r="A48" s="347" t="s">
        <v>1072</v>
      </c>
      <c r="B48" s="347" t="s">
        <v>1073</v>
      </c>
      <c r="C48" s="347" t="s">
        <v>1074</v>
      </c>
      <c r="D48" s="347" t="s">
        <v>1075</v>
      </c>
      <c r="E48" s="347" t="s">
        <v>1076</v>
      </c>
      <c r="F48" s="347">
        <v>188</v>
      </c>
      <c r="G48" s="347" t="s">
        <v>1077</v>
      </c>
      <c r="H48" s="347"/>
      <c r="I48" s="354" t="s">
        <v>1078</v>
      </c>
      <c r="J48" s="354">
        <v>214</v>
      </c>
      <c r="K48" s="355" t="s">
        <v>1079</v>
      </c>
      <c r="L48" s="347"/>
      <c r="M48" s="347"/>
      <c r="N48" s="351" t="s">
        <v>1080</v>
      </c>
      <c r="O48" s="347" t="s">
        <v>1081</v>
      </c>
      <c r="P48" s="347" t="s">
        <v>1082</v>
      </c>
      <c r="Q48" s="347"/>
      <c r="R48" s="347"/>
      <c r="S48" s="347"/>
      <c r="T48" s="347"/>
      <c r="U48" s="347"/>
      <c r="V48" s="347"/>
      <c r="W48" s="347"/>
      <c r="X48" s="347"/>
      <c r="Y48" s="347"/>
      <c r="Z48" s="347"/>
      <c r="AA48" s="347"/>
      <c r="AB48" s="347"/>
      <c r="AC48" s="347"/>
    </row>
    <row r="49" spans="1:29" ht="14.5" x14ac:dyDescent="0.35">
      <c r="A49" s="347" t="s">
        <v>1083</v>
      </c>
      <c r="B49" s="347" t="s">
        <v>1084</v>
      </c>
      <c r="C49" s="347" t="s">
        <v>1085</v>
      </c>
      <c r="D49" s="347" t="s">
        <v>1086</v>
      </c>
      <c r="E49" s="347" t="s">
        <v>90</v>
      </c>
      <c r="F49" s="347">
        <v>952</v>
      </c>
      <c r="G49" s="347" t="s">
        <v>841</v>
      </c>
      <c r="H49" s="347"/>
      <c r="I49" s="354" t="s">
        <v>1087</v>
      </c>
      <c r="J49" s="354">
        <v>12</v>
      </c>
      <c r="K49" s="355" t="s">
        <v>1088</v>
      </c>
      <c r="L49" s="347"/>
      <c r="M49" s="347"/>
      <c r="N49" s="351" t="s">
        <v>1089</v>
      </c>
      <c r="O49" s="347" t="s">
        <v>1090</v>
      </c>
      <c r="P49" s="347" t="s">
        <v>1091</v>
      </c>
      <c r="Q49" s="347"/>
      <c r="R49" s="347"/>
      <c r="S49" s="347"/>
      <c r="T49" s="347"/>
      <c r="U49" s="347"/>
      <c r="V49" s="347"/>
      <c r="W49" s="347"/>
      <c r="X49" s="347"/>
      <c r="Y49" s="347"/>
      <c r="Z49" s="347"/>
      <c r="AA49" s="347"/>
      <c r="AB49" s="347"/>
      <c r="AC49" s="347"/>
    </row>
    <row r="50" spans="1:29" ht="14.5" x14ac:dyDescent="0.35">
      <c r="A50" s="347" t="s">
        <v>1092</v>
      </c>
      <c r="B50" s="347" t="s">
        <v>1093</v>
      </c>
      <c r="C50" s="347" t="s">
        <v>1094</v>
      </c>
      <c r="D50" s="347" t="s">
        <v>1095</v>
      </c>
      <c r="E50" s="347" t="s">
        <v>1096</v>
      </c>
      <c r="F50" s="347">
        <v>191</v>
      </c>
      <c r="G50" s="347" t="s">
        <v>1097</v>
      </c>
      <c r="H50" s="347"/>
      <c r="I50" s="354" t="s">
        <v>1098</v>
      </c>
      <c r="J50" s="354">
        <v>818</v>
      </c>
      <c r="K50" s="355" t="s">
        <v>1099</v>
      </c>
      <c r="L50" s="347"/>
      <c r="M50" s="347"/>
      <c r="N50" s="351" t="s">
        <v>1100</v>
      </c>
      <c r="O50" s="347" t="s">
        <v>1101</v>
      </c>
      <c r="P50" s="347" t="s">
        <v>1102</v>
      </c>
      <c r="Q50" s="347"/>
      <c r="R50" s="347"/>
      <c r="S50" s="347"/>
      <c r="T50" s="347"/>
      <c r="U50" s="347"/>
      <c r="V50" s="347"/>
      <c r="W50" s="347"/>
      <c r="X50" s="347"/>
      <c r="Y50" s="347"/>
      <c r="Z50" s="347"/>
      <c r="AA50" s="347"/>
      <c r="AB50" s="347"/>
      <c r="AC50" s="347"/>
    </row>
    <row r="51" spans="1:29" ht="14.5" x14ac:dyDescent="0.35">
      <c r="A51" s="347" t="s">
        <v>1103</v>
      </c>
      <c r="B51" s="347" t="s">
        <v>1104</v>
      </c>
      <c r="C51" s="347" t="s">
        <v>1105</v>
      </c>
      <c r="D51" s="347" t="s">
        <v>1106</v>
      </c>
      <c r="E51" s="347" t="s">
        <v>1107</v>
      </c>
      <c r="F51" s="347">
        <v>931</v>
      </c>
      <c r="G51" s="347" t="s">
        <v>1108</v>
      </c>
      <c r="H51" s="347"/>
      <c r="I51" s="354" t="s">
        <v>1109</v>
      </c>
      <c r="J51" s="354">
        <v>232</v>
      </c>
      <c r="K51" s="355" t="s">
        <v>1110</v>
      </c>
      <c r="L51" s="347"/>
      <c r="M51" s="347"/>
      <c r="N51" s="351" t="s">
        <v>1111</v>
      </c>
      <c r="O51" s="347" t="s">
        <v>1112</v>
      </c>
      <c r="P51" s="347" t="s">
        <v>1113</v>
      </c>
      <c r="Q51" s="347"/>
      <c r="R51" s="347"/>
      <c r="S51" s="347"/>
      <c r="T51" s="347"/>
      <c r="U51" s="347"/>
      <c r="V51" s="347"/>
      <c r="W51" s="347"/>
      <c r="X51" s="347"/>
      <c r="Y51" s="347"/>
      <c r="Z51" s="347"/>
      <c r="AA51" s="347"/>
      <c r="AB51" s="347"/>
      <c r="AC51" s="347"/>
    </row>
    <row r="52" spans="1:29" ht="28" x14ac:dyDescent="0.35">
      <c r="A52" s="347" t="s">
        <v>1114</v>
      </c>
      <c r="B52" s="347" t="s">
        <v>1115</v>
      </c>
      <c r="C52" s="347" t="s">
        <v>1116</v>
      </c>
      <c r="D52" s="347" t="s">
        <v>1117</v>
      </c>
      <c r="E52" s="347" t="s">
        <v>1118</v>
      </c>
      <c r="F52" s="347">
        <v>208</v>
      </c>
      <c r="G52" s="347" t="s">
        <v>1119</v>
      </c>
      <c r="H52" s="347"/>
      <c r="I52" s="354" t="s">
        <v>1120</v>
      </c>
      <c r="J52" s="354">
        <v>230</v>
      </c>
      <c r="K52" s="355" t="s">
        <v>1121</v>
      </c>
      <c r="L52" s="347"/>
      <c r="M52" s="347"/>
      <c r="N52" s="351" t="s">
        <v>1122</v>
      </c>
      <c r="O52" s="347" t="s">
        <v>1123</v>
      </c>
      <c r="P52" s="347" t="s">
        <v>1124</v>
      </c>
      <c r="Q52" s="347"/>
      <c r="R52" s="347"/>
      <c r="S52" s="347"/>
      <c r="T52" s="347"/>
      <c r="U52" s="347"/>
      <c r="V52" s="347"/>
      <c r="W52" s="347"/>
      <c r="X52" s="347"/>
      <c r="Y52" s="347"/>
      <c r="Z52" s="347"/>
      <c r="AA52" s="347"/>
      <c r="AB52" s="347"/>
      <c r="AC52" s="347"/>
    </row>
    <row r="53" spans="1:29" ht="14.5" x14ac:dyDescent="0.35">
      <c r="A53" s="347" t="s">
        <v>1125</v>
      </c>
      <c r="B53" s="347" t="s">
        <v>1126</v>
      </c>
      <c r="C53" s="347" t="s">
        <v>1127</v>
      </c>
      <c r="D53" s="347" t="s">
        <v>1128</v>
      </c>
      <c r="E53" s="347" t="s">
        <v>1129</v>
      </c>
      <c r="F53" s="347">
        <v>96</v>
      </c>
      <c r="G53" s="347" t="s">
        <v>1130</v>
      </c>
      <c r="H53" s="347"/>
      <c r="I53" s="354" t="s">
        <v>1131</v>
      </c>
      <c r="J53" s="354">
        <v>978</v>
      </c>
      <c r="K53" s="355" t="s">
        <v>1132</v>
      </c>
      <c r="L53" s="347"/>
      <c r="M53" s="347"/>
      <c r="N53" s="351" t="s">
        <v>1133</v>
      </c>
      <c r="O53" s="347" t="s">
        <v>1134</v>
      </c>
      <c r="P53" s="347" t="s">
        <v>1135</v>
      </c>
      <c r="Q53" s="347"/>
      <c r="R53" s="347"/>
      <c r="S53" s="347"/>
      <c r="T53" s="347"/>
      <c r="U53" s="347"/>
      <c r="V53" s="347"/>
      <c r="W53" s="347"/>
      <c r="X53" s="347"/>
      <c r="Y53" s="347"/>
      <c r="Z53" s="347"/>
      <c r="AA53" s="347"/>
      <c r="AB53" s="347"/>
      <c r="AC53" s="347"/>
    </row>
    <row r="54" spans="1:29" ht="14.5" x14ac:dyDescent="0.35">
      <c r="A54" s="347" t="s">
        <v>1136</v>
      </c>
      <c r="B54" s="347" t="s">
        <v>1137</v>
      </c>
      <c r="C54" s="347" t="s">
        <v>1138</v>
      </c>
      <c r="D54" s="347" t="s">
        <v>1139</v>
      </c>
      <c r="E54" s="347" t="s">
        <v>1140</v>
      </c>
      <c r="F54" s="347">
        <v>262</v>
      </c>
      <c r="G54" s="347" t="s">
        <v>1141</v>
      </c>
      <c r="H54" s="347"/>
      <c r="I54" s="354" t="s">
        <v>1142</v>
      </c>
      <c r="J54" s="354">
        <v>242</v>
      </c>
      <c r="K54" s="355" t="s">
        <v>1143</v>
      </c>
      <c r="L54" s="347"/>
      <c r="M54" s="347"/>
      <c r="N54" s="351" t="s">
        <v>1144</v>
      </c>
      <c r="O54" s="347" t="s">
        <v>1145</v>
      </c>
      <c r="P54" s="347" t="s">
        <v>1146</v>
      </c>
      <c r="Q54" s="347"/>
      <c r="R54" s="347"/>
      <c r="S54" s="347"/>
      <c r="T54" s="347"/>
      <c r="U54" s="347"/>
      <c r="V54" s="347"/>
      <c r="W54" s="347"/>
      <c r="X54" s="347"/>
      <c r="Y54" s="347"/>
      <c r="Z54" s="347"/>
      <c r="AA54" s="347"/>
      <c r="AB54" s="347"/>
      <c r="AC54" s="347"/>
    </row>
    <row r="55" spans="1:29" ht="28" x14ac:dyDescent="0.35">
      <c r="A55" s="347" t="s">
        <v>1147</v>
      </c>
      <c r="B55" s="347" t="s">
        <v>1148</v>
      </c>
      <c r="C55" s="347" t="s">
        <v>1149</v>
      </c>
      <c r="D55" s="347" t="s">
        <v>1150</v>
      </c>
      <c r="E55" s="347" t="s">
        <v>603</v>
      </c>
      <c r="F55" s="347">
        <v>951</v>
      </c>
      <c r="G55" s="347" t="s">
        <v>604</v>
      </c>
      <c r="H55" s="347"/>
      <c r="I55" s="354" t="s">
        <v>1151</v>
      </c>
      <c r="J55" s="354">
        <v>238</v>
      </c>
      <c r="K55" s="355" t="s">
        <v>1152</v>
      </c>
      <c r="L55" s="347"/>
      <c r="M55" s="347"/>
      <c r="N55" s="351" t="s">
        <v>1153</v>
      </c>
      <c r="O55" s="347" t="s">
        <v>1154</v>
      </c>
      <c r="P55" s="347" t="s">
        <v>179</v>
      </c>
      <c r="Q55" s="347"/>
      <c r="R55" s="347"/>
      <c r="S55" s="347"/>
      <c r="T55" s="347"/>
      <c r="U55" s="347"/>
      <c r="V55" s="347"/>
      <c r="W55" s="347"/>
      <c r="X55" s="347"/>
      <c r="Y55" s="347"/>
      <c r="Z55" s="347"/>
      <c r="AA55" s="347"/>
      <c r="AB55" s="347"/>
      <c r="AC55" s="347"/>
    </row>
    <row r="56" spans="1:29" ht="14.5" x14ac:dyDescent="0.35">
      <c r="A56" s="348" t="s">
        <v>1155</v>
      </c>
      <c r="B56" s="348" t="s">
        <v>1156</v>
      </c>
      <c r="C56" s="348" t="s">
        <v>1157</v>
      </c>
      <c r="D56" s="348" t="s">
        <v>1158</v>
      </c>
      <c r="E56" s="348" t="s">
        <v>1159</v>
      </c>
      <c r="F56" s="348">
        <v>818</v>
      </c>
      <c r="G56" s="348" t="s">
        <v>1160</v>
      </c>
      <c r="H56" s="347"/>
      <c r="I56" s="354" t="s">
        <v>1161</v>
      </c>
      <c r="J56" s="354">
        <v>826</v>
      </c>
      <c r="K56" s="355" t="s">
        <v>1162</v>
      </c>
      <c r="L56" s="347"/>
      <c r="M56" s="347"/>
      <c r="N56" s="351" t="s">
        <v>1163</v>
      </c>
      <c r="O56" s="347" t="s">
        <v>1164</v>
      </c>
      <c r="P56" s="347" t="s">
        <v>1165</v>
      </c>
      <c r="Q56" s="347"/>
      <c r="R56" s="347"/>
      <c r="S56" s="347"/>
      <c r="T56" s="347"/>
      <c r="U56" s="347"/>
      <c r="V56" s="347"/>
      <c r="W56" s="347"/>
      <c r="X56" s="347"/>
      <c r="Y56" s="347"/>
      <c r="Z56" s="347"/>
      <c r="AA56" s="347"/>
      <c r="AB56" s="347"/>
      <c r="AC56" s="347"/>
    </row>
    <row r="57" spans="1:29" ht="14.5" x14ac:dyDescent="0.35">
      <c r="A57" s="348" t="s">
        <v>1166</v>
      </c>
      <c r="B57" s="348" t="s">
        <v>1167</v>
      </c>
      <c r="C57" s="348" t="s">
        <v>1168</v>
      </c>
      <c r="D57" s="348" t="s">
        <v>1169</v>
      </c>
      <c r="E57" s="348" t="s">
        <v>1170</v>
      </c>
      <c r="F57" s="348">
        <v>784</v>
      </c>
      <c r="G57" s="348" t="s">
        <v>1171</v>
      </c>
      <c r="H57" s="347"/>
      <c r="I57" s="354" t="s">
        <v>1172</v>
      </c>
      <c r="J57" s="354">
        <v>981</v>
      </c>
      <c r="K57" s="355" t="s">
        <v>1173</v>
      </c>
      <c r="L57" s="347"/>
      <c r="M57" s="347"/>
      <c r="N57" s="351" t="s">
        <v>1174</v>
      </c>
      <c r="O57" s="347" t="s">
        <v>1175</v>
      </c>
      <c r="P57" s="347" t="s">
        <v>1176</v>
      </c>
      <c r="Q57" s="347"/>
      <c r="R57" s="347"/>
      <c r="S57" s="347"/>
      <c r="T57" s="347"/>
      <c r="U57" s="347"/>
      <c r="V57" s="347"/>
      <c r="W57" s="347"/>
      <c r="X57" s="347"/>
      <c r="Y57" s="347"/>
      <c r="Z57" s="347"/>
      <c r="AA57" s="347"/>
      <c r="AB57" s="347"/>
      <c r="AC57" s="347"/>
    </row>
    <row r="58" spans="1:29" ht="42" x14ac:dyDescent="0.35">
      <c r="A58" s="348" t="s">
        <v>1177</v>
      </c>
      <c r="B58" s="348" t="s">
        <v>1178</v>
      </c>
      <c r="C58" s="348" t="s">
        <v>1179</v>
      </c>
      <c r="D58" s="348" t="s">
        <v>1180</v>
      </c>
      <c r="E58" s="348" t="s">
        <v>191</v>
      </c>
      <c r="F58" s="348">
        <v>840</v>
      </c>
      <c r="G58" s="348" t="s">
        <v>1181</v>
      </c>
      <c r="H58" s="347"/>
      <c r="I58" s="354" t="s">
        <v>1182</v>
      </c>
      <c r="J58" s="354">
        <v>0</v>
      </c>
      <c r="K58" s="355" t="s">
        <v>1183</v>
      </c>
      <c r="L58" s="347"/>
      <c r="M58" s="347"/>
      <c r="N58" s="351" t="s">
        <v>1184</v>
      </c>
      <c r="O58" s="347" t="s">
        <v>1185</v>
      </c>
      <c r="P58" s="347" t="s">
        <v>1186</v>
      </c>
      <c r="Q58" s="347"/>
      <c r="R58" s="347"/>
      <c r="S58" s="347"/>
      <c r="T58" s="347"/>
      <c r="U58" s="347"/>
      <c r="V58" s="347"/>
      <c r="W58" s="347"/>
      <c r="X58" s="347"/>
      <c r="Y58" s="347"/>
      <c r="Z58" s="347"/>
      <c r="AA58" s="347"/>
      <c r="AB58" s="347"/>
      <c r="AC58" s="347"/>
    </row>
    <row r="59" spans="1:29" ht="14.5" x14ac:dyDescent="0.35">
      <c r="A59" s="348" t="s">
        <v>1187</v>
      </c>
      <c r="B59" s="348" t="s">
        <v>1188</v>
      </c>
      <c r="C59" s="348" t="s">
        <v>1189</v>
      </c>
      <c r="D59" s="348" t="s">
        <v>1190</v>
      </c>
      <c r="E59" s="348" t="s">
        <v>1191</v>
      </c>
      <c r="F59" s="348">
        <v>232</v>
      </c>
      <c r="G59" s="348" t="s">
        <v>1192</v>
      </c>
      <c r="H59" s="347"/>
      <c r="I59" s="354" t="s">
        <v>1193</v>
      </c>
      <c r="J59" s="354">
        <v>936</v>
      </c>
      <c r="K59" s="355" t="s">
        <v>1194</v>
      </c>
      <c r="L59" s="347"/>
      <c r="M59" s="347"/>
      <c r="N59" s="351" t="s">
        <v>1195</v>
      </c>
      <c r="O59" s="347" t="s">
        <v>1196</v>
      </c>
      <c r="P59" s="347" t="s">
        <v>1197</v>
      </c>
      <c r="Q59" s="347"/>
      <c r="R59" s="347"/>
      <c r="S59" s="347"/>
      <c r="T59" s="347"/>
      <c r="U59" s="347"/>
      <c r="V59" s="347"/>
      <c r="W59" s="347"/>
      <c r="X59" s="347"/>
      <c r="Y59" s="347"/>
      <c r="Z59" s="347"/>
      <c r="AA59" s="347"/>
      <c r="AB59" s="347"/>
      <c r="AC59" s="347"/>
    </row>
    <row r="60" spans="1:29" ht="14.5" x14ac:dyDescent="0.35">
      <c r="A60" s="348" t="s">
        <v>1198</v>
      </c>
      <c r="B60" s="348" t="s">
        <v>1199</v>
      </c>
      <c r="C60" s="348" t="s">
        <v>1200</v>
      </c>
      <c r="D60" s="348" t="s">
        <v>1201</v>
      </c>
      <c r="E60" s="348" t="s">
        <v>562</v>
      </c>
      <c r="F60" s="348">
        <v>978</v>
      </c>
      <c r="G60" s="348" t="s">
        <v>563</v>
      </c>
      <c r="H60" s="347"/>
      <c r="I60" s="354" t="s">
        <v>1202</v>
      </c>
      <c r="J60" s="354">
        <v>292</v>
      </c>
      <c r="K60" s="355" t="s">
        <v>1203</v>
      </c>
      <c r="L60" s="347"/>
      <c r="M60" s="347"/>
      <c r="N60" s="351" t="s">
        <v>1204</v>
      </c>
      <c r="O60" s="347" t="s">
        <v>1205</v>
      </c>
      <c r="P60" s="347" t="s">
        <v>1206</v>
      </c>
      <c r="Q60" s="347"/>
      <c r="R60" s="347"/>
      <c r="S60" s="347"/>
      <c r="T60" s="347"/>
      <c r="U60" s="347"/>
      <c r="V60" s="347"/>
      <c r="W60" s="347"/>
      <c r="X60" s="347"/>
      <c r="Y60" s="347"/>
      <c r="Z60" s="347"/>
      <c r="AA60" s="347"/>
      <c r="AB60" s="347"/>
      <c r="AC60" s="347"/>
    </row>
    <row r="61" spans="1:29" ht="14.5" x14ac:dyDescent="0.35">
      <c r="A61" s="348" t="s">
        <v>1207</v>
      </c>
      <c r="B61" s="348" t="s">
        <v>1208</v>
      </c>
      <c r="C61" s="348" t="s">
        <v>1209</v>
      </c>
      <c r="D61" s="348" t="s">
        <v>1210</v>
      </c>
      <c r="E61" s="348" t="s">
        <v>562</v>
      </c>
      <c r="F61" s="348">
        <v>978</v>
      </c>
      <c r="G61" s="348" t="s">
        <v>563</v>
      </c>
      <c r="H61" s="347"/>
      <c r="I61" s="354" t="s">
        <v>1211</v>
      </c>
      <c r="J61" s="354">
        <v>270</v>
      </c>
      <c r="K61" s="355" t="s">
        <v>1212</v>
      </c>
      <c r="L61" s="347"/>
      <c r="M61" s="347"/>
      <c r="N61" s="351" t="s">
        <v>1213</v>
      </c>
      <c r="O61" s="347" t="s">
        <v>1214</v>
      </c>
      <c r="P61" s="347" t="s">
        <v>182</v>
      </c>
      <c r="Q61" s="347"/>
      <c r="R61" s="347"/>
      <c r="S61" s="347"/>
      <c r="T61" s="347"/>
      <c r="U61" s="347"/>
      <c r="V61" s="347"/>
      <c r="W61" s="347"/>
      <c r="X61" s="347"/>
      <c r="Y61" s="347"/>
      <c r="Z61" s="347"/>
      <c r="AA61" s="347"/>
      <c r="AB61" s="347"/>
      <c r="AC61" s="347"/>
    </row>
    <row r="62" spans="1:29" ht="14.5" x14ac:dyDescent="0.35">
      <c r="A62" s="348" t="s">
        <v>1215</v>
      </c>
      <c r="B62" s="348" t="s">
        <v>1216</v>
      </c>
      <c r="C62" s="348" t="s">
        <v>1217</v>
      </c>
      <c r="D62" s="348" t="s">
        <v>1218</v>
      </c>
      <c r="E62" s="348" t="s">
        <v>1219</v>
      </c>
      <c r="F62" s="348">
        <v>748</v>
      </c>
      <c r="G62" s="348" t="s">
        <v>1220</v>
      </c>
      <c r="I62" s="356" t="s">
        <v>1221</v>
      </c>
      <c r="J62" s="356">
        <v>324</v>
      </c>
      <c r="K62" s="357" t="s">
        <v>1222</v>
      </c>
      <c r="N62" s="351" t="s">
        <v>1223</v>
      </c>
      <c r="O62" s="347" t="s">
        <v>1224</v>
      </c>
      <c r="P62" s="347" t="s">
        <v>1225</v>
      </c>
      <c r="Q62" s="347"/>
      <c r="R62" s="347"/>
      <c r="S62" s="347"/>
    </row>
    <row r="63" spans="1:29" ht="28" x14ac:dyDescent="0.35">
      <c r="A63" s="347" t="s">
        <v>1226</v>
      </c>
      <c r="B63" s="347" t="s">
        <v>1227</v>
      </c>
      <c r="C63" s="347" t="s">
        <v>1228</v>
      </c>
      <c r="D63" s="347" t="s">
        <v>1229</v>
      </c>
      <c r="E63" s="347" t="s">
        <v>191</v>
      </c>
      <c r="F63" s="347">
        <v>840</v>
      </c>
      <c r="G63" s="347" t="s">
        <v>1181</v>
      </c>
      <c r="I63" s="356" t="s">
        <v>1230</v>
      </c>
      <c r="J63" s="356">
        <v>320</v>
      </c>
      <c r="K63" s="357" t="s">
        <v>1231</v>
      </c>
      <c r="N63" s="351" t="s">
        <v>1232</v>
      </c>
      <c r="O63" s="347" t="s">
        <v>1233</v>
      </c>
      <c r="P63" s="347" t="s">
        <v>1234</v>
      </c>
      <c r="Q63" s="347"/>
      <c r="R63" s="347"/>
      <c r="S63" s="347"/>
    </row>
    <row r="64" spans="1:29" ht="28" x14ac:dyDescent="0.35">
      <c r="A64" s="348" t="s">
        <v>1235</v>
      </c>
      <c r="B64" s="348" t="s">
        <v>1236</v>
      </c>
      <c r="C64" s="348" t="s">
        <v>1237</v>
      </c>
      <c r="D64" s="348" t="s">
        <v>1238</v>
      </c>
      <c r="E64" s="348" t="s">
        <v>1239</v>
      </c>
      <c r="F64" s="348">
        <v>230</v>
      </c>
      <c r="G64" s="348" t="s">
        <v>1240</v>
      </c>
      <c r="I64" s="356" t="s">
        <v>1241</v>
      </c>
      <c r="J64" s="356">
        <v>328</v>
      </c>
      <c r="K64" s="357" t="s">
        <v>1242</v>
      </c>
      <c r="N64" s="351" t="s">
        <v>1243</v>
      </c>
      <c r="O64" s="347" t="s">
        <v>1244</v>
      </c>
      <c r="P64" s="347" t="s">
        <v>1245</v>
      </c>
      <c r="Q64" s="347"/>
      <c r="R64" s="347"/>
      <c r="S64" s="347"/>
    </row>
    <row r="65" spans="1:19" ht="28" x14ac:dyDescent="0.35">
      <c r="A65" s="348" t="s">
        <v>1246</v>
      </c>
      <c r="B65" s="348" t="s">
        <v>1247</v>
      </c>
      <c r="C65" s="348" t="s">
        <v>1248</v>
      </c>
      <c r="D65" s="348" t="s">
        <v>1249</v>
      </c>
      <c r="E65" s="348" t="s">
        <v>1250</v>
      </c>
      <c r="F65" s="348">
        <v>643</v>
      </c>
      <c r="G65" s="348" t="s">
        <v>1251</v>
      </c>
      <c r="I65" s="356" t="s">
        <v>1252</v>
      </c>
      <c r="J65" s="356">
        <v>344</v>
      </c>
      <c r="K65" s="357" t="s">
        <v>1253</v>
      </c>
      <c r="N65" s="351" t="s">
        <v>1254</v>
      </c>
      <c r="O65" s="347" t="s">
        <v>1255</v>
      </c>
      <c r="P65" s="347" t="s">
        <v>1256</v>
      </c>
      <c r="Q65" s="347"/>
      <c r="R65" s="347"/>
      <c r="S65" s="347"/>
    </row>
    <row r="66" spans="1:19" ht="42" x14ac:dyDescent="0.35">
      <c r="A66" s="348" t="s">
        <v>1257</v>
      </c>
      <c r="B66" s="348" t="s">
        <v>1258</v>
      </c>
      <c r="C66" s="348" t="s">
        <v>1259</v>
      </c>
      <c r="D66" s="348" t="s">
        <v>1260</v>
      </c>
      <c r="E66" s="348" t="s">
        <v>1261</v>
      </c>
      <c r="F66" s="348">
        <v>242</v>
      </c>
      <c r="G66" s="348" t="s">
        <v>1262</v>
      </c>
      <c r="I66" s="356" t="s">
        <v>1263</v>
      </c>
      <c r="J66" s="356">
        <v>340</v>
      </c>
      <c r="K66" s="357" t="s">
        <v>1264</v>
      </c>
      <c r="N66" s="351" t="s">
        <v>1265</v>
      </c>
      <c r="O66" s="347" t="s">
        <v>1266</v>
      </c>
      <c r="P66" s="347" t="s">
        <v>1267</v>
      </c>
      <c r="Q66" s="347"/>
      <c r="R66" s="347"/>
      <c r="S66" s="347"/>
    </row>
    <row r="67" spans="1:19" ht="28" x14ac:dyDescent="0.35">
      <c r="A67" s="348" t="s">
        <v>1268</v>
      </c>
      <c r="B67" s="348" t="s">
        <v>1269</v>
      </c>
      <c r="C67" s="348" t="s">
        <v>1270</v>
      </c>
      <c r="D67" s="348" t="s">
        <v>1271</v>
      </c>
      <c r="E67" s="348" t="s">
        <v>562</v>
      </c>
      <c r="F67" s="348">
        <v>978</v>
      </c>
      <c r="G67" s="348" t="s">
        <v>563</v>
      </c>
      <c r="I67" s="356" t="s">
        <v>1272</v>
      </c>
      <c r="J67" s="356">
        <v>191</v>
      </c>
      <c r="K67" s="357" t="s">
        <v>1273</v>
      </c>
      <c r="N67" s="351" t="s">
        <v>1274</v>
      </c>
      <c r="O67" s="347" t="s">
        <v>1275</v>
      </c>
      <c r="P67" s="347" t="s">
        <v>1276</v>
      </c>
      <c r="Q67" s="347"/>
      <c r="R67" s="347"/>
      <c r="S67" s="347"/>
    </row>
    <row r="68" spans="1:19" ht="14.5" x14ac:dyDescent="0.35">
      <c r="A68" s="348" t="s">
        <v>1277</v>
      </c>
      <c r="B68" s="348" t="s">
        <v>1278</v>
      </c>
      <c r="C68" s="348" t="s">
        <v>1279</v>
      </c>
      <c r="D68" s="348" t="s">
        <v>1280</v>
      </c>
      <c r="E68" s="348" t="s">
        <v>562</v>
      </c>
      <c r="F68" s="348">
        <v>978</v>
      </c>
      <c r="G68" s="348" t="s">
        <v>563</v>
      </c>
      <c r="I68" s="356" t="s">
        <v>1281</v>
      </c>
      <c r="J68" s="356">
        <v>332</v>
      </c>
      <c r="K68" s="357" t="s">
        <v>1282</v>
      </c>
      <c r="N68" s="351" t="s">
        <v>1283</v>
      </c>
      <c r="O68" s="347" t="s">
        <v>1284</v>
      </c>
      <c r="P68" s="347" t="s">
        <v>1285</v>
      </c>
      <c r="Q68" s="347"/>
      <c r="R68" s="347"/>
      <c r="S68" s="347"/>
    </row>
    <row r="69" spans="1:19" ht="14.5" x14ac:dyDescent="0.35">
      <c r="A69" s="348" t="s">
        <v>1286</v>
      </c>
      <c r="B69" s="348" t="s">
        <v>1287</v>
      </c>
      <c r="C69" s="348" t="s">
        <v>1288</v>
      </c>
      <c r="D69" s="348" t="s">
        <v>1289</v>
      </c>
      <c r="E69" s="348" t="s">
        <v>969</v>
      </c>
      <c r="F69" s="348">
        <v>950</v>
      </c>
      <c r="G69" s="348" t="s">
        <v>970</v>
      </c>
      <c r="I69" s="356" t="s">
        <v>1290</v>
      </c>
      <c r="J69" s="356">
        <v>348</v>
      </c>
      <c r="K69" s="357" t="s">
        <v>1291</v>
      </c>
      <c r="N69" s="351" t="s">
        <v>1292</v>
      </c>
      <c r="O69" s="347" t="s">
        <v>1293</v>
      </c>
      <c r="P69" s="347" t="s">
        <v>1294</v>
      </c>
      <c r="Q69" s="347"/>
      <c r="R69" s="347"/>
      <c r="S69" s="347"/>
    </row>
    <row r="70" spans="1:19" ht="28" x14ac:dyDescent="0.35">
      <c r="A70" s="348" t="s">
        <v>1295</v>
      </c>
      <c r="B70" s="348" t="s">
        <v>1296</v>
      </c>
      <c r="C70" s="348" t="s">
        <v>1297</v>
      </c>
      <c r="D70" s="348" t="s">
        <v>1298</v>
      </c>
      <c r="E70" s="348" t="s">
        <v>1299</v>
      </c>
      <c r="F70" s="348">
        <v>270</v>
      </c>
      <c r="G70" s="348" t="s">
        <v>1300</v>
      </c>
      <c r="I70" s="356" t="s">
        <v>1301</v>
      </c>
      <c r="J70" s="356">
        <v>360</v>
      </c>
      <c r="K70" s="357" t="s">
        <v>1302</v>
      </c>
      <c r="N70" s="351" t="s">
        <v>1303</v>
      </c>
      <c r="O70" s="347" t="s">
        <v>1304</v>
      </c>
      <c r="P70" s="347" t="s">
        <v>1305</v>
      </c>
      <c r="Q70" s="347"/>
      <c r="R70" s="347"/>
      <c r="S70" s="347"/>
    </row>
    <row r="71" spans="1:19" ht="14.5" x14ac:dyDescent="0.35">
      <c r="A71" s="348" t="s">
        <v>1306</v>
      </c>
      <c r="B71" s="348" t="s">
        <v>1307</v>
      </c>
      <c r="C71" s="348" t="s">
        <v>1308</v>
      </c>
      <c r="D71" s="348" t="s">
        <v>1309</v>
      </c>
      <c r="E71" s="348" t="s">
        <v>1310</v>
      </c>
      <c r="F71" s="348">
        <v>981</v>
      </c>
      <c r="G71" s="348" t="s">
        <v>1311</v>
      </c>
      <c r="I71" s="356" t="s">
        <v>1312</v>
      </c>
      <c r="J71" s="356">
        <v>376</v>
      </c>
      <c r="K71" s="357" t="s">
        <v>1313</v>
      </c>
      <c r="N71" s="351" t="s">
        <v>1314</v>
      </c>
      <c r="O71" s="347" t="s">
        <v>1315</v>
      </c>
      <c r="P71" s="347" t="s">
        <v>1316</v>
      </c>
      <c r="Q71" s="347"/>
      <c r="R71" s="347"/>
      <c r="S71" s="347"/>
    </row>
    <row r="72" spans="1:19" ht="28" x14ac:dyDescent="0.35">
      <c r="A72" s="347" t="s">
        <v>1317</v>
      </c>
      <c r="B72" s="348" t="s">
        <v>1318</v>
      </c>
      <c r="C72" s="348" t="s">
        <v>1319</v>
      </c>
      <c r="D72" s="348" t="s">
        <v>1320</v>
      </c>
      <c r="I72" s="356" t="s">
        <v>1321</v>
      </c>
      <c r="J72" s="356">
        <v>0</v>
      </c>
      <c r="K72" s="357" t="s">
        <v>1322</v>
      </c>
      <c r="N72" s="351" t="s">
        <v>1323</v>
      </c>
      <c r="O72" s="347" t="s">
        <v>1324</v>
      </c>
      <c r="P72" s="347" t="s">
        <v>1325</v>
      </c>
      <c r="Q72" s="347"/>
      <c r="R72" s="347"/>
      <c r="S72" s="347"/>
    </row>
    <row r="73" spans="1:19" ht="14.5" x14ac:dyDescent="0.35">
      <c r="A73" s="348" t="s">
        <v>1326</v>
      </c>
      <c r="B73" s="348" t="s">
        <v>1327</v>
      </c>
      <c r="C73" s="348" t="s">
        <v>1328</v>
      </c>
      <c r="D73" s="348" t="s">
        <v>1329</v>
      </c>
      <c r="E73" s="348" t="s">
        <v>1330</v>
      </c>
      <c r="F73" s="348">
        <v>936</v>
      </c>
      <c r="G73" s="348" t="s">
        <v>1331</v>
      </c>
      <c r="I73" s="356" t="s">
        <v>1332</v>
      </c>
      <c r="J73" s="356">
        <v>356</v>
      </c>
      <c r="K73" s="357" t="s">
        <v>1333</v>
      </c>
      <c r="N73" s="351" t="s">
        <v>1334</v>
      </c>
      <c r="O73" s="347" t="s">
        <v>1335</v>
      </c>
      <c r="P73" s="347" t="s">
        <v>1336</v>
      </c>
      <c r="Q73" s="347"/>
      <c r="R73" s="347"/>
      <c r="S73" s="347"/>
    </row>
    <row r="74" spans="1:19" ht="42" x14ac:dyDescent="0.35">
      <c r="A74" s="348" t="s">
        <v>1337</v>
      </c>
      <c r="B74" s="348" t="s">
        <v>1338</v>
      </c>
      <c r="C74" s="348" t="s">
        <v>1339</v>
      </c>
      <c r="D74" s="348" t="s">
        <v>1340</v>
      </c>
      <c r="E74" s="348" t="s">
        <v>1341</v>
      </c>
      <c r="F74" s="348">
        <v>292</v>
      </c>
      <c r="G74" s="348" t="s">
        <v>1342</v>
      </c>
      <c r="I74" s="356" t="s">
        <v>1343</v>
      </c>
      <c r="J74" s="356">
        <v>368</v>
      </c>
      <c r="K74" s="357" t="s">
        <v>1344</v>
      </c>
      <c r="N74" s="351">
        <v>7103</v>
      </c>
      <c r="O74" s="347" t="s">
        <v>1345</v>
      </c>
      <c r="P74" s="347" t="s">
        <v>1346</v>
      </c>
      <c r="Q74" s="347"/>
      <c r="R74" s="347"/>
      <c r="S74" s="347"/>
    </row>
    <row r="75" spans="1:19" ht="14.5" x14ac:dyDescent="0.35">
      <c r="A75" s="348" t="s">
        <v>1347</v>
      </c>
      <c r="B75" s="348" t="s">
        <v>1348</v>
      </c>
      <c r="C75" s="348" t="s">
        <v>1349</v>
      </c>
      <c r="D75" s="348" t="s">
        <v>1350</v>
      </c>
      <c r="E75" s="348" t="s">
        <v>562</v>
      </c>
      <c r="F75" s="348">
        <v>978</v>
      </c>
      <c r="G75" s="348" t="s">
        <v>563</v>
      </c>
      <c r="I75" s="356" t="s">
        <v>1351</v>
      </c>
      <c r="J75" s="356">
        <v>364</v>
      </c>
      <c r="K75" s="357" t="s">
        <v>1352</v>
      </c>
      <c r="N75" s="347"/>
      <c r="O75" s="347"/>
      <c r="P75" s="347"/>
      <c r="Q75" s="347"/>
      <c r="R75" s="347"/>
      <c r="S75" s="347"/>
    </row>
    <row r="76" spans="1:19" ht="14.5" x14ac:dyDescent="0.35">
      <c r="A76" s="348" t="s">
        <v>1353</v>
      </c>
      <c r="B76" s="348" t="s">
        <v>1354</v>
      </c>
      <c r="C76" s="348" t="s">
        <v>1355</v>
      </c>
      <c r="D76" s="348" t="s">
        <v>1356</v>
      </c>
      <c r="E76" s="348" t="s">
        <v>603</v>
      </c>
      <c r="F76" s="348">
        <v>951</v>
      </c>
      <c r="G76" s="348" t="s">
        <v>604</v>
      </c>
      <c r="I76" s="356" t="s">
        <v>1357</v>
      </c>
      <c r="J76" s="356">
        <v>352</v>
      </c>
      <c r="K76" s="357" t="s">
        <v>1358</v>
      </c>
      <c r="N76" s="347"/>
      <c r="O76" s="347"/>
      <c r="P76" s="347"/>
      <c r="Q76" s="347"/>
      <c r="R76" s="347"/>
      <c r="S76" s="347"/>
    </row>
    <row r="77" spans="1:19" ht="14.5" x14ac:dyDescent="0.35">
      <c r="A77" s="348" t="s">
        <v>1359</v>
      </c>
      <c r="B77" s="348" t="s">
        <v>1360</v>
      </c>
      <c r="C77" s="348" t="s">
        <v>1361</v>
      </c>
      <c r="D77" s="348" t="s">
        <v>1362</v>
      </c>
      <c r="E77" s="348" t="s">
        <v>1118</v>
      </c>
      <c r="F77" s="348">
        <v>208</v>
      </c>
      <c r="G77" s="348" t="s">
        <v>1119</v>
      </c>
      <c r="I77" s="356" t="s">
        <v>1363</v>
      </c>
      <c r="J77" s="356">
        <v>0</v>
      </c>
      <c r="K77" s="357" t="s">
        <v>1364</v>
      </c>
      <c r="N77" s="347"/>
      <c r="O77" s="347"/>
      <c r="P77" s="347"/>
    </row>
    <row r="78" spans="1:19" ht="14.5" x14ac:dyDescent="0.35">
      <c r="A78" s="348" t="s">
        <v>1365</v>
      </c>
      <c r="B78" s="348" t="s">
        <v>1366</v>
      </c>
      <c r="C78" s="348" t="s">
        <v>1367</v>
      </c>
      <c r="D78" s="348" t="s">
        <v>1368</v>
      </c>
      <c r="E78" s="348" t="s">
        <v>562</v>
      </c>
      <c r="F78" s="348">
        <v>978</v>
      </c>
      <c r="G78" s="348" t="s">
        <v>563</v>
      </c>
      <c r="I78" s="356" t="s">
        <v>1369</v>
      </c>
      <c r="J78" s="356">
        <v>388</v>
      </c>
      <c r="K78" s="357" t="s">
        <v>1370</v>
      </c>
    </row>
    <row r="79" spans="1:19" ht="14.5" x14ac:dyDescent="0.35">
      <c r="A79" s="348" t="s">
        <v>1371</v>
      </c>
      <c r="B79" s="348" t="s">
        <v>1372</v>
      </c>
      <c r="C79" s="348" t="s">
        <v>1373</v>
      </c>
      <c r="D79" s="348" t="s">
        <v>1374</v>
      </c>
      <c r="E79" s="348" t="s">
        <v>191</v>
      </c>
      <c r="F79" s="348">
        <v>840</v>
      </c>
      <c r="G79" s="348" t="s">
        <v>1181</v>
      </c>
      <c r="I79" s="356" t="s">
        <v>1375</v>
      </c>
      <c r="J79" s="356">
        <v>400</v>
      </c>
      <c r="K79" s="357" t="s">
        <v>1376</v>
      </c>
    </row>
    <row r="80" spans="1:19" ht="14.5" x14ac:dyDescent="0.35">
      <c r="A80" s="348" t="s">
        <v>1377</v>
      </c>
      <c r="B80" s="348" t="s">
        <v>1378</v>
      </c>
      <c r="C80" s="348" t="s">
        <v>1379</v>
      </c>
      <c r="D80" s="348" t="s">
        <v>1380</v>
      </c>
      <c r="E80" s="348" t="s">
        <v>1381</v>
      </c>
      <c r="F80" s="348">
        <v>320</v>
      </c>
      <c r="G80" s="348" t="s">
        <v>1382</v>
      </c>
      <c r="I80" s="356" t="s">
        <v>1383</v>
      </c>
      <c r="J80" s="356">
        <v>392</v>
      </c>
      <c r="K80" s="357" t="s">
        <v>1384</v>
      </c>
    </row>
    <row r="81" spans="1:11" ht="14.5" x14ac:dyDescent="0.35">
      <c r="A81" s="348" t="s">
        <v>1385</v>
      </c>
      <c r="B81" s="348" t="s">
        <v>1386</v>
      </c>
      <c r="C81" s="348" t="s">
        <v>1387</v>
      </c>
      <c r="D81" s="348" t="s">
        <v>1388</v>
      </c>
      <c r="E81" s="348" t="s">
        <v>1389</v>
      </c>
      <c r="F81" s="348">
        <v>0</v>
      </c>
      <c r="G81" s="348" t="s">
        <v>1390</v>
      </c>
      <c r="I81" s="356" t="s">
        <v>1391</v>
      </c>
      <c r="J81" s="356">
        <v>404</v>
      </c>
      <c r="K81" s="357" t="s">
        <v>1392</v>
      </c>
    </row>
    <row r="82" spans="1:11" ht="14.5" x14ac:dyDescent="0.35">
      <c r="A82" s="348" t="s">
        <v>1393</v>
      </c>
      <c r="B82" s="348" t="s">
        <v>1394</v>
      </c>
      <c r="C82" s="348" t="s">
        <v>1395</v>
      </c>
      <c r="D82" s="348" t="s">
        <v>1396</v>
      </c>
      <c r="E82" s="348" t="s">
        <v>1397</v>
      </c>
      <c r="F82" s="348">
        <v>324</v>
      </c>
      <c r="G82" s="348" t="s">
        <v>1398</v>
      </c>
      <c r="I82" s="356" t="s">
        <v>1399</v>
      </c>
      <c r="J82" s="356">
        <v>417</v>
      </c>
      <c r="K82" s="357" t="s">
        <v>1400</v>
      </c>
    </row>
    <row r="83" spans="1:11" ht="14.5" x14ac:dyDescent="0.35">
      <c r="A83" s="348" t="s">
        <v>1401</v>
      </c>
      <c r="B83" s="348" t="s">
        <v>1402</v>
      </c>
      <c r="C83" s="348" t="s">
        <v>1403</v>
      </c>
      <c r="D83" s="348" t="s">
        <v>1404</v>
      </c>
      <c r="E83" s="348" t="s">
        <v>969</v>
      </c>
      <c r="F83" s="348">
        <v>950</v>
      </c>
      <c r="G83" s="348" t="s">
        <v>970</v>
      </c>
      <c r="I83" s="356" t="s">
        <v>1405</v>
      </c>
      <c r="J83" s="356">
        <v>116</v>
      </c>
      <c r="K83" s="357" t="s">
        <v>1406</v>
      </c>
    </row>
    <row r="84" spans="1:11" ht="14.5" x14ac:dyDescent="0.35">
      <c r="A84" s="348" t="s">
        <v>1407</v>
      </c>
      <c r="B84" s="348" t="s">
        <v>1408</v>
      </c>
      <c r="C84" s="348" t="s">
        <v>1409</v>
      </c>
      <c r="D84" s="348" t="s">
        <v>1410</v>
      </c>
      <c r="E84" s="348" t="s">
        <v>90</v>
      </c>
      <c r="F84" s="348">
        <v>952</v>
      </c>
      <c r="G84" s="348" t="s">
        <v>841</v>
      </c>
      <c r="I84" s="356" t="s">
        <v>1411</v>
      </c>
      <c r="J84" s="356">
        <v>174</v>
      </c>
      <c r="K84" s="357" t="s">
        <v>1412</v>
      </c>
    </row>
    <row r="85" spans="1:11" ht="14.5" x14ac:dyDescent="0.35">
      <c r="A85" s="348" t="s">
        <v>1413</v>
      </c>
      <c r="B85" s="348" t="s">
        <v>1414</v>
      </c>
      <c r="C85" s="348" t="s">
        <v>1415</v>
      </c>
      <c r="D85" s="348" t="s">
        <v>1416</v>
      </c>
      <c r="E85" s="348" t="s">
        <v>1417</v>
      </c>
      <c r="F85" s="348">
        <v>328</v>
      </c>
      <c r="G85" s="348" t="s">
        <v>1418</v>
      </c>
      <c r="I85" s="356" t="s">
        <v>1419</v>
      </c>
      <c r="J85" s="356">
        <v>408</v>
      </c>
      <c r="K85" s="357" t="s">
        <v>1420</v>
      </c>
    </row>
    <row r="86" spans="1:11" ht="14.5" x14ac:dyDescent="0.35">
      <c r="A86" s="348" t="s">
        <v>1421</v>
      </c>
      <c r="B86" s="348" t="s">
        <v>1422</v>
      </c>
      <c r="C86" s="348" t="s">
        <v>1423</v>
      </c>
      <c r="D86" s="348" t="s">
        <v>1424</v>
      </c>
      <c r="E86" s="348" t="s">
        <v>562</v>
      </c>
      <c r="F86" s="348">
        <v>978</v>
      </c>
      <c r="G86" s="348" t="s">
        <v>563</v>
      </c>
      <c r="I86" s="356" t="s">
        <v>1425</v>
      </c>
      <c r="J86" s="356">
        <v>410</v>
      </c>
      <c r="K86" s="357" t="s">
        <v>1426</v>
      </c>
    </row>
    <row r="87" spans="1:11" ht="14.5" x14ac:dyDescent="0.35">
      <c r="A87" s="348" t="s">
        <v>1427</v>
      </c>
      <c r="B87" s="348" t="s">
        <v>1428</v>
      </c>
      <c r="C87" s="348" t="s">
        <v>1429</v>
      </c>
      <c r="D87" s="348" t="s">
        <v>1430</v>
      </c>
      <c r="E87" s="348" t="s">
        <v>1431</v>
      </c>
      <c r="F87" s="348">
        <v>332</v>
      </c>
      <c r="G87" s="348" t="s">
        <v>1432</v>
      </c>
      <c r="I87" s="356" t="s">
        <v>1433</v>
      </c>
      <c r="J87" s="356">
        <v>414</v>
      </c>
      <c r="K87" s="357" t="s">
        <v>1434</v>
      </c>
    </row>
    <row r="88" spans="1:11" ht="14.5" x14ac:dyDescent="0.35">
      <c r="A88" s="348" t="s">
        <v>1435</v>
      </c>
      <c r="B88" s="348" t="s">
        <v>1436</v>
      </c>
      <c r="C88" s="348" t="s">
        <v>1437</v>
      </c>
      <c r="D88" s="348" t="s">
        <v>1438</v>
      </c>
      <c r="E88" s="348" t="s">
        <v>1439</v>
      </c>
      <c r="F88" s="348">
        <v>340</v>
      </c>
      <c r="G88" s="348" t="s">
        <v>1440</v>
      </c>
      <c r="I88" s="356" t="s">
        <v>1441</v>
      </c>
      <c r="J88" s="356">
        <v>136</v>
      </c>
      <c r="K88" s="357" t="s">
        <v>1442</v>
      </c>
    </row>
    <row r="89" spans="1:11" ht="14.5" x14ac:dyDescent="0.35">
      <c r="A89" s="348" t="s">
        <v>1443</v>
      </c>
      <c r="B89" s="348" t="s">
        <v>1444</v>
      </c>
      <c r="C89" s="348" t="s">
        <v>1445</v>
      </c>
      <c r="D89" s="348" t="s">
        <v>1446</v>
      </c>
      <c r="E89" s="348" t="s">
        <v>1447</v>
      </c>
      <c r="F89" s="348">
        <v>344</v>
      </c>
      <c r="G89" s="348" t="s">
        <v>1253</v>
      </c>
      <c r="I89" s="356" t="s">
        <v>1448</v>
      </c>
      <c r="J89" s="356">
        <v>398</v>
      </c>
      <c r="K89" s="357" t="s">
        <v>1449</v>
      </c>
    </row>
    <row r="90" spans="1:11" ht="14.5" x14ac:dyDescent="0.35">
      <c r="A90" s="348" t="s">
        <v>1450</v>
      </c>
      <c r="B90" s="348" t="s">
        <v>1451</v>
      </c>
      <c r="C90" s="348" t="s">
        <v>1452</v>
      </c>
      <c r="D90" s="348" t="s">
        <v>1453</v>
      </c>
      <c r="E90" s="348" t="s">
        <v>1454</v>
      </c>
      <c r="F90" s="348">
        <v>348</v>
      </c>
      <c r="G90" s="348" t="s">
        <v>1455</v>
      </c>
      <c r="I90" s="356" t="s">
        <v>1456</v>
      </c>
      <c r="J90" s="356">
        <v>418</v>
      </c>
      <c r="K90" s="357" t="s">
        <v>1457</v>
      </c>
    </row>
    <row r="91" spans="1:11" ht="14.5" x14ac:dyDescent="0.35">
      <c r="A91" s="348" t="s">
        <v>1458</v>
      </c>
      <c r="B91" s="348" t="s">
        <v>1459</v>
      </c>
      <c r="C91" s="348" t="s">
        <v>1460</v>
      </c>
      <c r="D91" s="348" t="s">
        <v>1461</v>
      </c>
      <c r="E91" s="348" t="s">
        <v>1462</v>
      </c>
      <c r="F91" s="348">
        <v>0</v>
      </c>
      <c r="G91" s="348" t="s">
        <v>1463</v>
      </c>
      <c r="I91" s="356" t="s">
        <v>1464</v>
      </c>
      <c r="J91" s="356">
        <v>422</v>
      </c>
      <c r="K91" s="357" t="s">
        <v>1465</v>
      </c>
    </row>
    <row r="92" spans="1:11" ht="14.5" x14ac:dyDescent="0.35">
      <c r="A92" s="347" t="s">
        <v>1466</v>
      </c>
      <c r="B92" s="347" t="s">
        <v>1467</v>
      </c>
      <c r="C92" s="347" t="s">
        <v>1468</v>
      </c>
      <c r="D92" s="347" t="s">
        <v>1469</v>
      </c>
      <c r="E92" s="347" t="s">
        <v>700</v>
      </c>
      <c r="F92" s="347">
        <v>36</v>
      </c>
      <c r="G92" s="347" t="s">
        <v>701</v>
      </c>
      <c r="I92" s="356" t="s">
        <v>1470</v>
      </c>
      <c r="J92" s="356">
        <v>144</v>
      </c>
      <c r="K92" s="357" t="s">
        <v>1471</v>
      </c>
    </row>
    <row r="93" spans="1:11" ht="14.5" x14ac:dyDescent="0.35">
      <c r="A93" s="348" t="s">
        <v>1472</v>
      </c>
      <c r="B93" s="348" t="s">
        <v>1473</v>
      </c>
      <c r="C93" s="348" t="s">
        <v>1474</v>
      </c>
      <c r="D93" s="348" t="s">
        <v>1475</v>
      </c>
      <c r="E93" s="348" t="s">
        <v>1118</v>
      </c>
      <c r="F93" s="348">
        <v>208</v>
      </c>
      <c r="G93" s="348" t="s">
        <v>1119</v>
      </c>
      <c r="I93" s="356" t="s">
        <v>1476</v>
      </c>
      <c r="J93" s="356">
        <v>430</v>
      </c>
      <c r="K93" s="357" t="s">
        <v>1477</v>
      </c>
    </row>
    <row r="94" spans="1:11" ht="14.5" x14ac:dyDescent="0.35">
      <c r="A94" s="348" t="s">
        <v>1478</v>
      </c>
      <c r="B94" s="348" t="s">
        <v>1479</v>
      </c>
      <c r="C94" s="348" t="s">
        <v>1480</v>
      </c>
      <c r="D94" s="348" t="s">
        <v>1481</v>
      </c>
      <c r="I94" s="356" t="s">
        <v>1482</v>
      </c>
      <c r="J94" s="356">
        <v>426</v>
      </c>
      <c r="K94" s="357" t="s">
        <v>1483</v>
      </c>
    </row>
    <row r="95" spans="1:11" ht="14.5" x14ac:dyDescent="0.35">
      <c r="A95" s="347" t="s">
        <v>1484</v>
      </c>
      <c r="B95" s="347" t="s">
        <v>1485</v>
      </c>
      <c r="C95" s="347" t="s">
        <v>1486</v>
      </c>
      <c r="D95" s="347" t="s">
        <v>1487</v>
      </c>
      <c r="E95" s="347" t="s">
        <v>700</v>
      </c>
      <c r="F95" s="347">
        <v>36</v>
      </c>
      <c r="G95" s="347" t="s">
        <v>701</v>
      </c>
      <c r="I95" s="356" t="s">
        <v>1488</v>
      </c>
      <c r="J95" s="356">
        <v>434</v>
      </c>
      <c r="K95" s="357" t="s">
        <v>1489</v>
      </c>
    </row>
    <row r="96" spans="1:11" ht="14.5" x14ac:dyDescent="0.35">
      <c r="A96" s="348" t="s">
        <v>1490</v>
      </c>
      <c r="B96" s="348" t="s">
        <v>1491</v>
      </c>
      <c r="C96" s="348" t="s">
        <v>1492</v>
      </c>
      <c r="D96" s="348" t="s">
        <v>1493</v>
      </c>
      <c r="E96" s="348" t="s">
        <v>191</v>
      </c>
      <c r="F96" s="348">
        <v>840</v>
      </c>
      <c r="G96" s="348" t="s">
        <v>1181</v>
      </c>
      <c r="I96" s="356" t="s">
        <v>1494</v>
      </c>
      <c r="J96" s="356">
        <v>504</v>
      </c>
      <c r="K96" s="357" t="s">
        <v>1495</v>
      </c>
    </row>
    <row r="97" spans="1:11" ht="14.5" x14ac:dyDescent="0.35">
      <c r="A97" s="348" t="s">
        <v>1496</v>
      </c>
      <c r="B97" s="348" t="s">
        <v>1497</v>
      </c>
      <c r="C97" s="348" t="s">
        <v>1498</v>
      </c>
      <c r="D97" s="348" t="s">
        <v>1499</v>
      </c>
      <c r="E97" s="348" t="s">
        <v>191</v>
      </c>
      <c r="F97" s="348">
        <v>840</v>
      </c>
      <c r="G97" s="348" t="s">
        <v>1181</v>
      </c>
      <c r="I97" s="356" t="s">
        <v>1500</v>
      </c>
      <c r="J97" s="356">
        <v>498</v>
      </c>
      <c r="K97" s="357" t="s">
        <v>1501</v>
      </c>
    </row>
    <row r="98" spans="1:11" ht="14.5" x14ac:dyDescent="0.35">
      <c r="A98" s="348" t="s">
        <v>1502</v>
      </c>
      <c r="B98" s="348" t="s">
        <v>1503</v>
      </c>
      <c r="C98" s="348" t="s">
        <v>1504</v>
      </c>
      <c r="D98" s="348" t="s">
        <v>1505</v>
      </c>
      <c r="I98" s="356" t="s">
        <v>1506</v>
      </c>
      <c r="J98" s="356">
        <v>969</v>
      </c>
      <c r="K98" s="357" t="s">
        <v>1507</v>
      </c>
    </row>
    <row r="99" spans="1:11" ht="14.5" x14ac:dyDescent="0.35">
      <c r="A99" s="347" t="s">
        <v>1508</v>
      </c>
      <c r="B99" s="347" t="s">
        <v>1509</v>
      </c>
      <c r="C99" s="347" t="s">
        <v>1510</v>
      </c>
      <c r="D99" s="347" t="s">
        <v>1511</v>
      </c>
      <c r="E99" s="347" t="s">
        <v>1512</v>
      </c>
      <c r="F99" s="347">
        <v>136</v>
      </c>
      <c r="G99" s="347" t="s">
        <v>1513</v>
      </c>
      <c r="I99" s="356" t="s">
        <v>1514</v>
      </c>
      <c r="J99" s="356">
        <v>807</v>
      </c>
      <c r="K99" s="357" t="s">
        <v>1515</v>
      </c>
    </row>
    <row r="100" spans="1:11" ht="14.5" x14ac:dyDescent="0.35">
      <c r="A100" s="348" t="s">
        <v>1508</v>
      </c>
      <c r="B100" s="348" t="s">
        <v>1516</v>
      </c>
      <c r="C100" s="348" t="s">
        <v>1517</v>
      </c>
      <c r="D100" s="348" t="s">
        <v>1518</v>
      </c>
      <c r="E100" s="348" t="s">
        <v>1519</v>
      </c>
      <c r="F100" s="348">
        <v>90</v>
      </c>
      <c r="G100" s="348" t="s">
        <v>1520</v>
      </c>
      <c r="I100" s="356" t="s">
        <v>1521</v>
      </c>
      <c r="J100" s="356">
        <v>104</v>
      </c>
      <c r="K100" s="357" t="s">
        <v>1522</v>
      </c>
    </row>
    <row r="101" spans="1:11" ht="14.5" x14ac:dyDescent="0.35">
      <c r="A101" s="348" t="s">
        <v>1523</v>
      </c>
      <c r="B101" s="348" t="s">
        <v>1524</v>
      </c>
      <c r="C101" s="348" t="s">
        <v>1525</v>
      </c>
      <c r="D101" s="348" t="s">
        <v>1526</v>
      </c>
      <c r="I101" s="356" t="s">
        <v>1527</v>
      </c>
      <c r="J101" s="356">
        <v>496</v>
      </c>
      <c r="K101" s="357" t="s">
        <v>1528</v>
      </c>
    </row>
    <row r="102" spans="1:11" ht="14.5" x14ac:dyDescent="0.35">
      <c r="A102" s="348" t="s">
        <v>1529</v>
      </c>
      <c r="B102" s="348" t="s">
        <v>1530</v>
      </c>
      <c r="C102" s="348" t="s">
        <v>1531</v>
      </c>
      <c r="D102" s="348" t="s">
        <v>1532</v>
      </c>
      <c r="E102" s="348" t="s">
        <v>191</v>
      </c>
      <c r="F102" s="348">
        <v>840</v>
      </c>
      <c r="G102" s="348" t="s">
        <v>1181</v>
      </c>
      <c r="I102" s="356" t="s">
        <v>1533</v>
      </c>
      <c r="J102" s="356">
        <v>446</v>
      </c>
      <c r="K102" s="357" t="s">
        <v>1534</v>
      </c>
    </row>
    <row r="103" spans="1:11" ht="14.5" x14ac:dyDescent="0.35">
      <c r="A103" s="347" t="s">
        <v>1535</v>
      </c>
      <c r="B103" s="347" t="s">
        <v>1536</v>
      </c>
      <c r="C103" s="347" t="s">
        <v>1537</v>
      </c>
      <c r="D103" s="347" t="s">
        <v>1538</v>
      </c>
      <c r="E103" s="347" t="s">
        <v>191</v>
      </c>
      <c r="F103" s="347">
        <v>840</v>
      </c>
      <c r="G103" s="347" t="s">
        <v>1181</v>
      </c>
      <c r="I103" s="356" t="s">
        <v>1539</v>
      </c>
      <c r="J103" s="356">
        <v>478</v>
      </c>
      <c r="K103" s="357" t="s">
        <v>1540</v>
      </c>
    </row>
    <row r="104" spans="1:11" ht="14.5" x14ac:dyDescent="0.35">
      <c r="A104" s="348" t="s">
        <v>1541</v>
      </c>
      <c r="B104" s="348" t="s">
        <v>1542</v>
      </c>
      <c r="C104" s="348" t="s">
        <v>1543</v>
      </c>
      <c r="D104" s="348" t="s">
        <v>1544</v>
      </c>
      <c r="E104" s="348" t="s">
        <v>191</v>
      </c>
      <c r="F104" s="348">
        <v>840</v>
      </c>
      <c r="G104" s="348" t="s">
        <v>1181</v>
      </c>
      <c r="I104" s="356" t="s">
        <v>1545</v>
      </c>
      <c r="J104" s="356">
        <v>480</v>
      </c>
      <c r="K104" s="357" t="s">
        <v>1546</v>
      </c>
    </row>
    <row r="105" spans="1:11" ht="14.5" x14ac:dyDescent="0.35">
      <c r="A105" s="348" t="s">
        <v>1547</v>
      </c>
      <c r="B105" s="348" t="s">
        <v>1548</v>
      </c>
      <c r="C105" s="348" t="s">
        <v>1549</v>
      </c>
      <c r="D105" s="348" t="s">
        <v>1550</v>
      </c>
      <c r="I105" s="356" t="s">
        <v>1551</v>
      </c>
      <c r="J105" s="356">
        <v>462</v>
      </c>
      <c r="K105" s="357" t="s">
        <v>1552</v>
      </c>
    </row>
    <row r="106" spans="1:11" ht="14.5" x14ac:dyDescent="0.35">
      <c r="A106" s="347" t="s">
        <v>1553</v>
      </c>
      <c r="B106" s="347" t="s">
        <v>1554</v>
      </c>
      <c r="C106" s="347" t="s">
        <v>1555</v>
      </c>
      <c r="D106" s="347" t="s">
        <v>1556</v>
      </c>
      <c r="E106" s="347" t="s">
        <v>562</v>
      </c>
      <c r="F106" s="347">
        <v>978</v>
      </c>
      <c r="G106" s="347" t="s">
        <v>563</v>
      </c>
      <c r="I106" s="356" t="s">
        <v>1557</v>
      </c>
      <c r="J106" s="356">
        <v>454</v>
      </c>
      <c r="K106" s="357" t="s">
        <v>1558</v>
      </c>
    </row>
    <row r="107" spans="1:11" ht="14.5" x14ac:dyDescent="0.35">
      <c r="A107" s="348" t="s">
        <v>1559</v>
      </c>
      <c r="B107" s="348" t="s">
        <v>1560</v>
      </c>
      <c r="C107" s="348" t="s">
        <v>1561</v>
      </c>
      <c r="D107" s="348" t="s">
        <v>1562</v>
      </c>
      <c r="E107" s="348" t="s">
        <v>1563</v>
      </c>
      <c r="F107" s="348">
        <v>356</v>
      </c>
      <c r="G107" s="348" t="s">
        <v>1564</v>
      </c>
      <c r="I107" s="356" t="s">
        <v>1565</v>
      </c>
      <c r="J107" s="356">
        <v>484</v>
      </c>
      <c r="K107" s="357" t="s">
        <v>1566</v>
      </c>
    </row>
    <row r="108" spans="1:11" ht="14.5" x14ac:dyDescent="0.35">
      <c r="A108" s="348" t="s">
        <v>1567</v>
      </c>
      <c r="B108" s="348" t="s">
        <v>1568</v>
      </c>
      <c r="C108" s="348" t="s">
        <v>1569</v>
      </c>
      <c r="D108" s="348" t="s">
        <v>1570</v>
      </c>
      <c r="E108" s="348" t="s">
        <v>1571</v>
      </c>
      <c r="F108" s="348">
        <v>360</v>
      </c>
      <c r="G108" s="348" t="s">
        <v>1572</v>
      </c>
      <c r="I108" s="356" t="s">
        <v>1573</v>
      </c>
      <c r="J108" s="356">
        <v>458</v>
      </c>
      <c r="K108" s="357" t="s">
        <v>1574</v>
      </c>
    </row>
    <row r="109" spans="1:11" ht="14.5" x14ac:dyDescent="0.35">
      <c r="A109" s="348" t="s">
        <v>1575</v>
      </c>
      <c r="B109" s="348" t="s">
        <v>1576</v>
      </c>
      <c r="C109" s="348" t="s">
        <v>1577</v>
      </c>
      <c r="D109" s="348" t="s">
        <v>1578</v>
      </c>
      <c r="E109" s="348" t="s">
        <v>1579</v>
      </c>
      <c r="F109" s="348">
        <v>368</v>
      </c>
      <c r="G109" s="348" t="s">
        <v>1580</v>
      </c>
      <c r="I109" s="356" t="s">
        <v>1581</v>
      </c>
      <c r="J109" s="356">
        <v>943</v>
      </c>
      <c r="K109" s="357" t="s">
        <v>1582</v>
      </c>
    </row>
    <row r="110" spans="1:11" ht="14.5" x14ac:dyDescent="0.35">
      <c r="A110" s="348" t="s">
        <v>1583</v>
      </c>
      <c r="B110" s="348" t="s">
        <v>1584</v>
      </c>
      <c r="C110" s="348" t="s">
        <v>1585</v>
      </c>
      <c r="D110" s="348" t="s">
        <v>1586</v>
      </c>
      <c r="E110" s="348" t="s">
        <v>1587</v>
      </c>
      <c r="F110" s="348">
        <v>364</v>
      </c>
      <c r="G110" s="348" t="s">
        <v>1588</v>
      </c>
      <c r="I110" s="356" t="s">
        <v>1589</v>
      </c>
      <c r="J110" s="356">
        <v>516</v>
      </c>
      <c r="K110" s="357" t="s">
        <v>1590</v>
      </c>
    </row>
    <row r="111" spans="1:11" ht="14.5" x14ac:dyDescent="0.35">
      <c r="A111" s="348" t="s">
        <v>1591</v>
      </c>
      <c r="B111" s="348" t="s">
        <v>1592</v>
      </c>
      <c r="C111" s="348" t="s">
        <v>1593</v>
      </c>
      <c r="D111" s="348" t="s">
        <v>1594</v>
      </c>
      <c r="E111" s="348" t="s">
        <v>562</v>
      </c>
      <c r="F111" s="348">
        <v>978</v>
      </c>
      <c r="G111" s="348" t="s">
        <v>563</v>
      </c>
      <c r="I111" s="356" t="s">
        <v>1595</v>
      </c>
      <c r="J111" s="356">
        <v>566</v>
      </c>
      <c r="K111" s="357" t="s">
        <v>1596</v>
      </c>
    </row>
    <row r="112" spans="1:11" ht="14.5" x14ac:dyDescent="0.35">
      <c r="A112" s="348" t="s">
        <v>1597</v>
      </c>
      <c r="B112" s="348" t="s">
        <v>1598</v>
      </c>
      <c r="C112" s="348" t="s">
        <v>1599</v>
      </c>
      <c r="D112" s="348" t="s">
        <v>1600</v>
      </c>
      <c r="E112" s="348" t="s">
        <v>1601</v>
      </c>
      <c r="F112" s="348">
        <v>352</v>
      </c>
      <c r="G112" s="348" t="s">
        <v>1602</v>
      </c>
      <c r="I112" s="356" t="s">
        <v>1603</v>
      </c>
      <c r="J112" s="356">
        <v>558</v>
      </c>
      <c r="K112" s="357" t="s">
        <v>1604</v>
      </c>
    </row>
    <row r="113" spans="1:11" ht="14.5" x14ac:dyDescent="0.35">
      <c r="A113" s="348" t="s">
        <v>1605</v>
      </c>
      <c r="B113" s="348" t="s">
        <v>1606</v>
      </c>
      <c r="C113" s="348" t="s">
        <v>1607</v>
      </c>
      <c r="D113" s="348" t="s">
        <v>1608</v>
      </c>
      <c r="E113" s="348" t="s">
        <v>1609</v>
      </c>
      <c r="F113" s="348">
        <v>376</v>
      </c>
      <c r="G113" s="348" t="s">
        <v>1610</v>
      </c>
      <c r="I113" s="356" t="s">
        <v>1611</v>
      </c>
      <c r="J113" s="356">
        <v>578</v>
      </c>
      <c r="K113" s="357" t="s">
        <v>1612</v>
      </c>
    </row>
    <row r="114" spans="1:11" ht="14.5" x14ac:dyDescent="0.35">
      <c r="A114" s="348" t="s">
        <v>1613</v>
      </c>
      <c r="B114" s="348" t="s">
        <v>1614</v>
      </c>
      <c r="C114" s="348" t="s">
        <v>1615</v>
      </c>
      <c r="D114" s="348" t="s">
        <v>1616</v>
      </c>
      <c r="E114" s="348" t="s">
        <v>562</v>
      </c>
      <c r="F114" s="348">
        <v>978</v>
      </c>
      <c r="G114" s="348" t="s">
        <v>563</v>
      </c>
      <c r="I114" s="356" t="s">
        <v>1617</v>
      </c>
      <c r="J114" s="356">
        <v>524</v>
      </c>
      <c r="K114" s="357" t="s">
        <v>1618</v>
      </c>
    </row>
    <row r="115" spans="1:11" ht="14.5" x14ac:dyDescent="0.35">
      <c r="A115" s="348" t="s">
        <v>1619</v>
      </c>
      <c r="B115" s="348" t="s">
        <v>1620</v>
      </c>
      <c r="C115" s="348" t="s">
        <v>1621</v>
      </c>
      <c r="D115" s="348" t="s">
        <v>1622</v>
      </c>
      <c r="E115" s="348" t="s">
        <v>1623</v>
      </c>
      <c r="F115" s="348">
        <v>388</v>
      </c>
      <c r="G115" s="348" t="s">
        <v>1624</v>
      </c>
      <c r="I115" s="356" t="s">
        <v>1625</v>
      </c>
      <c r="J115" s="356">
        <v>554</v>
      </c>
      <c r="K115" s="357" t="s">
        <v>1626</v>
      </c>
    </row>
    <row r="116" spans="1:11" ht="14.5" x14ac:dyDescent="0.35">
      <c r="A116" s="348" t="s">
        <v>1627</v>
      </c>
      <c r="B116" s="348" t="s">
        <v>1628</v>
      </c>
      <c r="C116" s="348" t="s">
        <v>1629</v>
      </c>
      <c r="D116" s="348" t="s">
        <v>1630</v>
      </c>
      <c r="E116" s="348" t="s">
        <v>1631</v>
      </c>
      <c r="F116" s="348">
        <v>392</v>
      </c>
      <c r="G116" s="348" t="s">
        <v>1632</v>
      </c>
      <c r="I116" s="356" t="s">
        <v>1633</v>
      </c>
      <c r="J116" s="356">
        <v>512</v>
      </c>
      <c r="K116" s="357" t="s">
        <v>1634</v>
      </c>
    </row>
    <row r="117" spans="1:11" ht="14.5" x14ac:dyDescent="0.35">
      <c r="A117" s="348" t="s">
        <v>1635</v>
      </c>
      <c r="B117" s="348" t="s">
        <v>1636</v>
      </c>
      <c r="C117" s="348" t="s">
        <v>1637</v>
      </c>
      <c r="D117" s="348" t="s">
        <v>1638</v>
      </c>
      <c r="E117" s="348" t="s">
        <v>1639</v>
      </c>
      <c r="F117" s="348">
        <v>0</v>
      </c>
      <c r="G117" s="348" t="s">
        <v>1640</v>
      </c>
      <c r="I117" s="356" t="s">
        <v>1641</v>
      </c>
      <c r="J117" s="356">
        <v>590</v>
      </c>
      <c r="K117" s="357" t="s">
        <v>1642</v>
      </c>
    </row>
    <row r="118" spans="1:11" ht="14.5" x14ac:dyDescent="0.35">
      <c r="A118" s="348" t="s">
        <v>1643</v>
      </c>
      <c r="B118" s="348" t="s">
        <v>1644</v>
      </c>
      <c r="C118" s="348" t="s">
        <v>1645</v>
      </c>
      <c r="D118" s="348" t="s">
        <v>1646</v>
      </c>
      <c r="E118" s="348" t="s">
        <v>1647</v>
      </c>
      <c r="F118" s="348">
        <v>400</v>
      </c>
      <c r="G118" s="348" t="s">
        <v>1648</v>
      </c>
      <c r="I118" s="356" t="s">
        <v>1649</v>
      </c>
      <c r="J118" s="356">
        <v>604</v>
      </c>
      <c r="K118" s="357" t="s">
        <v>1650</v>
      </c>
    </row>
    <row r="119" spans="1:11" ht="14.5" x14ac:dyDescent="0.35">
      <c r="A119" s="348" t="s">
        <v>1651</v>
      </c>
      <c r="B119" s="348" t="s">
        <v>1652</v>
      </c>
      <c r="C119" s="348" t="s">
        <v>1653</v>
      </c>
      <c r="D119" s="348" t="s">
        <v>1654</v>
      </c>
      <c r="E119" s="348" t="s">
        <v>1655</v>
      </c>
      <c r="F119" s="348">
        <v>398</v>
      </c>
      <c r="G119" s="348" t="s">
        <v>1656</v>
      </c>
      <c r="I119" s="356" t="s">
        <v>1657</v>
      </c>
      <c r="J119" s="356">
        <v>598</v>
      </c>
      <c r="K119" s="357" t="s">
        <v>1658</v>
      </c>
    </row>
    <row r="120" spans="1:11" ht="14.5" x14ac:dyDescent="0.35">
      <c r="A120" s="348" t="s">
        <v>1659</v>
      </c>
      <c r="B120" s="348" t="s">
        <v>1660</v>
      </c>
      <c r="C120" s="348" t="s">
        <v>1661</v>
      </c>
      <c r="D120" s="348" t="s">
        <v>1662</v>
      </c>
      <c r="E120" s="348" t="s">
        <v>1663</v>
      </c>
      <c r="F120" s="348">
        <v>404</v>
      </c>
      <c r="G120" s="348" t="s">
        <v>1664</v>
      </c>
      <c r="I120" s="356" t="s">
        <v>1665</v>
      </c>
      <c r="J120" s="356">
        <v>608</v>
      </c>
      <c r="K120" s="357" t="s">
        <v>1666</v>
      </c>
    </row>
    <row r="121" spans="1:11" ht="14.5" x14ac:dyDescent="0.35">
      <c r="A121" s="348" t="s">
        <v>1667</v>
      </c>
      <c r="B121" s="348" t="s">
        <v>1668</v>
      </c>
      <c r="C121" s="348" t="s">
        <v>1669</v>
      </c>
      <c r="D121" s="348" t="s">
        <v>1670</v>
      </c>
      <c r="I121" s="356" t="s">
        <v>1671</v>
      </c>
      <c r="J121" s="356">
        <v>586</v>
      </c>
      <c r="K121" s="357" t="s">
        <v>1672</v>
      </c>
    </row>
    <row r="122" spans="1:11" ht="14.5" x14ac:dyDescent="0.35">
      <c r="A122" s="348" t="s">
        <v>1673</v>
      </c>
      <c r="B122" s="348" t="s">
        <v>1674</v>
      </c>
      <c r="C122" s="348" t="s">
        <v>1675</v>
      </c>
      <c r="D122" s="348" t="s">
        <v>1676</v>
      </c>
      <c r="E122" s="348" t="s">
        <v>562</v>
      </c>
      <c r="F122" s="348">
        <v>978</v>
      </c>
      <c r="G122" s="348" t="s">
        <v>563</v>
      </c>
      <c r="I122" s="356" t="s">
        <v>1677</v>
      </c>
      <c r="J122" s="356">
        <v>985</v>
      </c>
      <c r="K122" s="357" t="s">
        <v>1678</v>
      </c>
    </row>
    <row r="123" spans="1:11" ht="14.5" x14ac:dyDescent="0.35">
      <c r="A123" s="348" t="s">
        <v>1679</v>
      </c>
      <c r="B123" s="348" t="s">
        <v>1680</v>
      </c>
      <c r="C123" s="348" t="s">
        <v>1681</v>
      </c>
      <c r="D123" s="348" t="s">
        <v>1682</v>
      </c>
      <c r="E123" s="348" t="s">
        <v>1683</v>
      </c>
      <c r="F123" s="348">
        <v>414</v>
      </c>
      <c r="G123" s="348" t="s">
        <v>1434</v>
      </c>
      <c r="I123" s="356" t="s">
        <v>1684</v>
      </c>
      <c r="J123" s="356">
        <v>600</v>
      </c>
      <c r="K123" s="357" t="s">
        <v>1685</v>
      </c>
    </row>
    <row r="124" spans="1:11" ht="14.5" x14ac:dyDescent="0.35">
      <c r="A124" s="348" t="s">
        <v>1686</v>
      </c>
      <c r="B124" s="348" t="s">
        <v>1687</v>
      </c>
      <c r="C124" s="348" t="s">
        <v>1688</v>
      </c>
      <c r="D124" s="348" t="s">
        <v>1689</v>
      </c>
      <c r="E124" s="348" t="s">
        <v>1690</v>
      </c>
      <c r="F124" s="348">
        <v>426</v>
      </c>
      <c r="G124" s="348" t="s">
        <v>1691</v>
      </c>
      <c r="I124" s="356" t="s">
        <v>1692</v>
      </c>
      <c r="J124" s="356">
        <v>634</v>
      </c>
      <c r="K124" s="357" t="s">
        <v>1693</v>
      </c>
    </row>
    <row r="125" spans="1:11" ht="14.5" x14ac:dyDescent="0.35">
      <c r="A125" s="348" t="s">
        <v>1694</v>
      </c>
      <c r="B125" s="348" t="s">
        <v>1695</v>
      </c>
      <c r="C125" s="348" t="s">
        <v>1696</v>
      </c>
      <c r="D125" s="348" t="s">
        <v>1697</v>
      </c>
      <c r="E125" s="348" t="s">
        <v>562</v>
      </c>
      <c r="F125" s="348">
        <v>978</v>
      </c>
      <c r="G125" s="348" t="s">
        <v>563</v>
      </c>
      <c r="I125" s="356" t="s">
        <v>1698</v>
      </c>
      <c r="J125" s="356">
        <v>946</v>
      </c>
      <c r="K125" s="357" t="s">
        <v>1699</v>
      </c>
    </row>
    <row r="126" spans="1:11" ht="14.5" x14ac:dyDescent="0.35">
      <c r="A126" s="348" t="s">
        <v>1700</v>
      </c>
      <c r="B126" s="348" t="s">
        <v>1701</v>
      </c>
      <c r="C126" s="348" t="s">
        <v>1702</v>
      </c>
      <c r="D126" s="348" t="s">
        <v>1703</v>
      </c>
      <c r="E126" s="348" t="s">
        <v>1704</v>
      </c>
      <c r="F126" s="348">
        <v>422</v>
      </c>
      <c r="G126" s="348" t="s">
        <v>1705</v>
      </c>
      <c r="I126" s="356" t="s">
        <v>1706</v>
      </c>
      <c r="J126" s="356">
        <v>941</v>
      </c>
      <c r="K126" s="357" t="s">
        <v>1707</v>
      </c>
    </row>
    <row r="127" spans="1:11" ht="14.5" x14ac:dyDescent="0.35">
      <c r="A127" s="348" t="s">
        <v>1708</v>
      </c>
      <c r="B127" s="348" t="s">
        <v>1709</v>
      </c>
      <c r="C127" s="348" t="s">
        <v>1710</v>
      </c>
      <c r="D127" s="348" t="s">
        <v>1711</v>
      </c>
      <c r="E127" s="348" t="s">
        <v>1712</v>
      </c>
      <c r="F127" s="348">
        <v>430</v>
      </c>
      <c r="G127" s="348" t="s">
        <v>1713</v>
      </c>
      <c r="I127" s="356" t="s">
        <v>1714</v>
      </c>
      <c r="J127" s="356">
        <v>643</v>
      </c>
      <c r="K127" s="357" t="s">
        <v>1715</v>
      </c>
    </row>
    <row r="128" spans="1:11" ht="14.5" x14ac:dyDescent="0.35">
      <c r="A128" s="348" t="s">
        <v>1716</v>
      </c>
      <c r="B128" s="348" t="s">
        <v>1717</v>
      </c>
      <c r="C128" s="348" t="s">
        <v>1718</v>
      </c>
      <c r="D128" s="348" t="s">
        <v>1719</v>
      </c>
      <c r="E128" s="348" t="s">
        <v>1720</v>
      </c>
      <c r="F128" s="348">
        <v>434</v>
      </c>
      <c r="G128" s="348" t="s">
        <v>1721</v>
      </c>
      <c r="I128" s="356" t="s">
        <v>1722</v>
      </c>
      <c r="J128" s="356">
        <v>646</v>
      </c>
      <c r="K128" s="357" t="s">
        <v>1723</v>
      </c>
    </row>
    <row r="129" spans="1:11" ht="14.5" x14ac:dyDescent="0.35">
      <c r="A129" s="348" t="s">
        <v>1724</v>
      </c>
      <c r="B129" s="348" t="s">
        <v>1725</v>
      </c>
      <c r="C129" s="348" t="s">
        <v>1726</v>
      </c>
      <c r="D129" s="348" t="s">
        <v>1727</v>
      </c>
      <c r="E129" s="348" t="s">
        <v>1728</v>
      </c>
      <c r="F129" s="348">
        <v>756</v>
      </c>
      <c r="G129" s="348" t="s">
        <v>1729</v>
      </c>
      <c r="I129" s="356" t="s">
        <v>1730</v>
      </c>
      <c r="J129" s="356">
        <v>682</v>
      </c>
      <c r="K129" s="357" t="s">
        <v>1731</v>
      </c>
    </row>
    <row r="130" spans="1:11" ht="14.5" x14ac:dyDescent="0.35">
      <c r="A130" s="348" t="s">
        <v>1732</v>
      </c>
      <c r="B130" s="348" t="s">
        <v>1733</v>
      </c>
      <c r="C130" s="348" t="s">
        <v>1734</v>
      </c>
      <c r="D130" s="348" t="s">
        <v>1735</v>
      </c>
      <c r="E130" s="348" t="s">
        <v>562</v>
      </c>
      <c r="F130" s="348">
        <v>978</v>
      </c>
      <c r="G130" s="348" t="s">
        <v>563</v>
      </c>
      <c r="I130" s="356" t="s">
        <v>1736</v>
      </c>
      <c r="J130" s="356">
        <v>90</v>
      </c>
      <c r="K130" s="357" t="s">
        <v>1737</v>
      </c>
    </row>
    <row r="131" spans="1:11" ht="14.5" x14ac:dyDescent="0.35">
      <c r="A131" s="348" t="s">
        <v>1738</v>
      </c>
      <c r="B131" s="348" t="s">
        <v>1739</v>
      </c>
      <c r="C131" s="348" t="s">
        <v>1740</v>
      </c>
      <c r="D131" s="348" t="s">
        <v>1741</v>
      </c>
      <c r="E131" s="348" t="s">
        <v>562</v>
      </c>
      <c r="F131" s="348">
        <v>978</v>
      </c>
      <c r="G131" s="348" t="s">
        <v>563</v>
      </c>
      <c r="I131" s="356" t="s">
        <v>1742</v>
      </c>
      <c r="J131" s="356">
        <v>690</v>
      </c>
      <c r="K131" s="357" t="s">
        <v>1743</v>
      </c>
    </row>
    <row r="132" spans="1:11" ht="14.5" x14ac:dyDescent="0.35">
      <c r="A132" s="348" t="s">
        <v>1744</v>
      </c>
      <c r="B132" s="348" t="s">
        <v>1745</v>
      </c>
      <c r="C132" s="348" t="s">
        <v>1746</v>
      </c>
      <c r="D132" s="348" t="s">
        <v>1747</v>
      </c>
      <c r="E132" s="348" t="s">
        <v>1748</v>
      </c>
      <c r="F132" s="348">
        <v>446</v>
      </c>
      <c r="G132" s="348" t="s">
        <v>1749</v>
      </c>
      <c r="I132" s="356" t="s">
        <v>1750</v>
      </c>
      <c r="J132" s="356">
        <v>938</v>
      </c>
      <c r="K132" s="357" t="s">
        <v>1751</v>
      </c>
    </row>
    <row r="133" spans="1:11" ht="14.5" x14ac:dyDescent="0.35">
      <c r="A133" s="348" t="s">
        <v>1752</v>
      </c>
      <c r="B133" s="348" t="s">
        <v>1753</v>
      </c>
      <c r="C133" s="348" t="s">
        <v>1754</v>
      </c>
      <c r="D133" s="348" t="s">
        <v>1755</v>
      </c>
      <c r="E133" s="348" t="s">
        <v>1754</v>
      </c>
      <c r="F133" s="348">
        <v>807</v>
      </c>
      <c r="G133" s="348" t="s">
        <v>1756</v>
      </c>
      <c r="I133" s="356" t="s">
        <v>1757</v>
      </c>
      <c r="J133" s="356">
        <v>752</v>
      </c>
      <c r="K133" s="357" t="s">
        <v>1758</v>
      </c>
    </row>
    <row r="134" spans="1:11" ht="14.5" x14ac:dyDescent="0.35">
      <c r="A134" s="348" t="s">
        <v>1759</v>
      </c>
      <c r="B134" s="348" t="s">
        <v>1760</v>
      </c>
      <c r="C134" s="348" t="s">
        <v>1761</v>
      </c>
      <c r="D134" s="348" t="s">
        <v>1762</v>
      </c>
      <c r="E134" s="348" t="s">
        <v>1763</v>
      </c>
      <c r="F134" s="348">
        <v>969</v>
      </c>
      <c r="G134" s="348" t="s">
        <v>1764</v>
      </c>
      <c r="I134" s="356" t="s">
        <v>1765</v>
      </c>
      <c r="J134" s="356">
        <v>702</v>
      </c>
      <c r="K134" s="357" t="s">
        <v>1766</v>
      </c>
    </row>
    <row r="135" spans="1:11" ht="14.5" x14ac:dyDescent="0.35">
      <c r="A135" s="348" t="s">
        <v>1767</v>
      </c>
      <c r="B135" s="348" t="s">
        <v>1768</v>
      </c>
      <c r="C135" s="348" t="s">
        <v>1769</v>
      </c>
      <c r="D135" s="348" t="s">
        <v>1770</v>
      </c>
      <c r="E135" s="348" t="s">
        <v>1771</v>
      </c>
      <c r="F135" s="348">
        <v>458</v>
      </c>
      <c r="G135" s="348" t="s">
        <v>1772</v>
      </c>
      <c r="I135" s="356" t="s">
        <v>1773</v>
      </c>
      <c r="J135" s="356">
        <v>654</v>
      </c>
      <c r="K135" s="357" t="s">
        <v>1774</v>
      </c>
    </row>
    <row r="136" spans="1:11" ht="14.5" x14ac:dyDescent="0.35">
      <c r="A136" s="348" t="s">
        <v>1775</v>
      </c>
      <c r="B136" s="348" t="s">
        <v>1776</v>
      </c>
      <c r="C136" s="348" t="s">
        <v>1777</v>
      </c>
      <c r="D136" s="348" t="s">
        <v>1778</v>
      </c>
      <c r="E136" s="348" t="s">
        <v>1779</v>
      </c>
      <c r="F136" s="348">
        <v>454</v>
      </c>
      <c r="G136" s="348" t="s">
        <v>1780</v>
      </c>
      <c r="I136" s="356" t="s">
        <v>1781</v>
      </c>
      <c r="J136" s="356">
        <v>694</v>
      </c>
      <c r="K136" s="357" t="s">
        <v>1782</v>
      </c>
    </row>
    <row r="137" spans="1:11" ht="14.5" x14ac:dyDescent="0.35">
      <c r="A137" s="348" t="s">
        <v>1783</v>
      </c>
      <c r="B137" s="348" t="s">
        <v>1784</v>
      </c>
      <c r="C137" s="348" t="s">
        <v>1785</v>
      </c>
      <c r="D137" s="348" t="s">
        <v>1786</v>
      </c>
      <c r="E137" s="348" t="s">
        <v>1787</v>
      </c>
      <c r="F137" s="348">
        <v>462</v>
      </c>
      <c r="G137" s="348" t="s">
        <v>1788</v>
      </c>
      <c r="I137" s="356" t="s">
        <v>1789</v>
      </c>
      <c r="J137" s="356">
        <v>706</v>
      </c>
      <c r="K137" s="357" t="s">
        <v>1790</v>
      </c>
    </row>
    <row r="138" spans="1:11" ht="14.5" x14ac:dyDescent="0.35">
      <c r="A138" s="348" t="s">
        <v>1791</v>
      </c>
      <c r="B138" s="348" t="s">
        <v>1792</v>
      </c>
      <c r="C138" s="348" t="s">
        <v>1793</v>
      </c>
      <c r="D138" s="348" t="s">
        <v>1794</v>
      </c>
      <c r="E138" s="348" t="s">
        <v>90</v>
      </c>
      <c r="F138" s="348">
        <v>952</v>
      </c>
      <c r="G138" s="348" t="s">
        <v>841</v>
      </c>
      <c r="I138" s="356" t="s">
        <v>1795</v>
      </c>
      <c r="J138" s="356">
        <v>968</v>
      </c>
      <c r="K138" s="357" t="s">
        <v>1796</v>
      </c>
    </row>
    <row r="139" spans="1:11" ht="14.5" x14ac:dyDescent="0.35">
      <c r="A139" s="348" t="s">
        <v>1797</v>
      </c>
      <c r="B139" s="348" t="s">
        <v>1798</v>
      </c>
      <c r="C139" s="348" t="s">
        <v>1799</v>
      </c>
      <c r="D139" s="348" t="s">
        <v>1800</v>
      </c>
      <c r="E139" s="348" t="s">
        <v>1801</v>
      </c>
      <c r="F139" s="348">
        <v>238</v>
      </c>
      <c r="G139" s="348" t="s">
        <v>1802</v>
      </c>
      <c r="I139" s="356" t="s">
        <v>1803</v>
      </c>
      <c r="J139" s="356">
        <v>728</v>
      </c>
      <c r="K139" s="357" t="s">
        <v>1804</v>
      </c>
    </row>
    <row r="140" spans="1:11" ht="14.5" x14ac:dyDescent="0.35">
      <c r="A140" s="348" t="s">
        <v>1805</v>
      </c>
      <c r="B140" s="348" t="s">
        <v>1806</v>
      </c>
      <c r="C140" s="348" t="s">
        <v>1807</v>
      </c>
      <c r="D140" s="348" t="s">
        <v>1808</v>
      </c>
      <c r="E140" s="348" t="s">
        <v>562</v>
      </c>
      <c r="F140" s="348">
        <v>978</v>
      </c>
      <c r="G140" s="348" t="s">
        <v>563</v>
      </c>
      <c r="I140" s="356" t="s">
        <v>1809</v>
      </c>
      <c r="J140" s="356">
        <v>678</v>
      </c>
      <c r="K140" s="357" t="s">
        <v>1810</v>
      </c>
    </row>
    <row r="141" spans="1:11" ht="14.5" x14ac:dyDescent="0.35">
      <c r="A141" s="348" t="s">
        <v>1811</v>
      </c>
      <c r="B141" s="348" t="s">
        <v>1812</v>
      </c>
      <c r="C141" s="348" t="s">
        <v>1813</v>
      </c>
      <c r="D141" s="348" t="s">
        <v>1814</v>
      </c>
      <c r="E141" s="348" t="s">
        <v>1815</v>
      </c>
      <c r="F141" s="348">
        <v>504</v>
      </c>
      <c r="G141" s="348" t="s">
        <v>1816</v>
      </c>
      <c r="I141" s="356" t="s">
        <v>1817</v>
      </c>
      <c r="J141" s="356">
        <v>760</v>
      </c>
      <c r="K141" s="357" t="s">
        <v>1818</v>
      </c>
    </row>
    <row r="142" spans="1:11" ht="14.5" x14ac:dyDescent="0.35">
      <c r="A142" s="348" t="s">
        <v>1819</v>
      </c>
      <c r="B142" s="348" t="s">
        <v>1820</v>
      </c>
      <c r="C142" s="348" t="s">
        <v>1821</v>
      </c>
      <c r="D142" s="348" t="s">
        <v>1822</v>
      </c>
      <c r="E142" s="348" t="s">
        <v>562</v>
      </c>
      <c r="F142" s="348">
        <v>978</v>
      </c>
      <c r="G142" s="348" t="s">
        <v>563</v>
      </c>
      <c r="I142" s="356" t="s">
        <v>1823</v>
      </c>
      <c r="J142" s="356">
        <v>748</v>
      </c>
      <c r="K142" s="357" t="s">
        <v>1824</v>
      </c>
    </row>
    <row r="143" spans="1:11" ht="14.5" x14ac:dyDescent="0.35">
      <c r="A143" s="348" t="s">
        <v>1825</v>
      </c>
      <c r="B143" s="348" t="s">
        <v>1826</v>
      </c>
      <c r="C143" s="348" t="s">
        <v>1827</v>
      </c>
      <c r="D143" s="348" t="s">
        <v>1828</v>
      </c>
      <c r="E143" s="348" t="s">
        <v>1829</v>
      </c>
      <c r="F143" s="348">
        <v>480</v>
      </c>
      <c r="G143" s="348" t="s">
        <v>1830</v>
      </c>
      <c r="I143" s="356" t="s">
        <v>1831</v>
      </c>
      <c r="J143" s="356">
        <v>764</v>
      </c>
      <c r="K143" s="357" t="s">
        <v>1832</v>
      </c>
    </row>
    <row r="144" spans="1:11" ht="14.5" x14ac:dyDescent="0.35">
      <c r="A144" s="348" t="s">
        <v>1833</v>
      </c>
      <c r="B144" s="348" t="s">
        <v>1834</v>
      </c>
      <c r="C144" s="348" t="s">
        <v>1835</v>
      </c>
      <c r="D144" s="348" t="s">
        <v>1836</v>
      </c>
      <c r="E144" s="348" t="s">
        <v>1837</v>
      </c>
      <c r="F144" s="348">
        <v>478</v>
      </c>
      <c r="G144" s="348" t="s">
        <v>1838</v>
      </c>
      <c r="I144" s="356" t="s">
        <v>1839</v>
      </c>
      <c r="J144" s="356">
        <v>972</v>
      </c>
      <c r="K144" s="357" t="s">
        <v>1840</v>
      </c>
    </row>
    <row r="145" spans="1:11" ht="14.5" x14ac:dyDescent="0.35">
      <c r="A145" s="348" t="s">
        <v>1841</v>
      </c>
      <c r="B145" s="348" t="s">
        <v>1842</v>
      </c>
      <c r="C145" s="348" t="s">
        <v>1843</v>
      </c>
      <c r="D145" s="348" t="s">
        <v>1844</v>
      </c>
      <c r="E145" s="348" t="s">
        <v>562</v>
      </c>
      <c r="F145" s="348">
        <v>978</v>
      </c>
      <c r="G145" s="348" t="s">
        <v>563</v>
      </c>
      <c r="I145" s="356" t="s">
        <v>1845</v>
      </c>
      <c r="J145" s="356">
        <v>934</v>
      </c>
      <c r="K145" s="357" t="s">
        <v>1846</v>
      </c>
    </row>
    <row r="146" spans="1:11" ht="14.5" x14ac:dyDescent="0.35">
      <c r="A146" s="348" t="s">
        <v>1847</v>
      </c>
      <c r="B146" s="348" t="s">
        <v>1848</v>
      </c>
      <c r="C146" s="348" t="s">
        <v>1849</v>
      </c>
      <c r="D146" s="348" t="s">
        <v>1850</v>
      </c>
      <c r="E146" s="348" t="s">
        <v>1851</v>
      </c>
      <c r="F146" s="348">
        <v>484</v>
      </c>
      <c r="G146" s="348" t="s">
        <v>1852</v>
      </c>
      <c r="I146" s="356" t="s">
        <v>1853</v>
      </c>
      <c r="J146" s="356">
        <v>788</v>
      </c>
      <c r="K146" s="357" t="s">
        <v>1854</v>
      </c>
    </row>
    <row r="147" spans="1:11" ht="14.5" x14ac:dyDescent="0.35">
      <c r="A147" s="348" t="s">
        <v>1855</v>
      </c>
      <c r="B147" s="348" t="s">
        <v>1856</v>
      </c>
      <c r="C147" s="348" t="s">
        <v>1857</v>
      </c>
      <c r="D147" s="348" t="s">
        <v>1858</v>
      </c>
      <c r="E147" s="348" t="s">
        <v>191</v>
      </c>
      <c r="F147" s="348">
        <v>840</v>
      </c>
      <c r="G147" s="348" t="s">
        <v>1181</v>
      </c>
      <c r="I147" s="356" t="s">
        <v>1859</v>
      </c>
      <c r="J147" s="356">
        <v>776</v>
      </c>
      <c r="K147" s="357" t="s">
        <v>1860</v>
      </c>
    </row>
    <row r="148" spans="1:11" ht="14.5" x14ac:dyDescent="0.35">
      <c r="A148" s="348" t="s">
        <v>1861</v>
      </c>
      <c r="B148" s="348" t="s">
        <v>1862</v>
      </c>
      <c r="C148" s="348" t="s">
        <v>1863</v>
      </c>
      <c r="D148" s="348" t="s">
        <v>1864</v>
      </c>
      <c r="E148" s="348" t="s">
        <v>1865</v>
      </c>
      <c r="F148" s="348">
        <v>498</v>
      </c>
      <c r="G148" s="348" t="s">
        <v>1866</v>
      </c>
      <c r="I148" s="356" t="s">
        <v>1867</v>
      </c>
      <c r="J148" s="356">
        <v>949</v>
      </c>
      <c r="K148" s="357" t="s">
        <v>1868</v>
      </c>
    </row>
    <row r="149" spans="1:11" ht="14.5" x14ac:dyDescent="0.35">
      <c r="A149" s="348" t="s">
        <v>1869</v>
      </c>
      <c r="B149" s="348" t="s">
        <v>1870</v>
      </c>
      <c r="C149" s="348" t="s">
        <v>1871</v>
      </c>
      <c r="D149" s="348" t="s">
        <v>1872</v>
      </c>
      <c r="E149" s="348" t="s">
        <v>562</v>
      </c>
      <c r="F149" s="348">
        <v>978</v>
      </c>
      <c r="G149" s="348" t="s">
        <v>563</v>
      </c>
      <c r="I149" s="356" t="s">
        <v>1873</v>
      </c>
      <c r="J149" s="356">
        <v>780</v>
      </c>
      <c r="K149" s="357" t="s">
        <v>1874</v>
      </c>
    </row>
    <row r="150" spans="1:11" ht="14.5" x14ac:dyDescent="0.35">
      <c r="A150" s="348" t="s">
        <v>1875</v>
      </c>
      <c r="B150" s="348" t="s">
        <v>1876</v>
      </c>
      <c r="C150" s="348" t="s">
        <v>1877</v>
      </c>
      <c r="D150" s="348" t="s">
        <v>1878</v>
      </c>
      <c r="E150" s="348" t="s">
        <v>1879</v>
      </c>
      <c r="F150" s="348">
        <v>496</v>
      </c>
      <c r="G150" s="348" t="s">
        <v>1880</v>
      </c>
      <c r="I150" s="356" t="s">
        <v>1881</v>
      </c>
      <c r="J150" s="356">
        <v>0</v>
      </c>
      <c r="K150" s="357" t="s">
        <v>1882</v>
      </c>
    </row>
    <row r="151" spans="1:11" ht="14.5" x14ac:dyDescent="0.35">
      <c r="A151" s="348" t="s">
        <v>1883</v>
      </c>
      <c r="B151" s="348" t="s">
        <v>1884</v>
      </c>
      <c r="C151" s="348" t="s">
        <v>1885</v>
      </c>
      <c r="D151" s="348" t="s">
        <v>1886</v>
      </c>
      <c r="E151" s="348" t="s">
        <v>562</v>
      </c>
      <c r="F151" s="348">
        <v>978</v>
      </c>
      <c r="G151" s="348" t="s">
        <v>563</v>
      </c>
      <c r="I151" s="356" t="s">
        <v>1887</v>
      </c>
      <c r="J151" s="356">
        <v>901</v>
      </c>
      <c r="K151" s="357" t="s">
        <v>1888</v>
      </c>
    </row>
    <row r="152" spans="1:11" ht="14.5" x14ac:dyDescent="0.35">
      <c r="A152" s="348" t="s">
        <v>1889</v>
      </c>
      <c r="B152" s="348" t="s">
        <v>1890</v>
      </c>
      <c r="C152" s="348" t="s">
        <v>1891</v>
      </c>
      <c r="D152" s="348" t="s">
        <v>1892</v>
      </c>
      <c r="E152" s="348" t="s">
        <v>603</v>
      </c>
      <c r="F152" s="348">
        <v>951</v>
      </c>
      <c r="G152" s="348" t="s">
        <v>604</v>
      </c>
      <c r="I152" s="356" t="s">
        <v>1893</v>
      </c>
      <c r="J152" s="356">
        <v>834</v>
      </c>
      <c r="K152" s="357" t="s">
        <v>1894</v>
      </c>
    </row>
    <row r="153" spans="1:11" ht="14.5" x14ac:dyDescent="0.35">
      <c r="A153" s="348" t="s">
        <v>1895</v>
      </c>
      <c r="B153" s="348" t="s">
        <v>1896</v>
      </c>
      <c r="C153" s="348" t="s">
        <v>1897</v>
      </c>
      <c r="D153" s="348" t="s">
        <v>1898</v>
      </c>
      <c r="E153" s="348" t="s">
        <v>1899</v>
      </c>
      <c r="F153" s="348">
        <v>943</v>
      </c>
      <c r="G153" s="348" t="s">
        <v>1900</v>
      </c>
      <c r="I153" s="356" t="s">
        <v>1901</v>
      </c>
      <c r="J153" s="356">
        <v>980</v>
      </c>
      <c r="K153" s="357" t="s">
        <v>1902</v>
      </c>
    </row>
    <row r="154" spans="1:11" ht="14.5" x14ac:dyDescent="0.35">
      <c r="A154" s="348" t="s">
        <v>1903</v>
      </c>
      <c r="B154" s="348" t="s">
        <v>1904</v>
      </c>
      <c r="C154" s="348" t="s">
        <v>1905</v>
      </c>
      <c r="D154" s="348" t="s">
        <v>1906</v>
      </c>
      <c r="E154" s="348" t="s">
        <v>1907</v>
      </c>
      <c r="F154" s="348">
        <v>104</v>
      </c>
      <c r="G154" s="348" t="s">
        <v>1908</v>
      </c>
      <c r="I154" s="356" t="s">
        <v>1909</v>
      </c>
      <c r="J154" s="356">
        <v>800</v>
      </c>
      <c r="K154" s="357" t="s">
        <v>1910</v>
      </c>
    </row>
    <row r="155" spans="1:11" ht="14.5" x14ac:dyDescent="0.35">
      <c r="A155" s="348" t="s">
        <v>1911</v>
      </c>
      <c r="B155" s="348" t="s">
        <v>296</v>
      </c>
      <c r="C155" s="348" t="s">
        <v>1912</v>
      </c>
      <c r="D155" s="348" t="s">
        <v>1913</v>
      </c>
      <c r="E155" s="348" t="s">
        <v>1914</v>
      </c>
      <c r="F155" s="348">
        <v>516</v>
      </c>
      <c r="G155" s="348" t="s">
        <v>1915</v>
      </c>
      <c r="I155" s="356" t="s">
        <v>1916</v>
      </c>
      <c r="J155" s="356">
        <v>840</v>
      </c>
      <c r="K155" s="357" t="s">
        <v>1917</v>
      </c>
    </row>
    <row r="156" spans="1:11" ht="14.5" x14ac:dyDescent="0.35">
      <c r="A156" s="348" t="s">
        <v>1918</v>
      </c>
      <c r="B156" s="348" t="s">
        <v>1919</v>
      </c>
      <c r="C156" s="348" t="s">
        <v>1920</v>
      </c>
      <c r="D156" s="348" t="s">
        <v>1921</v>
      </c>
      <c r="I156" s="356" t="s">
        <v>1916</v>
      </c>
      <c r="J156" s="356"/>
      <c r="K156" s="357"/>
    </row>
    <row r="157" spans="1:11" ht="14.5" x14ac:dyDescent="0.35">
      <c r="A157" s="348" t="s">
        <v>1922</v>
      </c>
      <c r="B157" s="348" t="s">
        <v>1923</v>
      </c>
      <c r="C157" s="348" t="s">
        <v>1924</v>
      </c>
      <c r="D157" s="348" t="s">
        <v>1925</v>
      </c>
      <c r="E157" s="348" t="s">
        <v>1926</v>
      </c>
      <c r="F157" s="348">
        <v>524</v>
      </c>
      <c r="G157" s="348" t="s">
        <v>1927</v>
      </c>
      <c r="I157" s="356" t="s">
        <v>1928</v>
      </c>
      <c r="J157" s="356">
        <v>858</v>
      </c>
      <c r="K157" s="357" t="s">
        <v>1929</v>
      </c>
    </row>
    <row r="158" spans="1:11" ht="14.5" x14ac:dyDescent="0.35">
      <c r="A158" s="348" t="s">
        <v>1930</v>
      </c>
      <c r="B158" s="348" t="s">
        <v>1931</v>
      </c>
      <c r="C158" s="348" t="s">
        <v>1932</v>
      </c>
      <c r="D158" s="348" t="s">
        <v>1933</v>
      </c>
      <c r="E158" s="348" t="s">
        <v>1934</v>
      </c>
      <c r="F158" s="348">
        <v>558</v>
      </c>
      <c r="G158" s="348" t="s">
        <v>1935</v>
      </c>
      <c r="I158" s="356" t="s">
        <v>1936</v>
      </c>
      <c r="J158" s="356">
        <v>860</v>
      </c>
      <c r="K158" s="357" t="s">
        <v>1937</v>
      </c>
    </row>
    <row r="159" spans="1:11" ht="14.5" x14ac:dyDescent="0.35">
      <c r="A159" s="348" t="s">
        <v>1938</v>
      </c>
      <c r="B159" s="348" t="s">
        <v>1939</v>
      </c>
      <c r="C159" s="348" t="s">
        <v>1940</v>
      </c>
      <c r="D159" s="348" t="s">
        <v>1941</v>
      </c>
      <c r="E159" s="348" t="s">
        <v>90</v>
      </c>
      <c r="F159" s="348">
        <v>952</v>
      </c>
      <c r="G159" s="348" t="s">
        <v>841</v>
      </c>
      <c r="I159" s="356" t="s">
        <v>1942</v>
      </c>
      <c r="J159" s="356">
        <v>937</v>
      </c>
      <c r="K159" s="357" t="s">
        <v>1943</v>
      </c>
    </row>
    <row r="160" spans="1:11" ht="14.5" x14ac:dyDescent="0.35">
      <c r="A160" s="348" t="s">
        <v>1944</v>
      </c>
      <c r="B160" s="348" t="s">
        <v>1945</v>
      </c>
      <c r="C160" s="348" t="s">
        <v>1946</v>
      </c>
      <c r="D160" s="348" t="s">
        <v>1947</v>
      </c>
      <c r="E160" s="348" t="s">
        <v>1948</v>
      </c>
      <c r="F160" s="348">
        <v>566</v>
      </c>
      <c r="G160" s="348" t="s">
        <v>1949</v>
      </c>
      <c r="I160" s="356" t="s">
        <v>1950</v>
      </c>
      <c r="J160" s="356">
        <v>704</v>
      </c>
      <c r="K160" s="357" t="s">
        <v>1951</v>
      </c>
    </row>
    <row r="161" spans="1:11" ht="14.5" x14ac:dyDescent="0.35">
      <c r="A161" s="348" t="s">
        <v>1952</v>
      </c>
      <c r="B161" s="348" t="s">
        <v>1953</v>
      </c>
      <c r="C161" s="348" t="s">
        <v>1954</v>
      </c>
      <c r="D161" s="348" t="s">
        <v>1955</v>
      </c>
      <c r="I161" s="356" t="s">
        <v>1956</v>
      </c>
      <c r="J161" s="356">
        <v>548</v>
      </c>
      <c r="K161" s="357" t="s">
        <v>1957</v>
      </c>
    </row>
    <row r="162" spans="1:11" ht="14.5" x14ac:dyDescent="0.35">
      <c r="A162" s="348" t="s">
        <v>1958</v>
      </c>
      <c r="B162" s="348" t="s">
        <v>1959</v>
      </c>
      <c r="C162" s="348" t="s">
        <v>1960</v>
      </c>
      <c r="D162" s="348" t="s">
        <v>1961</v>
      </c>
      <c r="E162" s="348" t="s">
        <v>1962</v>
      </c>
      <c r="F162" s="348">
        <v>578</v>
      </c>
      <c r="G162" s="348" t="s">
        <v>1963</v>
      </c>
      <c r="I162" s="356" t="s">
        <v>1964</v>
      </c>
      <c r="J162" s="356">
        <v>882</v>
      </c>
      <c r="K162" s="357" t="s">
        <v>1965</v>
      </c>
    </row>
    <row r="163" spans="1:11" ht="14.5" x14ac:dyDescent="0.35">
      <c r="A163" s="348" t="s">
        <v>1966</v>
      </c>
      <c r="B163" s="348" t="s">
        <v>322</v>
      </c>
      <c r="C163" s="348" t="s">
        <v>1967</v>
      </c>
      <c r="D163" s="348" t="s">
        <v>1968</v>
      </c>
      <c r="I163" s="356" t="s">
        <v>1969</v>
      </c>
      <c r="J163" s="356">
        <v>950</v>
      </c>
      <c r="K163" s="357" t="s">
        <v>1970</v>
      </c>
    </row>
    <row r="164" spans="1:11" ht="14.5" x14ac:dyDescent="0.35">
      <c r="A164" s="348" t="s">
        <v>1971</v>
      </c>
      <c r="B164" s="348" t="s">
        <v>1972</v>
      </c>
      <c r="C164" s="348" t="s">
        <v>1973</v>
      </c>
      <c r="D164" s="348" t="s">
        <v>1974</v>
      </c>
      <c r="E164" s="348" t="s">
        <v>1975</v>
      </c>
      <c r="F164" s="348">
        <v>554</v>
      </c>
      <c r="G164" s="348" t="s">
        <v>1976</v>
      </c>
      <c r="I164" s="356" t="s">
        <v>1977</v>
      </c>
      <c r="J164" s="356">
        <v>951</v>
      </c>
      <c r="K164" s="357" t="s">
        <v>1978</v>
      </c>
    </row>
    <row r="165" spans="1:11" ht="14.5" x14ac:dyDescent="0.35">
      <c r="A165" s="348" t="s">
        <v>1979</v>
      </c>
      <c r="B165" s="348" t="s">
        <v>1980</v>
      </c>
      <c r="C165" s="348" t="s">
        <v>1981</v>
      </c>
      <c r="D165" s="348" t="s">
        <v>1982</v>
      </c>
      <c r="E165" s="348" t="s">
        <v>1983</v>
      </c>
      <c r="F165" s="348">
        <v>512</v>
      </c>
      <c r="G165" s="348" t="s">
        <v>1984</v>
      </c>
      <c r="I165" s="356" t="s">
        <v>1985</v>
      </c>
      <c r="J165" s="356">
        <v>952</v>
      </c>
      <c r="K165" s="357" t="s">
        <v>1986</v>
      </c>
    </row>
    <row r="166" spans="1:11" ht="14.5" x14ac:dyDescent="0.35">
      <c r="A166" s="348" t="s">
        <v>1987</v>
      </c>
      <c r="B166" s="348" t="s">
        <v>1988</v>
      </c>
      <c r="C166" s="348" t="s">
        <v>1989</v>
      </c>
      <c r="D166" s="348" t="s">
        <v>1990</v>
      </c>
      <c r="E166" s="348" t="s">
        <v>1991</v>
      </c>
      <c r="F166" s="348">
        <v>800</v>
      </c>
      <c r="G166" s="348" t="s">
        <v>1992</v>
      </c>
      <c r="I166" s="356" t="s">
        <v>1993</v>
      </c>
      <c r="J166" s="356">
        <v>886</v>
      </c>
      <c r="K166" s="357" t="s">
        <v>1994</v>
      </c>
    </row>
    <row r="167" spans="1:11" ht="14.5" x14ac:dyDescent="0.35">
      <c r="A167" s="348" t="s">
        <v>1995</v>
      </c>
      <c r="B167" s="348" t="s">
        <v>1996</v>
      </c>
      <c r="C167" s="348" t="s">
        <v>1997</v>
      </c>
      <c r="D167" s="348" t="s">
        <v>1998</v>
      </c>
      <c r="E167" s="348" t="s">
        <v>1999</v>
      </c>
      <c r="F167" s="348">
        <v>860</v>
      </c>
      <c r="G167" s="348" t="s">
        <v>1937</v>
      </c>
      <c r="I167" s="356" t="s">
        <v>2000</v>
      </c>
      <c r="J167" s="356">
        <v>710</v>
      </c>
      <c r="K167" s="357" t="s">
        <v>2001</v>
      </c>
    </row>
    <row r="168" spans="1:11" ht="14.5" x14ac:dyDescent="0.35">
      <c r="A168" s="348" t="s">
        <v>2002</v>
      </c>
      <c r="B168" s="348" t="s">
        <v>2003</v>
      </c>
      <c r="C168" s="348" t="s">
        <v>2004</v>
      </c>
      <c r="D168" s="348" t="s">
        <v>2005</v>
      </c>
      <c r="E168" s="348" t="s">
        <v>2006</v>
      </c>
      <c r="F168" s="348">
        <v>586</v>
      </c>
      <c r="G168" s="348" t="s">
        <v>2007</v>
      </c>
      <c r="I168" s="356" t="s">
        <v>2008</v>
      </c>
      <c r="J168" s="356">
        <v>967</v>
      </c>
      <c r="K168" s="357" t="s">
        <v>2009</v>
      </c>
    </row>
    <row r="169" spans="1:11" x14ac:dyDescent="0.35">
      <c r="A169" s="348" t="s">
        <v>2010</v>
      </c>
      <c r="B169" s="348" t="s">
        <v>2011</v>
      </c>
      <c r="C169" s="348" t="s">
        <v>2012</v>
      </c>
      <c r="D169" s="348" t="s">
        <v>2013</v>
      </c>
      <c r="E169" s="348" t="s">
        <v>191</v>
      </c>
      <c r="F169" s="348">
        <v>840</v>
      </c>
      <c r="G169" s="348" t="s">
        <v>1181</v>
      </c>
    </row>
    <row r="170" spans="1:11" x14ac:dyDescent="0.35">
      <c r="A170" s="348" t="s">
        <v>2014</v>
      </c>
      <c r="B170" s="348" t="s">
        <v>2015</v>
      </c>
      <c r="C170" s="348" t="s">
        <v>2016</v>
      </c>
      <c r="D170" s="348" t="s">
        <v>2017</v>
      </c>
      <c r="E170" s="348" t="s">
        <v>2018</v>
      </c>
      <c r="F170" s="348">
        <v>590</v>
      </c>
      <c r="G170" s="348" t="s">
        <v>1642</v>
      </c>
    </row>
    <row r="171" spans="1:11" x14ac:dyDescent="0.35">
      <c r="A171" s="348" t="s">
        <v>2019</v>
      </c>
      <c r="B171" s="348" t="s">
        <v>2020</v>
      </c>
      <c r="C171" s="348" t="s">
        <v>2021</v>
      </c>
      <c r="D171" s="348" t="s">
        <v>2022</v>
      </c>
      <c r="E171" s="348" t="s">
        <v>2023</v>
      </c>
      <c r="F171" s="348">
        <v>598</v>
      </c>
      <c r="G171" s="348" t="s">
        <v>1658</v>
      </c>
    </row>
    <row r="172" spans="1:11" x14ac:dyDescent="0.35">
      <c r="A172" s="348" t="s">
        <v>2024</v>
      </c>
      <c r="B172" s="348" t="s">
        <v>2025</v>
      </c>
      <c r="C172" s="348" t="s">
        <v>2026</v>
      </c>
      <c r="D172" s="348" t="s">
        <v>2027</v>
      </c>
      <c r="E172" s="348" t="s">
        <v>2028</v>
      </c>
      <c r="F172" s="348">
        <v>600</v>
      </c>
      <c r="G172" s="348" t="s">
        <v>2029</v>
      </c>
    </row>
    <row r="173" spans="1:11" x14ac:dyDescent="0.35">
      <c r="A173" s="348" t="s">
        <v>2030</v>
      </c>
      <c r="B173" s="348" t="s">
        <v>2031</v>
      </c>
      <c r="C173" s="348" t="s">
        <v>2032</v>
      </c>
      <c r="D173" s="348" t="s">
        <v>2033</v>
      </c>
      <c r="E173" s="348" t="s">
        <v>562</v>
      </c>
      <c r="F173" s="348">
        <v>978</v>
      </c>
      <c r="G173" s="348" t="s">
        <v>563</v>
      </c>
    </row>
    <row r="174" spans="1:11" x14ac:dyDescent="0.35">
      <c r="A174" s="348" t="s">
        <v>2034</v>
      </c>
      <c r="B174" s="348" t="s">
        <v>2035</v>
      </c>
      <c r="C174" s="348" t="s">
        <v>2036</v>
      </c>
      <c r="D174" s="348" t="s">
        <v>2037</v>
      </c>
      <c r="E174" s="348" t="s">
        <v>2038</v>
      </c>
      <c r="F174" s="348">
        <v>604</v>
      </c>
      <c r="G174" s="348" t="s">
        <v>2039</v>
      </c>
    </row>
    <row r="175" spans="1:11" x14ac:dyDescent="0.35">
      <c r="A175" s="348" t="s">
        <v>2040</v>
      </c>
      <c r="B175" s="348" t="s">
        <v>2041</v>
      </c>
      <c r="C175" s="348" t="s">
        <v>2042</v>
      </c>
      <c r="D175" s="348" t="s">
        <v>2043</v>
      </c>
      <c r="E175" s="348" t="s">
        <v>2044</v>
      </c>
      <c r="F175" s="348">
        <v>608</v>
      </c>
      <c r="G175" s="348" t="s">
        <v>2045</v>
      </c>
    </row>
    <row r="176" spans="1:11" x14ac:dyDescent="0.35">
      <c r="A176" s="348" t="s">
        <v>2046</v>
      </c>
      <c r="B176" s="348" t="s">
        <v>2047</v>
      </c>
      <c r="C176" s="348" t="s">
        <v>2048</v>
      </c>
      <c r="D176" s="348" t="s">
        <v>2049</v>
      </c>
    </row>
    <row r="177" spans="1:7" x14ac:dyDescent="0.35">
      <c r="A177" s="348" t="s">
        <v>2050</v>
      </c>
      <c r="B177" s="348" t="s">
        <v>2051</v>
      </c>
      <c r="C177" s="348" t="s">
        <v>2052</v>
      </c>
      <c r="D177" s="348" t="s">
        <v>2053</v>
      </c>
      <c r="E177" s="348" t="s">
        <v>2054</v>
      </c>
      <c r="F177" s="348">
        <v>985</v>
      </c>
      <c r="G177" s="348" t="s">
        <v>2055</v>
      </c>
    </row>
    <row r="178" spans="1:7" x14ac:dyDescent="0.35">
      <c r="A178" s="348" t="s">
        <v>2056</v>
      </c>
      <c r="B178" s="348" t="s">
        <v>2057</v>
      </c>
      <c r="C178" s="348" t="s">
        <v>2058</v>
      </c>
      <c r="D178" s="348" t="s">
        <v>2059</v>
      </c>
      <c r="E178" s="348" t="s">
        <v>562</v>
      </c>
      <c r="F178" s="348">
        <v>978</v>
      </c>
      <c r="G178" s="348" t="s">
        <v>563</v>
      </c>
    </row>
    <row r="179" spans="1:7" x14ac:dyDescent="0.35">
      <c r="A179" s="348" t="s">
        <v>2060</v>
      </c>
      <c r="B179" s="348" t="s">
        <v>2061</v>
      </c>
      <c r="C179" s="348" t="s">
        <v>2062</v>
      </c>
      <c r="D179" s="348" t="s">
        <v>2063</v>
      </c>
      <c r="E179" s="348" t="s">
        <v>191</v>
      </c>
      <c r="F179" s="348">
        <v>840</v>
      </c>
      <c r="G179" s="348" t="s">
        <v>1181</v>
      </c>
    </row>
    <row r="180" spans="1:7" x14ac:dyDescent="0.35">
      <c r="A180" s="348" t="s">
        <v>2064</v>
      </c>
      <c r="B180" s="348" t="s">
        <v>2065</v>
      </c>
      <c r="C180" s="348" t="s">
        <v>2066</v>
      </c>
      <c r="D180" s="348" t="s">
        <v>2067</v>
      </c>
      <c r="E180" s="348" t="s">
        <v>562</v>
      </c>
      <c r="F180" s="348">
        <v>978</v>
      </c>
      <c r="G180" s="348" t="s">
        <v>563</v>
      </c>
    </row>
    <row r="181" spans="1:7" x14ac:dyDescent="0.35">
      <c r="A181" s="348" t="s">
        <v>2068</v>
      </c>
      <c r="B181" s="348" t="s">
        <v>2069</v>
      </c>
      <c r="C181" s="348" t="s">
        <v>2070</v>
      </c>
      <c r="D181" s="348" t="s">
        <v>2071</v>
      </c>
      <c r="E181" s="348" t="s">
        <v>2072</v>
      </c>
      <c r="F181" s="348">
        <v>634</v>
      </c>
      <c r="G181" s="348" t="s">
        <v>2073</v>
      </c>
    </row>
    <row r="182" spans="1:7" x14ac:dyDescent="0.35">
      <c r="A182" s="347" t="s">
        <v>2074</v>
      </c>
      <c r="B182" s="347" t="s">
        <v>2075</v>
      </c>
      <c r="C182" s="347" t="s">
        <v>2076</v>
      </c>
      <c r="D182" s="347" t="s">
        <v>2077</v>
      </c>
      <c r="E182" s="347" t="s">
        <v>969</v>
      </c>
      <c r="F182" s="347">
        <v>950</v>
      </c>
      <c r="G182" s="347" t="s">
        <v>970</v>
      </c>
    </row>
    <row r="183" spans="1:7" ht="28" x14ac:dyDescent="0.35">
      <c r="A183" s="347" t="s">
        <v>2078</v>
      </c>
      <c r="B183" s="347" t="s">
        <v>2079</v>
      </c>
      <c r="C183" s="347" t="s">
        <v>2080</v>
      </c>
      <c r="D183" s="347" t="s">
        <v>2081</v>
      </c>
      <c r="E183" s="347" t="s">
        <v>2082</v>
      </c>
      <c r="F183" s="347">
        <v>976</v>
      </c>
      <c r="G183" s="347" t="s">
        <v>2083</v>
      </c>
    </row>
    <row r="184" spans="1:7" x14ac:dyDescent="0.35">
      <c r="A184" s="348" t="s">
        <v>2084</v>
      </c>
      <c r="B184" s="348" t="s">
        <v>2085</v>
      </c>
      <c r="C184" s="348" t="s">
        <v>2086</v>
      </c>
      <c r="D184" s="348" t="s">
        <v>2087</v>
      </c>
      <c r="E184" s="348" t="s">
        <v>2088</v>
      </c>
      <c r="F184" s="348">
        <v>214</v>
      </c>
      <c r="G184" s="348" t="s">
        <v>2089</v>
      </c>
    </row>
    <row r="185" spans="1:7" x14ac:dyDescent="0.35">
      <c r="A185" s="348" t="s">
        <v>2090</v>
      </c>
      <c r="B185" s="348" t="s">
        <v>2091</v>
      </c>
      <c r="C185" s="348" t="s">
        <v>2092</v>
      </c>
      <c r="D185" s="348" t="s">
        <v>2093</v>
      </c>
      <c r="E185" s="348" t="s">
        <v>969</v>
      </c>
      <c r="F185" s="348">
        <v>950</v>
      </c>
      <c r="G185" s="348" t="s">
        <v>970</v>
      </c>
    </row>
    <row r="186" spans="1:7" x14ac:dyDescent="0.35">
      <c r="A186" s="348" t="s">
        <v>2094</v>
      </c>
      <c r="B186" s="348" t="s">
        <v>2095</v>
      </c>
      <c r="C186" s="348" t="s">
        <v>2096</v>
      </c>
      <c r="D186" s="348" t="s">
        <v>2097</v>
      </c>
      <c r="E186" s="348" t="s">
        <v>2098</v>
      </c>
      <c r="F186" s="348">
        <v>417</v>
      </c>
      <c r="G186" s="348" t="s">
        <v>2099</v>
      </c>
    </row>
    <row r="187" spans="1:7" x14ac:dyDescent="0.35">
      <c r="A187" s="347" t="s">
        <v>2100</v>
      </c>
      <c r="B187" s="347" t="s">
        <v>2101</v>
      </c>
      <c r="C187" s="347" t="s">
        <v>2102</v>
      </c>
      <c r="D187" s="347" t="s">
        <v>2103</v>
      </c>
      <c r="E187" s="347" t="s">
        <v>2104</v>
      </c>
      <c r="F187" s="347">
        <v>203</v>
      </c>
      <c r="G187" s="347" t="s">
        <v>2105</v>
      </c>
    </row>
    <row r="188" spans="1:7" x14ac:dyDescent="0.35">
      <c r="A188" s="348" t="s">
        <v>2106</v>
      </c>
      <c r="B188" s="348" t="s">
        <v>2107</v>
      </c>
      <c r="C188" s="348" t="s">
        <v>2108</v>
      </c>
      <c r="D188" s="348" t="s">
        <v>2109</v>
      </c>
      <c r="E188" s="348" t="s">
        <v>562</v>
      </c>
      <c r="F188" s="348">
        <v>978</v>
      </c>
      <c r="G188" s="348" t="s">
        <v>563</v>
      </c>
    </row>
    <row r="189" spans="1:7" x14ac:dyDescent="0.35">
      <c r="A189" s="348" t="s">
        <v>2110</v>
      </c>
      <c r="B189" s="348" t="s">
        <v>2111</v>
      </c>
      <c r="C189" s="348" t="s">
        <v>2112</v>
      </c>
      <c r="D189" s="348" t="s">
        <v>2113</v>
      </c>
      <c r="E189" s="348" t="s">
        <v>2114</v>
      </c>
      <c r="F189" s="348">
        <v>946</v>
      </c>
      <c r="G189" s="348" t="s">
        <v>2115</v>
      </c>
    </row>
    <row r="190" spans="1:7" x14ac:dyDescent="0.35">
      <c r="A190" s="348" t="s">
        <v>2116</v>
      </c>
      <c r="B190" s="348" t="s">
        <v>2117</v>
      </c>
      <c r="C190" s="348" t="s">
        <v>2118</v>
      </c>
      <c r="D190" s="348" t="s">
        <v>2119</v>
      </c>
      <c r="E190" s="348" t="s">
        <v>2120</v>
      </c>
      <c r="F190" s="348">
        <v>826</v>
      </c>
      <c r="G190" s="348" t="s">
        <v>2121</v>
      </c>
    </row>
    <row r="191" spans="1:7" x14ac:dyDescent="0.35">
      <c r="A191" s="348" t="s">
        <v>2122</v>
      </c>
      <c r="B191" s="348" t="s">
        <v>2123</v>
      </c>
      <c r="C191" s="348" t="s">
        <v>2124</v>
      </c>
      <c r="D191" s="348" t="s">
        <v>2125</v>
      </c>
      <c r="E191" s="348" t="s">
        <v>2126</v>
      </c>
      <c r="F191" s="348">
        <v>418</v>
      </c>
      <c r="G191" s="348" t="s">
        <v>2127</v>
      </c>
    </row>
    <row r="192" spans="1:7" x14ac:dyDescent="0.35">
      <c r="A192" s="348" t="s">
        <v>2128</v>
      </c>
      <c r="B192" s="348" t="s">
        <v>2129</v>
      </c>
      <c r="C192" s="348" t="s">
        <v>2130</v>
      </c>
      <c r="D192" s="348" t="s">
        <v>2131</v>
      </c>
      <c r="E192" s="348" t="s">
        <v>2132</v>
      </c>
      <c r="F192" s="348">
        <v>646</v>
      </c>
      <c r="G192" s="348" t="s">
        <v>2133</v>
      </c>
    </row>
    <row r="193" spans="1:7" x14ac:dyDescent="0.35">
      <c r="A193" s="348" t="s">
        <v>2134</v>
      </c>
      <c r="B193" s="348" t="s">
        <v>2135</v>
      </c>
      <c r="C193" s="348" t="s">
        <v>2136</v>
      </c>
      <c r="D193" s="348" t="s">
        <v>2137</v>
      </c>
    </row>
    <row r="194" spans="1:7" x14ac:dyDescent="0.35">
      <c r="A194" s="348" t="s">
        <v>2138</v>
      </c>
      <c r="B194" s="348" t="s">
        <v>2139</v>
      </c>
      <c r="C194" s="348" t="s">
        <v>2140</v>
      </c>
      <c r="D194" s="348" t="s">
        <v>2141</v>
      </c>
      <c r="E194" s="348" t="s">
        <v>2142</v>
      </c>
      <c r="F194" s="348">
        <v>654</v>
      </c>
      <c r="G194" s="348" t="s">
        <v>2143</v>
      </c>
    </row>
    <row r="195" spans="1:7" x14ac:dyDescent="0.35">
      <c r="A195" s="348" t="s">
        <v>2144</v>
      </c>
      <c r="B195" s="348" t="s">
        <v>2145</v>
      </c>
      <c r="C195" s="348" t="s">
        <v>2146</v>
      </c>
      <c r="D195" s="348" t="s">
        <v>2147</v>
      </c>
      <c r="E195" s="348" t="s">
        <v>603</v>
      </c>
      <c r="F195" s="348">
        <v>951</v>
      </c>
      <c r="G195" s="348" t="s">
        <v>604</v>
      </c>
    </row>
    <row r="196" spans="1:7" x14ac:dyDescent="0.35">
      <c r="A196" s="348" t="s">
        <v>2148</v>
      </c>
      <c r="B196" s="348" t="s">
        <v>2149</v>
      </c>
      <c r="C196" s="348" t="s">
        <v>2150</v>
      </c>
      <c r="D196" s="348" t="s">
        <v>2151</v>
      </c>
      <c r="E196" s="348" t="s">
        <v>562</v>
      </c>
      <c r="F196" s="348">
        <v>978</v>
      </c>
      <c r="G196" s="348" t="s">
        <v>563</v>
      </c>
    </row>
    <row r="197" spans="1:7" x14ac:dyDescent="0.35">
      <c r="A197" s="348" t="s">
        <v>2152</v>
      </c>
      <c r="B197" s="348" t="s">
        <v>2153</v>
      </c>
      <c r="C197" s="348" t="s">
        <v>2154</v>
      </c>
      <c r="D197" s="348" t="s">
        <v>2155</v>
      </c>
      <c r="E197" s="348" t="s">
        <v>562</v>
      </c>
      <c r="F197" s="348">
        <v>978</v>
      </c>
      <c r="G197" s="348" t="s">
        <v>563</v>
      </c>
    </row>
    <row r="198" spans="1:7" x14ac:dyDescent="0.35">
      <c r="A198" s="348" t="s">
        <v>2156</v>
      </c>
      <c r="B198" s="348" t="s">
        <v>2157</v>
      </c>
      <c r="C198" s="348" t="s">
        <v>2158</v>
      </c>
      <c r="D198" s="348" t="s">
        <v>2159</v>
      </c>
      <c r="E198" s="348" t="s">
        <v>603</v>
      </c>
      <c r="F198" s="348">
        <v>951</v>
      </c>
      <c r="G198" s="348" t="s">
        <v>604</v>
      </c>
    </row>
    <row r="199" spans="1:7" x14ac:dyDescent="0.35">
      <c r="A199" s="348" t="s">
        <v>2160</v>
      </c>
      <c r="B199" s="348" t="s">
        <v>2161</v>
      </c>
      <c r="C199" s="348" t="s">
        <v>2162</v>
      </c>
      <c r="D199" s="348" t="s">
        <v>2163</v>
      </c>
      <c r="E199" s="348" t="s">
        <v>562</v>
      </c>
      <c r="F199" s="348">
        <v>978</v>
      </c>
      <c r="G199" s="348" t="s">
        <v>563</v>
      </c>
    </row>
    <row r="200" spans="1:7" x14ac:dyDescent="0.35">
      <c r="A200" s="348" t="s">
        <v>2164</v>
      </c>
      <c r="B200" s="348" t="s">
        <v>2165</v>
      </c>
      <c r="C200" s="348" t="s">
        <v>2166</v>
      </c>
      <c r="D200" s="348" t="s">
        <v>2167</v>
      </c>
      <c r="E200" s="348" t="s">
        <v>603</v>
      </c>
      <c r="F200" s="348">
        <v>951</v>
      </c>
      <c r="G200" s="348" t="s">
        <v>604</v>
      </c>
    </row>
    <row r="201" spans="1:7" x14ac:dyDescent="0.35">
      <c r="A201" s="348" t="s">
        <v>2168</v>
      </c>
      <c r="B201" s="348" t="s">
        <v>2169</v>
      </c>
      <c r="C201" s="348" t="s">
        <v>2170</v>
      </c>
      <c r="D201" s="348" t="s">
        <v>2171</v>
      </c>
      <c r="E201" s="348" t="s">
        <v>562</v>
      </c>
      <c r="F201" s="348">
        <v>978</v>
      </c>
      <c r="G201" s="348" t="s">
        <v>563</v>
      </c>
    </row>
    <row r="202" spans="1:7" x14ac:dyDescent="0.35">
      <c r="A202" s="348" t="s">
        <v>2172</v>
      </c>
      <c r="B202" s="348" t="s">
        <v>2173</v>
      </c>
      <c r="C202" s="348" t="s">
        <v>2174</v>
      </c>
      <c r="D202" s="348" t="s">
        <v>2175</v>
      </c>
      <c r="E202" s="348" t="s">
        <v>191</v>
      </c>
      <c r="F202" s="348">
        <v>840</v>
      </c>
      <c r="G202" s="348" t="s">
        <v>1181</v>
      </c>
    </row>
    <row r="203" spans="1:7" x14ac:dyDescent="0.35">
      <c r="A203" s="348" t="s">
        <v>2176</v>
      </c>
      <c r="B203" s="348" t="s">
        <v>2177</v>
      </c>
      <c r="C203" s="348" t="s">
        <v>2178</v>
      </c>
      <c r="D203" s="348" t="s">
        <v>2179</v>
      </c>
      <c r="E203" s="348" t="s">
        <v>2180</v>
      </c>
      <c r="F203" s="348">
        <v>882</v>
      </c>
      <c r="G203" s="348" t="s">
        <v>2181</v>
      </c>
    </row>
    <row r="204" spans="1:7" x14ac:dyDescent="0.35">
      <c r="A204" s="347" t="s">
        <v>2182</v>
      </c>
      <c r="B204" s="347" t="s">
        <v>2183</v>
      </c>
      <c r="C204" s="347" t="s">
        <v>2184</v>
      </c>
      <c r="D204" s="347" t="s">
        <v>2185</v>
      </c>
      <c r="E204" s="347" t="s">
        <v>191</v>
      </c>
      <c r="F204" s="347">
        <v>840</v>
      </c>
      <c r="G204" s="347" t="s">
        <v>1181</v>
      </c>
    </row>
    <row r="205" spans="1:7" x14ac:dyDescent="0.35">
      <c r="A205" s="348" t="s">
        <v>2186</v>
      </c>
      <c r="B205" s="348" t="s">
        <v>2187</v>
      </c>
      <c r="C205" s="348" t="s">
        <v>2188</v>
      </c>
      <c r="D205" s="348" t="s">
        <v>2189</v>
      </c>
      <c r="E205" s="348" t="s">
        <v>2190</v>
      </c>
      <c r="F205" s="348">
        <v>678</v>
      </c>
      <c r="G205" s="348" t="s">
        <v>2191</v>
      </c>
    </row>
    <row r="206" spans="1:7" x14ac:dyDescent="0.35">
      <c r="A206" s="348" t="s">
        <v>2192</v>
      </c>
      <c r="B206" s="348" t="s">
        <v>2193</v>
      </c>
      <c r="C206" s="348" t="s">
        <v>2194</v>
      </c>
      <c r="D206" s="348" t="s">
        <v>2195</v>
      </c>
      <c r="E206" s="348" t="s">
        <v>90</v>
      </c>
      <c r="F206" s="348">
        <v>952</v>
      </c>
      <c r="G206" s="348" t="s">
        <v>841</v>
      </c>
    </row>
    <row r="207" spans="1:7" x14ac:dyDescent="0.35">
      <c r="A207" s="348" t="s">
        <v>2196</v>
      </c>
      <c r="B207" s="348" t="s">
        <v>2197</v>
      </c>
      <c r="C207" s="348" t="s">
        <v>2198</v>
      </c>
      <c r="D207" s="348" t="s">
        <v>2199</v>
      </c>
      <c r="E207" s="348" t="s">
        <v>2200</v>
      </c>
      <c r="F207" s="348">
        <v>941</v>
      </c>
      <c r="G207" s="348" t="s">
        <v>2201</v>
      </c>
    </row>
    <row r="208" spans="1:7" x14ac:dyDescent="0.35">
      <c r="A208" s="348" t="s">
        <v>2202</v>
      </c>
      <c r="B208" s="348" t="s">
        <v>2203</v>
      </c>
      <c r="C208" s="348" t="s">
        <v>2204</v>
      </c>
      <c r="D208" s="348" t="s">
        <v>2205</v>
      </c>
      <c r="E208" s="348" t="s">
        <v>2206</v>
      </c>
      <c r="F208" s="348">
        <v>690</v>
      </c>
      <c r="G208" s="348" t="s">
        <v>2207</v>
      </c>
    </row>
    <row r="209" spans="1:7" x14ac:dyDescent="0.35">
      <c r="A209" s="348" t="s">
        <v>2208</v>
      </c>
      <c r="B209" s="348" t="s">
        <v>2209</v>
      </c>
      <c r="C209" s="348" t="s">
        <v>2210</v>
      </c>
      <c r="D209" s="348" t="s">
        <v>2211</v>
      </c>
      <c r="E209" s="348" t="s">
        <v>2212</v>
      </c>
      <c r="F209" s="348">
        <v>694</v>
      </c>
      <c r="G209" s="348" t="s">
        <v>2213</v>
      </c>
    </row>
    <row r="210" spans="1:7" x14ac:dyDescent="0.35">
      <c r="A210" s="348" t="s">
        <v>2214</v>
      </c>
      <c r="B210" s="348" t="s">
        <v>2215</v>
      </c>
      <c r="C210" s="348" t="s">
        <v>2216</v>
      </c>
      <c r="D210" s="348" t="s">
        <v>2217</v>
      </c>
      <c r="E210" s="348" t="s">
        <v>2218</v>
      </c>
      <c r="F210" s="348">
        <v>702</v>
      </c>
      <c r="G210" s="348" t="s">
        <v>2219</v>
      </c>
    </row>
    <row r="211" spans="1:7" x14ac:dyDescent="0.35">
      <c r="A211" s="348" t="s">
        <v>2220</v>
      </c>
      <c r="B211" s="348" t="s">
        <v>2221</v>
      </c>
      <c r="C211" s="348" t="s">
        <v>2222</v>
      </c>
      <c r="D211" s="348" t="s">
        <v>2223</v>
      </c>
      <c r="E211" s="348" t="s">
        <v>562</v>
      </c>
      <c r="F211" s="348">
        <v>978</v>
      </c>
      <c r="G211" s="348" t="s">
        <v>563</v>
      </c>
    </row>
    <row r="212" spans="1:7" x14ac:dyDescent="0.35">
      <c r="A212" s="348" t="s">
        <v>2224</v>
      </c>
      <c r="B212" s="348" t="s">
        <v>2225</v>
      </c>
      <c r="C212" s="348" t="s">
        <v>2226</v>
      </c>
      <c r="D212" s="348" t="s">
        <v>2227</v>
      </c>
      <c r="E212" s="348" t="s">
        <v>562</v>
      </c>
      <c r="F212" s="348">
        <v>978</v>
      </c>
      <c r="G212" s="348" t="s">
        <v>563</v>
      </c>
    </row>
    <row r="213" spans="1:7" x14ac:dyDescent="0.35">
      <c r="A213" s="348" t="s">
        <v>2228</v>
      </c>
      <c r="B213" s="348" t="s">
        <v>2229</v>
      </c>
      <c r="C213" s="348" t="s">
        <v>2230</v>
      </c>
      <c r="D213" s="348" t="s">
        <v>2231</v>
      </c>
      <c r="E213" s="348" t="s">
        <v>2232</v>
      </c>
      <c r="F213" s="348">
        <v>706</v>
      </c>
      <c r="G213" s="348" t="s">
        <v>1790</v>
      </c>
    </row>
    <row r="214" spans="1:7" x14ac:dyDescent="0.35">
      <c r="A214" s="348" t="s">
        <v>2233</v>
      </c>
      <c r="B214" s="348" t="s">
        <v>2234</v>
      </c>
      <c r="C214" s="348" t="s">
        <v>2235</v>
      </c>
      <c r="D214" s="348" t="s">
        <v>2236</v>
      </c>
      <c r="E214" s="348" t="s">
        <v>2237</v>
      </c>
      <c r="F214" s="348">
        <v>938</v>
      </c>
      <c r="G214" s="348" t="s">
        <v>2238</v>
      </c>
    </row>
    <row r="215" spans="1:7" x14ac:dyDescent="0.35">
      <c r="A215" s="348" t="s">
        <v>2239</v>
      </c>
      <c r="B215" s="348" t="s">
        <v>2240</v>
      </c>
      <c r="C215" s="348" t="s">
        <v>2241</v>
      </c>
      <c r="D215" s="348" t="s">
        <v>2242</v>
      </c>
      <c r="E215" s="348" t="s">
        <v>2243</v>
      </c>
      <c r="F215" s="348">
        <v>728</v>
      </c>
      <c r="G215" s="348" t="s">
        <v>2244</v>
      </c>
    </row>
    <row r="216" spans="1:7" x14ac:dyDescent="0.35">
      <c r="A216" s="348" t="s">
        <v>2245</v>
      </c>
      <c r="B216" s="348" t="s">
        <v>2246</v>
      </c>
      <c r="C216" s="348" t="s">
        <v>2247</v>
      </c>
      <c r="D216" s="348" t="s">
        <v>2248</v>
      </c>
      <c r="E216" s="348" t="s">
        <v>2249</v>
      </c>
      <c r="F216" s="348">
        <v>144</v>
      </c>
      <c r="G216" s="348" t="s">
        <v>2250</v>
      </c>
    </row>
    <row r="217" spans="1:7" x14ac:dyDescent="0.35">
      <c r="A217" s="348" t="s">
        <v>2251</v>
      </c>
      <c r="B217" s="348" t="s">
        <v>2252</v>
      </c>
      <c r="C217" s="348" t="s">
        <v>2253</v>
      </c>
      <c r="D217" s="348" t="s">
        <v>2254</v>
      </c>
      <c r="E217" s="348" t="s">
        <v>2255</v>
      </c>
      <c r="F217" s="348">
        <v>752</v>
      </c>
      <c r="G217" s="348" t="s">
        <v>2256</v>
      </c>
    </row>
    <row r="218" spans="1:7" x14ac:dyDescent="0.35">
      <c r="A218" s="348" t="s">
        <v>2257</v>
      </c>
      <c r="B218" s="348" t="s">
        <v>2258</v>
      </c>
      <c r="C218" s="348" t="s">
        <v>2259</v>
      </c>
      <c r="D218" s="348" t="s">
        <v>2260</v>
      </c>
      <c r="E218" s="348" t="s">
        <v>1728</v>
      </c>
      <c r="F218" s="348">
        <v>756</v>
      </c>
      <c r="G218" s="348" t="s">
        <v>1729</v>
      </c>
    </row>
    <row r="219" spans="1:7" x14ac:dyDescent="0.35">
      <c r="A219" s="348" t="s">
        <v>2261</v>
      </c>
      <c r="B219" s="348" t="s">
        <v>2262</v>
      </c>
      <c r="C219" s="348" t="s">
        <v>2263</v>
      </c>
      <c r="D219" s="348" t="s">
        <v>2264</v>
      </c>
      <c r="E219" s="348" t="s">
        <v>2265</v>
      </c>
      <c r="F219" s="348">
        <v>968</v>
      </c>
      <c r="G219" s="348" t="s">
        <v>2266</v>
      </c>
    </row>
    <row r="220" spans="1:7" x14ac:dyDescent="0.35">
      <c r="A220" s="348" t="s">
        <v>2267</v>
      </c>
      <c r="B220" s="348" t="s">
        <v>2268</v>
      </c>
      <c r="C220" s="348" t="s">
        <v>2269</v>
      </c>
      <c r="D220" s="348" t="s">
        <v>2270</v>
      </c>
      <c r="E220" s="348" t="s">
        <v>2271</v>
      </c>
      <c r="F220" s="348">
        <v>760</v>
      </c>
      <c r="G220" s="348" t="s">
        <v>2272</v>
      </c>
    </row>
    <row r="221" spans="1:7" x14ac:dyDescent="0.35">
      <c r="A221" s="348" t="s">
        <v>1840</v>
      </c>
      <c r="B221" s="348" t="s">
        <v>2273</v>
      </c>
      <c r="C221" s="348" t="s">
        <v>2274</v>
      </c>
      <c r="D221" s="348" t="s">
        <v>2275</v>
      </c>
      <c r="E221" s="348" t="s">
        <v>2276</v>
      </c>
      <c r="F221" s="348">
        <v>972</v>
      </c>
      <c r="G221" s="348" t="s">
        <v>2277</v>
      </c>
    </row>
    <row r="222" spans="1:7" x14ac:dyDescent="0.35">
      <c r="A222" s="348" t="s">
        <v>2278</v>
      </c>
      <c r="B222" s="348" t="s">
        <v>2279</v>
      </c>
      <c r="C222" s="348" t="s">
        <v>2280</v>
      </c>
      <c r="D222" s="348" t="s">
        <v>2281</v>
      </c>
      <c r="E222" s="348" t="s">
        <v>2282</v>
      </c>
      <c r="F222" s="348">
        <v>901</v>
      </c>
      <c r="G222" s="348" t="s">
        <v>2283</v>
      </c>
    </row>
    <row r="223" spans="1:7" x14ac:dyDescent="0.35">
      <c r="A223" s="348" t="s">
        <v>2284</v>
      </c>
      <c r="B223" s="348" t="s">
        <v>2285</v>
      </c>
      <c r="C223" s="348" t="s">
        <v>2286</v>
      </c>
      <c r="D223" s="348" t="s">
        <v>2287</v>
      </c>
      <c r="E223" s="348" t="s">
        <v>2288</v>
      </c>
      <c r="F223" s="348">
        <v>834</v>
      </c>
      <c r="G223" s="348" t="s">
        <v>2289</v>
      </c>
    </row>
    <row r="224" spans="1:7" x14ac:dyDescent="0.35">
      <c r="A224" s="347" t="s">
        <v>2290</v>
      </c>
      <c r="B224" s="347" t="s">
        <v>2291</v>
      </c>
      <c r="C224" s="347" t="s">
        <v>2292</v>
      </c>
      <c r="D224" s="347" t="s">
        <v>2293</v>
      </c>
      <c r="E224" s="347" t="s">
        <v>969</v>
      </c>
      <c r="F224" s="347">
        <v>950</v>
      </c>
      <c r="G224" s="347" t="s">
        <v>970</v>
      </c>
    </row>
    <row r="225" spans="1:7" ht="28" x14ac:dyDescent="0.35">
      <c r="A225" s="347" t="s">
        <v>2294</v>
      </c>
      <c r="B225" s="347" t="s">
        <v>2295</v>
      </c>
      <c r="C225" s="347" t="s">
        <v>2296</v>
      </c>
      <c r="D225" s="347" t="s">
        <v>2297</v>
      </c>
      <c r="E225" s="347" t="s">
        <v>191</v>
      </c>
      <c r="F225" s="347">
        <v>840</v>
      </c>
      <c r="G225" s="347" t="s">
        <v>1181</v>
      </c>
    </row>
    <row r="226" spans="1:7" x14ac:dyDescent="0.35">
      <c r="A226" s="348" t="s">
        <v>2298</v>
      </c>
      <c r="B226" s="348" t="s">
        <v>2299</v>
      </c>
      <c r="C226" s="348" t="s">
        <v>2300</v>
      </c>
      <c r="D226" s="348" t="s">
        <v>2301</v>
      </c>
    </row>
    <row r="227" spans="1:7" x14ac:dyDescent="0.35">
      <c r="A227" s="348" t="s">
        <v>2302</v>
      </c>
      <c r="B227" s="348" t="s">
        <v>2303</v>
      </c>
      <c r="C227" s="348" t="s">
        <v>2304</v>
      </c>
      <c r="D227" s="348" t="s">
        <v>2305</v>
      </c>
      <c r="E227" s="348" t="s">
        <v>562</v>
      </c>
      <c r="F227" s="348">
        <v>978</v>
      </c>
      <c r="G227" s="348" t="s">
        <v>563</v>
      </c>
    </row>
    <row r="228" spans="1:7" x14ac:dyDescent="0.35">
      <c r="A228" s="348" t="s">
        <v>2306</v>
      </c>
      <c r="B228" s="348" t="s">
        <v>2307</v>
      </c>
      <c r="C228" s="348" t="s">
        <v>2308</v>
      </c>
      <c r="D228" s="348" t="s">
        <v>2309</v>
      </c>
      <c r="E228" s="348" t="s">
        <v>2310</v>
      </c>
      <c r="F228" s="348">
        <v>764</v>
      </c>
      <c r="G228" s="348" t="s">
        <v>2311</v>
      </c>
    </row>
    <row r="229" spans="1:7" x14ac:dyDescent="0.35">
      <c r="A229" s="348" t="s">
        <v>2312</v>
      </c>
      <c r="B229" s="348" t="s">
        <v>2313</v>
      </c>
      <c r="C229" s="348" t="s">
        <v>2314</v>
      </c>
      <c r="D229" s="348" t="s">
        <v>2315</v>
      </c>
      <c r="E229" s="348" t="s">
        <v>191</v>
      </c>
      <c r="F229" s="348">
        <v>840</v>
      </c>
      <c r="G229" s="348" t="s">
        <v>1181</v>
      </c>
    </row>
    <row r="230" spans="1:7" x14ac:dyDescent="0.35">
      <c r="A230" s="348" t="s">
        <v>52</v>
      </c>
      <c r="B230" s="348" t="s">
        <v>2316</v>
      </c>
      <c r="C230" s="348" t="s">
        <v>2317</v>
      </c>
      <c r="D230" s="348" t="s">
        <v>2318</v>
      </c>
      <c r="E230" s="348" t="s">
        <v>90</v>
      </c>
      <c r="F230" s="348">
        <v>952</v>
      </c>
      <c r="G230" s="348" t="s">
        <v>841</v>
      </c>
    </row>
    <row r="231" spans="1:7" x14ac:dyDescent="0.35">
      <c r="A231" s="348" t="s">
        <v>2319</v>
      </c>
      <c r="B231" s="348" t="s">
        <v>2320</v>
      </c>
      <c r="C231" s="348" t="s">
        <v>2321</v>
      </c>
      <c r="D231" s="348" t="s">
        <v>2322</v>
      </c>
    </row>
    <row r="232" spans="1:7" x14ac:dyDescent="0.35">
      <c r="A232" s="348" t="s">
        <v>2323</v>
      </c>
      <c r="B232" s="348" t="s">
        <v>2324</v>
      </c>
      <c r="C232" s="348" t="s">
        <v>2325</v>
      </c>
      <c r="D232" s="348" t="s">
        <v>2326</v>
      </c>
      <c r="E232" s="348" t="s">
        <v>2327</v>
      </c>
      <c r="F232" s="348">
        <v>776</v>
      </c>
      <c r="G232" s="348" t="s">
        <v>2328</v>
      </c>
    </row>
    <row r="233" spans="1:7" x14ac:dyDescent="0.35">
      <c r="A233" s="348" t="s">
        <v>2329</v>
      </c>
      <c r="B233" s="348" t="s">
        <v>2330</v>
      </c>
      <c r="C233" s="348" t="s">
        <v>2331</v>
      </c>
      <c r="D233" s="348" t="s">
        <v>2332</v>
      </c>
      <c r="E233" s="348" t="s">
        <v>2333</v>
      </c>
      <c r="F233" s="348">
        <v>780</v>
      </c>
      <c r="G233" s="348" t="s">
        <v>2334</v>
      </c>
    </row>
    <row r="234" spans="1:7" x14ac:dyDescent="0.35">
      <c r="A234" s="348" t="s">
        <v>2335</v>
      </c>
      <c r="B234" s="348" t="s">
        <v>2336</v>
      </c>
      <c r="C234" s="348" t="s">
        <v>2337</v>
      </c>
      <c r="D234" s="348" t="s">
        <v>2338</v>
      </c>
      <c r="E234" s="348" t="s">
        <v>2339</v>
      </c>
      <c r="F234" s="348">
        <v>788</v>
      </c>
      <c r="G234" s="348" t="s">
        <v>2340</v>
      </c>
    </row>
    <row r="235" spans="1:7" x14ac:dyDescent="0.35">
      <c r="A235" s="348" t="s">
        <v>2341</v>
      </c>
      <c r="B235" s="348" t="s">
        <v>2342</v>
      </c>
      <c r="C235" s="348" t="s">
        <v>2343</v>
      </c>
      <c r="D235" s="348" t="s">
        <v>2344</v>
      </c>
      <c r="E235" s="348" t="s">
        <v>2345</v>
      </c>
      <c r="F235" s="348">
        <v>934</v>
      </c>
      <c r="G235" s="348" t="s">
        <v>2346</v>
      </c>
    </row>
    <row r="236" spans="1:7" x14ac:dyDescent="0.35">
      <c r="A236" s="348" t="s">
        <v>2347</v>
      </c>
      <c r="B236" s="348" t="s">
        <v>2348</v>
      </c>
      <c r="C236" s="348" t="s">
        <v>2349</v>
      </c>
      <c r="D236" s="348" t="s">
        <v>2350</v>
      </c>
      <c r="E236" s="348" t="s">
        <v>2351</v>
      </c>
      <c r="F236" s="348">
        <v>949</v>
      </c>
      <c r="G236" s="348" t="s">
        <v>2352</v>
      </c>
    </row>
    <row r="237" spans="1:7" x14ac:dyDescent="0.35">
      <c r="A237" s="348" t="s">
        <v>2353</v>
      </c>
      <c r="B237" s="348" t="s">
        <v>2354</v>
      </c>
      <c r="C237" s="348" t="s">
        <v>2355</v>
      </c>
      <c r="D237" s="348" t="s">
        <v>2356</v>
      </c>
      <c r="E237" s="348" t="s">
        <v>2357</v>
      </c>
      <c r="F237" s="348">
        <v>0</v>
      </c>
      <c r="G237" s="348" t="s">
        <v>2358</v>
      </c>
    </row>
    <row r="238" spans="1:7" x14ac:dyDescent="0.35">
      <c r="A238" s="348" t="s">
        <v>2359</v>
      </c>
      <c r="B238" s="348" t="s">
        <v>2360</v>
      </c>
      <c r="C238" s="348" t="s">
        <v>2361</v>
      </c>
      <c r="D238" s="348" t="s">
        <v>2362</v>
      </c>
      <c r="E238" s="348" t="s">
        <v>2363</v>
      </c>
      <c r="F238" s="348">
        <v>980</v>
      </c>
      <c r="G238" s="348" t="s">
        <v>2364</v>
      </c>
    </row>
    <row r="239" spans="1:7" x14ac:dyDescent="0.35">
      <c r="A239" s="348" t="s">
        <v>2365</v>
      </c>
      <c r="B239" s="348" t="s">
        <v>2366</v>
      </c>
      <c r="C239" s="348" t="s">
        <v>2367</v>
      </c>
      <c r="D239" s="348" t="s">
        <v>2368</v>
      </c>
      <c r="E239" s="348" t="s">
        <v>2369</v>
      </c>
      <c r="F239" s="348">
        <v>858</v>
      </c>
      <c r="G239" s="348" t="s">
        <v>2370</v>
      </c>
    </row>
    <row r="240" spans="1:7" x14ac:dyDescent="0.35">
      <c r="A240" s="348" t="s">
        <v>2371</v>
      </c>
      <c r="B240" s="348" t="s">
        <v>2372</v>
      </c>
      <c r="C240" s="348" t="s">
        <v>2373</v>
      </c>
      <c r="D240" s="348" t="s">
        <v>2374</v>
      </c>
      <c r="E240" s="348" t="s">
        <v>2375</v>
      </c>
      <c r="F240" s="348">
        <v>548</v>
      </c>
      <c r="G240" s="348" t="s">
        <v>2376</v>
      </c>
    </row>
    <row r="241" spans="1:7" x14ac:dyDescent="0.35">
      <c r="A241" s="348" t="s">
        <v>2377</v>
      </c>
      <c r="B241" s="348" t="s">
        <v>2378</v>
      </c>
      <c r="C241" s="348" t="s">
        <v>2379</v>
      </c>
      <c r="D241" s="348" t="s">
        <v>2380</v>
      </c>
      <c r="E241" s="348" t="s">
        <v>562</v>
      </c>
      <c r="F241" s="348">
        <v>978</v>
      </c>
      <c r="G241" s="348" t="s">
        <v>563</v>
      </c>
    </row>
    <row r="242" spans="1:7" x14ac:dyDescent="0.35">
      <c r="A242" s="348" t="s">
        <v>2381</v>
      </c>
      <c r="B242" s="348" t="s">
        <v>2382</v>
      </c>
      <c r="C242" s="348" t="s">
        <v>2383</v>
      </c>
      <c r="D242" s="348" t="s">
        <v>2384</v>
      </c>
      <c r="E242" s="348" t="s">
        <v>2385</v>
      </c>
      <c r="F242" s="348">
        <v>937</v>
      </c>
      <c r="G242" s="348" t="s">
        <v>1943</v>
      </c>
    </row>
    <row r="243" spans="1:7" x14ac:dyDescent="0.35">
      <c r="A243" s="348" t="s">
        <v>2386</v>
      </c>
      <c r="B243" s="348" t="s">
        <v>2387</v>
      </c>
      <c r="C243" s="348" t="s">
        <v>2388</v>
      </c>
      <c r="D243" s="348" t="s">
        <v>2389</v>
      </c>
      <c r="E243" s="348" t="s">
        <v>2390</v>
      </c>
      <c r="F243" s="348">
        <v>704</v>
      </c>
      <c r="G243" s="348" t="s">
        <v>2391</v>
      </c>
    </row>
    <row r="244" spans="1:7" x14ac:dyDescent="0.35">
      <c r="A244" s="348" t="s">
        <v>2392</v>
      </c>
      <c r="B244" s="348" t="s">
        <v>2393</v>
      </c>
      <c r="C244" s="348" t="s">
        <v>2394</v>
      </c>
      <c r="D244" s="348" t="s">
        <v>2395</v>
      </c>
      <c r="E244" s="348" t="s">
        <v>2396</v>
      </c>
      <c r="F244" s="348">
        <v>886</v>
      </c>
      <c r="G244" s="348" t="s">
        <v>2397</v>
      </c>
    </row>
    <row r="245" spans="1:7" x14ac:dyDescent="0.35">
      <c r="A245" s="348" t="s">
        <v>2398</v>
      </c>
      <c r="B245" s="348" t="s">
        <v>2399</v>
      </c>
      <c r="C245" s="348" t="s">
        <v>2400</v>
      </c>
      <c r="D245" s="348" t="s">
        <v>2401</v>
      </c>
      <c r="E245" s="348" t="s">
        <v>2402</v>
      </c>
      <c r="F245" s="348">
        <v>967</v>
      </c>
      <c r="G245" s="348" t="s">
        <v>2403</v>
      </c>
    </row>
    <row r="246" spans="1:7" x14ac:dyDescent="0.35">
      <c r="A246" s="348" t="s">
        <v>2404</v>
      </c>
      <c r="B246" s="348" t="s">
        <v>2405</v>
      </c>
      <c r="C246" s="348" t="s">
        <v>2406</v>
      </c>
      <c r="D246" s="348" t="s">
        <v>2407</v>
      </c>
      <c r="E246" s="348" t="s">
        <v>191</v>
      </c>
      <c r="F246" s="348">
        <v>840</v>
      </c>
      <c r="G246" s="348" t="s">
        <v>1181</v>
      </c>
    </row>
  </sheetData>
  <sheetProtection algorithmName="SHA-512" hashValue="zoQ512WdFpDc/dHg9PJlNwkbX+Vf1RZpAkVVmLsEeWmct8oM5he5gSIAUNNuNx5oTa1uTWpzGAjJKLuu1MLSMw==" saltValue="erYomEKjEpjEt0chKr03nQ==" spinCount="100000" sheet="1" objects="1" scenarios="1"/>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Props1.xml><?xml version="1.0" encoding="utf-8"?>
<ds:datastoreItem xmlns:ds="http://schemas.openxmlformats.org/officeDocument/2006/customXml" ds:itemID="{3799461B-2DF2-44C1-8DC0-3E10229AD550}"/>
</file>

<file path=customXml/itemProps2.xml><?xml version="1.0" encoding="utf-8"?>
<ds:datastoreItem xmlns:ds="http://schemas.openxmlformats.org/officeDocument/2006/customXml" ds:itemID="{FA618836-0F79-4998-BB58-117150761CCE}"/>
</file>

<file path=customXml/itemProps3.xml><?xml version="1.0" encoding="utf-8"?>
<ds:datastoreItem xmlns:ds="http://schemas.openxmlformats.org/officeDocument/2006/customXml" ds:itemID="{6F5B7017-A7DB-4553-BE68-4B80DFA624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Introduction</vt:lpstr>
      <vt:lpstr>Part 1 - About</vt:lpstr>
      <vt:lpstr>Part 2 - Disclosure checklist</vt:lpstr>
      <vt:lpstr>Part 3 - Reporting entities</vt:lpstr>
      <vt:lpstr>Part 4 - Government revenues</vt:lpstr>
      <vt:lpstr>Part 5 - Company data</vt:lpstr>
      <vt:lpstr>Lists</vt:lpstr>
      <vt:lpstr>Lists!Agency_type</vt:lpstr>
      <vt:lpstr>Lists!Commodities_list</vt:lpstr>
      <vt:lpstr>Lists!Commodity_names</vt:lpstr>
      <vt:lpstr>'Part 3 - Reporting entities'!Companies_list</vt:lpstr>
      <vt:lpstr>Lists!Currency_code_list</vt:lpstr>
      <vt:lpstr>Lists!GFS_list</vt:lpstr>
      <vt:lpstr>'Part 3 - Reporting entities'!Government_entities_list</vt:lpstr>
      <vt:lpstr>Lists!Project_phases_list</vt:lpstr>
      <vt:lpstr>'Part 3 - Reporting entities'!Projectname</vt:lpstr>
      <vt:lpstr>Lists!Reporting_options_list</vt:lpstr>
      <vt:lpstr>'Part 4 - Government revenues'!Revenue_stream_list</vt:lpstr>
      <vt:lpstr>Lists!Sector_list</vt:lpstr>
      <vt:lpstr>Lists!Simple_options_list</vt:lpstr>
      <vt:lpstr>'Part 5 - Company data'!Total_reconciled</vt:lpstr>
      <vt:lpstr>'Part 4 - Government revenues'!Total_revenues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Paret</dc:creator>
  <cp:lastModifiedBy>Hugo Paret</cp:lastModifiedBy>
  <dcterms:created xsi:type="dcterms:W3CDTF">2025-02-10T11:42:47Z</dcterms:created>
  <dcterms:modified xsi:type="dcterms:W3CDTF">2025-02-10T13:00:48Z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