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Nigeria\"/>
    </mc:Choice>
  </mc:AlternateContent>
  <xr:revisionPtr revIDLastSave="0" documentId="13_ncr:1_{11BCE04B-686B-4C7A-B2F5-C6762A824640}" xr6:coauthVersionLast="45" xr6:coauthVersionMax="45" xr10:uidLastSave="{00000000-0000-0000-0000-000000000000}"/>
  <bookViews>
    <workbookView xWindow="-120" yWindow="-120" windowWidth="29040" windowHeight="15840" tabRatio="500" activeTab="3"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0" i="10" l="1"/>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41" i="10"/>
  <c r="H42" i="10"/>
  <c r="H43" i="10"/>
  <c r="H44" i="10"/>
  <c r="H45" i="10"/>
  <c r="H46" i="10"/>
  <c r="H47" i="10"/>
  <c r="H48" i="10"/>
  <c r="H58" i="10"/>
  <c r="H57" i="10"/>
  <c r="H54" i="10"/>
  <c r="H53" i="10"/>
  <c r="H52" i="10"/>
  <c r="H51" i="10"/>
  <c r="H50" i="10"/>
  <c r="H68" i="10" l="1"/>
</calcChain>
</file>

<file path=xl/sharedStrings.xml><?xml version="1.0" encoding="utf-8"?>
<sst xmlns="http://schemas.openxmlformats.org/spreadsheetml/2006/main" count="887" uniqueCount="444">
  <si>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</si>
  <si>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</si>
  <si>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</si>
  <si>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</si>
  <si>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</si>
  <si>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</si>
  <si>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</si>
  <si>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</si>
  <si>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</si>
  <si>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</si>
  <si>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</si>
  <si>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</si>
  <si>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</si>
  <si>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</si>
  <si>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</si>
  <si>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</si>
  <si>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</si>
  <si>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</si>
  <si>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</si>
  <si>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</si>
  <si>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</si>
  <si>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</si>
  <si>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</si>
  <si>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</si>
  <si>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</si>
  <si>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</si>
  <si>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</si>
  <si>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</si>
  <si>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</si>
  <si>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</si>
  <si>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</si>
  <si>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</si>
  <si>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</si>
  <si>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</si>
  <si>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</si>
  <si>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</si>
  <si>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</si>
  <si>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</si>
  <si>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</si>
  <si>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</si>
  <si>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</si>
  <si>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</si>
  <si>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</si>
  <si>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</si>
  <si>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</si>
  <si>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</si>
  <si>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</si>
  <si>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</si>
  <si>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</si>
  <si>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</si>
  <si>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</si>
  <si>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</si>
  <si>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</si>
  <si>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</si>
  <si>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</si>
  <si>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</si>
  <si>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</si>
  <si>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</si>
  <si>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</si>
  <si>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</si>
  <si>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</si>
  <si>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</si>
  <si>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</si>
  <si>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</si>
  <si>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</si>
  <si>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</si>
  <si>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</si>
  <si>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</si>
  <si>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</si>
  <si>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</si>
  <si>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</si>
  <si>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</si>
  <si>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</si>
  <si>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</si>
  <si>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</si>
  <si>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</si>
  <si>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</si>
  <si>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</si>
  <si>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</si>
  <si>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</si>
  <si>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</si>
  <si>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</si>
  <si>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</si>
  <si>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</si>
  <si>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</si>
  <si>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</si>
  <si>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</si>
  <si>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</si>
  <si>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</si>
  <si>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</si>
  <si>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</si>
  <si>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</si>
  <si>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</si>
  <si>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</si>
  <si>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</si>
  <si>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</si>
  <si>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</si>
  <si>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</si>
  <si>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</si>
  <si>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</si>
  <si>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</si>
  <si>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</si>
  <si>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</si>
  <si>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</si>
  <si>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</si>
  <si>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</si>
  <si>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</si>
  <si>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</si>
  <si>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</si>
  <si>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</si>
  <si>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</si>
  <si>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</si>
  <si>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</si>
  <si>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</si>
  <si>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</si>
  <si>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</si>
  <si>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</si>
  <si>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</si>
  <si>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</si>
  <si>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</si>
  <si>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</si>
  <si>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</si>
  <si>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</si>
  <si>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</si>
  <si>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</si>
  <si>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</si>
  <si>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</si>
  <si>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</si>
  <si>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</si>
  <si>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</si>
  <si>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</si>
  <si>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</si>
  <si>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</si>
  <si>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</si>
  <si>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</si>
  <si>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</si>
  <si>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</si>
  <si>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</si>
  <si>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</si>
  <si>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</si>
  <si>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</si>
  <si>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</si>
  <si>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</si>
  <si>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</si>
  <si>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</si>
  <si>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</si>
  <si>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</si>
  <si>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</si>
  <si>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</si>
  <si>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</si>
  <si>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</si>
  <si>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</si>
  <si>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</si>
  <si>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</si>
  <si>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</si>
  <si>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</si>
  <si>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</si>
  <si>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</si>
  <si>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</si>
  <si>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</si>
  <si>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</si>
  <si>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</si>
  <si>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</si>
  <si>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</si>
  <si>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</si>
  <si>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</si>
  <si>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</si>
  <si>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</si>
  <si>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</si>
  <si>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</si>
  <si>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</si>
  <si>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</si>
  <si>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</si>
  <si>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</si>
  <si>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</si>
  <si>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</si>
  <si>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</si>
  <si>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</si>
  <si>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</si>
  <si>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</si>
  <si>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</si>
  <si>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</si>
  <si>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</si>
  <si>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</si>
  <si>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</si>
  <si>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</si>
  <si>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</si>
  <si>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</si>
  <si>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</si>
  <si>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</si>
  <si>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</si>
  <si>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</si>
  <si>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</si>
  <si>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</si>
  <si>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</si>
  <si>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</si>
  <si>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</si>
  <si>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</si>
  <si>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</si>
  <si>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</si>
  <si>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</si>
  <si>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</si>
  <si>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</si>
  <si>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</si>
  <si>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</si>
  <si>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</si>
  <si>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</si>
  <si>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</si>
  <si>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</si>
  <si>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</si>
  <si>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</si>
  <si>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</si>
  <si>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</si>
  <si>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</si>
  <si>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</si>
  <si>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</si>
  <si>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</si>
  <si>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</si>
  <si>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</si>
  <si>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Not applicable</t>
  </si>
  <si>
    <t>Nigeria</t>
  </si>
  <si>
    <t>Yes</t>
  </si>
  <si>
    <t>Not available</t>
  </si>
  <si>
    <t>Export Crude</t>
  </si>
  <si>
    <t>Domestic Crude</t>
  </si>
  <si>
    <t>Feed Stock</t>
  </si>
  <si>
    <t>Petroleum Profit Tax (PPT)</t>
  </si>
  <si>
    <t>Royalty (Oil)</t>
  </si>
  <si>
    <t>Royalty Gas</t>
  </si>
  <si>
    <t>Signature Bonus</t>
  </si>
  <si>
    <t>Gas Flaring Penalties</t>
  </si>
  <si>
    <t>Concession Rentals</t>
  </si>
  <si>
    <t>Companies Income Tax (CIT)</t>
  </si>
  <si>
    <t>Dividends &amp; Repayment of Loans by NLNG</t>
  </si>
  <si>
    <t>PAYE</t>
  </si>
  <si>
    <t>Withholding Taxes</t>
  </si>
  <si>
    <t>Contributions to NDDC</t>
  </si>
  <si>
    <t>Education Tax</t>
  </si>
  <si>
    <t>Petroleum Profit Tax (PPT) - In-kind deduction</t>
  </si>
  <si>
    <t>Royalty (Oil) - In-kind deduction</t>
  </si>
  <si>
    <t>Flows to states</t>
  </si>
  <si>
    <t>NGN</t>
  </si>
  <si>
    <t>Federal Inland Revenue Services (FIRS)</t>
  </si>
  <si>
    <t>Mines Inspectorate Department (MID)</t>
  </si>
  <si>
    <t>Local Councils</t>
  </si>
  <si>
    <t>Unassigned</t>
  </si>
  <si>
    <t>No</t>
  </si>
  <si>
    <t>Christoffer Claussen</t>
  </si>
  <si>
    <t>EITI International Secretariat</t>
  </si>
  <si>
    <t>data@eiti.org</t>
  </si>
  <si>
    <t>Niger Delta Development Commission (NDDC)</t>
  </si>
  <si>
    <t>Department of Petroleum Resources (DPR)</t>
  </si>
  <si>
    <t>Nigerian National Petroleum Corporation (NNPC)</t>
  </si>
  <si>
    <t>Royalty - Mining</t>
  </si>
  <si>
    <t>Ground Rents - Mining</t>
  </si>
  <si>
    <t>Taxation - Mining</t>
  </si>
  <si>
    <t>Levies - Mining</t>
  </si>
  <si>
    <t>PAYE - to States</t>
  </si>
  <si>
    <t>http://neiti.org.ng/index.php?q=documents/neiti-2007-2010-solid-minerals-audit-reports</t>
  </si>
  <si>
    <t>78 in mining, 27 in oil/gas</t>
  </si>
  <si>
    <t>Hart Group/S.S. Afemikhe &amp; Co (oil, gas) Haruna Yahaya &amp; Co (mining)</t>
  </si>
  <si>
    <t>http://neiti.org.ng/index.php?q=documents/neiti-2006-2008-reports-final-january-30-2012</t>
  </si>
  <si>
    <t>Haruna Yahaya &amp; Co, and Hart Nurse Ltd/S.S. Afemikhe &amp; Co</t>
  </si>
  <si>
    <t>10 in mining (ref. 6.0 in mining report) &amp; 7 in oil &amp; gas (ref. 3.2 in Oil/Gas report)</t>
  </si>
  <si>
    <t>Included and reconciled</t>
  </si>
  <si>
    <t>Not included</t>
  </si>
  <si>
    <t>ATLAS &amp; SUMMIT</t>
  </si>
  <si>
    <t>TUSKAR</t>
  </si>
  <si>
    <t>Global Energy</t>
  </si>
  <si>
    <t>New Nigeria Development Company</t>
  </si>
  <si>
    <t>Sahara Energy Exploration and Production</t>
  </si>
  <si>
    <t>Sterling Global Oil Resources</t>
  </si>
  <si>
    <t>VP Energy</t>
  </si>
  <si>
    <t>Gas Trans and Power Limited</t>
  </si>
  <si>
    <t>STAR CREST/ADDAX</t>
  </si>
  <si>
    <t>Contributions to NDDC - Converted from NGN</t>
  </si>
  <si>
    <t>Witholding Tax - USD</t>
  </si>
  <si>
    <t>Witholding Tax - NGN</t>
  </si>
  <si>
    <t>Withholding Taxes - NGN</t>
  </si>
  <si>
    <t>Value Added Tax - USD</t>
  </si>
  <si>
    <t>Value Added Tax - NGN</t>
  </si>
  <si>
    <t>Optimum Petroleum</t>
  </si>
  <si>
    <t>Oil World</t>
  </si>
  <si>
    <t>Ashaka Cement Plc</t>
  </si>
  <si>
    <t>Associated Granite Industry (AGI)</t>
  </si>
  <si>
    <t>Astro Minerals Ltd</t>
  </si>
  <si>
    <t>Beta Glass Ltd</t>
  </si>
  <si>
    <t>Biwater Nig Ltd</t>
  </si>
  <si>
    <t>Bullet International Ltd</t>
  </si>
  <si>
    <t>Dangote Cement Company Plc</t>
  </si>
  <si>
    <t>ENL Company Ltd</t>
  </si>
  <si>
    <t>Georgio Rocks Ltd</t>
  </si>
  <si>
    <t>Gloss and Nigeria Ltd</t>
  </si>
  <si>
    <t>Hajiag Construction Ltd</t>
  </si>
  <si>
    <t>Julius Berger Nigeria Ltd</t>
  </si>
  <si>
    <t>Kopek Construction Ltd</t>
  </si>
  <si>
    <t>Macdaniels Quarry</t>
  </si>
  <si>
    <t>Moulds Engineering Ltd</t>
  </si>
  <si>
    <t>Niger Construction</t>
  </si>
  <si>
    <t>Nigeria Road Construction Ltd</t>
  </si>
  <si>
    <t>Picollo Bruneli Engineering Ltd</t>
  </si>
  <si>
    <t>Porcelaim ware Industry Ltd</t>
  </si>
  <si>
    <t>Prodeco Prod Dev. Co. Ltd</t>
  </si>
  <si>
    <t>Reynold Construction Nigeria Ltd</t>
  </si>
  <si>
    <t>Rockbridge Construction Ltd</t>
  </si>
  <si>
    <t>Salini Nigeria Ltd</t>
  </si>
  <si>
    <t>Saydoun Ltd</t>
  </si>
  <si>
    <t>SCC Nigeria</t>
  </si>
  <si>
    <t>Setraco Nigeria Ltd</t>
  </si>
  <si>
    <t>Shepherds Value Pack</t>
  </si>
  <si>
    <t>Soleh Boneh</t>
  </si>
  <si>
    <t>Triacta Nigeria Ltd</t>
  </si>
  <si>
    <t>Zeberced Ltd</t>
  </si>
  <si>
    <t>Zenith Construction Co. Ltd</t>
  </si>
  <si>
    <t>Included not reconciled</t>
  </si>
  <si>
    <t>Cash call payments</t>
  </si>
  <si>
    <t>Cash call payments - Converted from NGN</t>
  </si>
  <si>
    <t>Ref 3. Revenues</t>
  </si>
  <si>
    <t>bbls</t>
  </si>
  <si>
    <t>Appendix 1, page 49</t>
  </si>
  <si>
    <t>Lead, volume</t>
  </si>
  <si>
    <t>Page 79 of the Mining Report</t>
  </si>
  <si>
    <t>21810.1 metric tonnes (2007-2010)</t>
  </si>
  <si>
    <t>Copper, volume</t>
  </si>
  <si>
    <t>9246.73 metric tonnes (2007-2010)</t>
  </si>
  <si>
    <t>Manganese Ore, volume</t>
  </si>
  <si>
    <t>4826.4 metric tonnes (2007-2010)</t>
  </si>
  <si>
    <t>Molybdenite Ores, volume</t>
  </si>
  <si>
    <t>121.2 metric tonnes (2007-2010)</t>
  </si>
  <si>
    <t>Zinc Ore, volume</t>
  </si>
  <si>
    <t>9429.7 metric tonnes (2007-2010)</t>
  </si>
  <si>
    <t>Zircon Sand, volume</t>
  </si>
  <si>
    <t>5326.5 metric tonnes (2007-2010)</t>
  </si>
  <si>
    <t>Aluminium, volume</t>
  </si>
  <si>
    <t>32459.2 metric tonnes (2007-2010)</t>
  </si>
  <si>
    <t>Remelted Copper Wire, Cable, volume</t>
  </si>
  <si>
    <t>594 metric tonnes (2007-2010)</t>
  </si>
  <si>
    <t>Remelted Mild Steel Ingots, volume</t>
  </si>
  <si>
    <t>456 metric tonnes (2007-2010)</t>
  </si>
  <si>
    <t>Lead/Tin Alloy, volume</t>
  </si>
  <si>
    <t>4196 metric tonnes (2007-2010)</t>
  </si>
  <si>
    <t>633114777 MMBTU of feedstock, 683390 toe of gas, 166549597 bbl of export crude, 164723596 bbl of domestic crude</t>
  </si>
  <si>
    <t>Total volume sold?</t>
  </si>
  <si>
    <t>Total revenue received?</t>
  </si>
  <si>
    <t>Office of Accountant General of the Federation (OAGF), Revenue Mobilization Allocation and Fiscal Commission (RMAFC), Nigerian National Petroleum Corporation (NNPC)</t>
  </si>
  <si>
    <t>Oil, Gas</t>
  </si>
  <si>
    <t>[3]</t>
  </si>
  <si>
    <t>NNPC also performs payments on behalf of the Nigerian government for their participation in several oil and gas operations, through Joint Venture Cash Calls. Aggregate cash call payments are included below:</t>
  </si>
  <si>
    <t>[2]</t>
  </si>
  <si>
    <t>TOTAL CONTRIBUTION OF EXTRACTIVE SECTOR TO GOVERNMENT BUDGETS</t>
  </si>
  <si>
    <t>Sector</t>
  </si>
  <si>
    <t>Oil and gas</t>
  </si>
  <si>
    <t>TOTAL</t>
  </si>
  <si>
    <t>[1]</t>
  </si>
  <si>
    <t>The following revenues were ineligible for inlcusion in the above table, as indicated in the description:</t>
  </si>
  <si>
    <t>Addax Petroleum Development Nigeria Ltd (ADDAX)</t>
  </si>
  <si>
    <t>Agip Energy &amp; Natural Resources Nigeria Limited (AENR)</t>
  </si>
  <si>
    <t>Amni International Petroleum Development Company Limited</t>
  </si>
  <si>
    <t>Addax Petroleum Exploration Nigeria Ltd (ADDAX/APENL)</t>
  </si>
  <si>
    <t>Brass Exploration Unlimited</t>
  </si>
  <si>
    <t>Camac International Nigeria Ltd</t>
  </si>
  <si>
    <t>Cavendish Petroleum Nigeria Ltd</t>
  </si>
  <si>
    <t>Chevron Nigeria Limited (CNL)</t>
  </si>
  <si>
    <t>Conoco Phillips</t>
  </si>
  <si>
    <t>Consolidated Oil Producing Limited (CONOIL)</t>
  </si>
  <si>
    <t>Continental Oil and Gas Company Limited</t>
  </si>
  <si>
    <t>Dubri Oil Company Ltd</t>
  </si>
  <si>
    <t>Mobil Producing Nigeria Limited (MPNU)</t>
  </si>
  <si>
    <t>Express Petroleum And Gas Company Limited</t>
  </si>
  <si>
    <t>Moni Pulo Petroleum Development Company</t>
  </si>
  <si>
    <t>Nigerian Agip Exploration (NAE)</t>
  </si>
  <si>
    <t>Nigerian Agip Oil Company (NAOC)</t>
  </si>
  <si>
    <t>Niger Delta Petroleum Resources Ltd</t>
  </si>
  <si>
    <t>Newcross</t>
  </si>
  <si>
    <t>Nigeria Liquefied Natural Gas Ltd (NLNG)</t>
  </si>
  <si>
    <t>Nigerian Petroleum Development Company (NPDC)</t>
  </si>
  <si>
    <t>Pan Ocean Oil Corporation (POOC)</t>
  </si>
  <si>
    <t>Platform Petroleum Ltd</t>
  </si>
  <si>
    <t>Shell Nigeria Exploration and Production Company Ltd (SNEPCO)</t>
  </si>
  <si>
    <t>Shell Petroleum Development Company (SPDC)</t>
  </si>
  <si>
    <t>Total Exploration &amp; Production Nigeria Limited</t>
  </si>
  <si>
    <t>BG Exploration And Production Nigeria Ltd</t>
  </si>
  <si>
    <t>China National Petroleum Corporation</t>
  </si>
  <si>
    <t>Equator Exploration Nigeria Limited</t>
  </si>
  <si>
    <t>Korea National Oil Corporation (KNOC)</t>
  </si>
  <si>
    <t>Petrobras</t>
  </si>
  <si>
    <t>Centrica Resources (Nigeria) Limited</t>
  </si>
  <si>
    <t>Technical Systems Eng. Ltd/Sterling Global Oil</t>
  </si>
  <si>
    <t>Afren Global Energy Resources Limited (AFREN)</t>
  </si>
  <si>
    <t>Allen Exploration &amp; Production</t>
  </si>
  <si>
    <t>Inc Natural Resources</t>
  </si>
  <si>
    <t>Clean Waters</t>
  </si>
  <si>
    <t>Nigdel United</t>
  </si>
  <si>
    <t>Ongc Mittal Energy</t>
  </si>
  <si>
    <t>Transcorp Oil</t>
  </si>
  <si>
    <t>Petrodel Ltd</t>
  </si>
  <si>
    <t>Ahmu International Mining Company Ltd</t>
  </si>
  <si>
    <t>Alren Construction Nigeria Ltd</t>
  </si>
  <si>
    <t>Arab Contractor Nigeria Ltd</t>
  </si>
  <si>
    <t>Blackstone Quarry Ltd</t>
  </si>
  <si>
    <t>Borini Prono and Company (Nigeria) Limited</t>
  </si>
  <si>
    <t>Bulletine Construction Company Limited</t>
  </si>
  <si>
    <t>China Civil Engineering Construction Company (CCECC)</t>
  </si>
  <si>
    <t>CCC Construction Nigeria Ltd</t>
  </si>
  <si>
    <t>Cement Company of Northern Nigeria (CCNN) Plc</t>
  </si>
  <si>
    <t>CGC Nigeria Ltd</t>
  </si>
  <si>
    <t>CIBI (Nigeria) Limited</t>
  </si>
  <si>
    <t>Cnc Engineering Company</t>
  </si>
  <si>
    <t>Construction Support Nigeria Ltd</t>
  </si>
  <si>
    <t>Crush Stones Industries Ltd</t>
  </si>
  <si>
    <t>Crushed Rock Industries Nigeria Ltd</t>
  </si>
  <si>
    <t>Dantata &amp; Sawoe Construction Company</t>
  </si>
  <si>
    <t>Ebenezer Mining Ceramic Industries Ltd</t>
  </si>
  <si>
    <t>Elegant One Company Limited</t>
  </si>
  <si>
    <t>Enerco Prorox Nigeria Ltd</t>
  </si>
  <si>
    <t>Freedom Development Company Limited</t>
  </si>
  <si>
    <t>Fw San He Concepts Ltd</t>
  </si>
  <si>
    <t>Gilmor Engineering Ltd</t>
  </si>
  <si>
    <t>Gitto Construction Company</t>
  </si>
  <si>
    <t>Gyartagere Stone Crushing Co. Ltd</t>
  </si>
  <si>
    <t>Habibu Engineering Nigeria Ltd</t>
  </si>
  <si>
    <t>Hitec Construction Company</t>
  </si>
  <si>
    <t>Hongyun Mining Industrial Co. Ltd</t>
  </si>
  <si>
    <t>Japaul Mines &amp; Products Limited</t>
  </si>
  <si>
    <t>M.F.W Dredging and Marine</t>
  </si>
  <si>
    <t>Madodel Enginnering Contruction Ltd</t>
  </si>
  <si>
    <t>Magcobar Manufacturing Nigeria Ltd</t>
  </si>
  <si>
    <t>Master Rock Nigeria Ltd</t>
  </si>
  <si>
    <t>Milatex Nigeria Limited</t>
  </si>
  <si>
    <t>Mother Cat Nigeria Ltd</t>
  </si>
  <si>
    <t>Multiverse Resources Limited</t>
  </si>
  <si>
    <t>P. W. Nigeria Limited</t>
  </si>
  <si>
    <t>Para Crushing Nigeria Ltd</t>
  </si>
  <si>
    <t>Paul B Nigeria Plc</t>
  </si>
  <si>
    <t>Purechem Industries Limited</t>
  </si>
  <si>
    <t>RCF Group Nigeria Limited</t>
  </si>
  <si>
    <t>Ratcon Construction Company Limited</t>
  </si>
  <si>
    <t>Roads Nigeria Limited</t>
  </si>
  <si>
    <t>Soject Nigeria Ltd</t>
  </si>
  <si>
    <t>Spectrum Minerals Ltd</t>
  </si>
  <si>
    <t>Star Advantage Company Ltd</t>
  </si>
  <si>
    <t>Unichem Cement Company</t>
  </si>
  <si>
    <t>West African Portland Cement Plc</t>
  </si>
  <si>
    <t>Nigerian National Petroleum Corporation (NNPC) - recipient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</si>
</sst>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yyyy\-mm\-dd;@"/>
    <numFmt numFmtId="166" formatCode="_-* #,##0_-;\-*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0"/>
      <color theme="1"/>
      <name val="Calibri"/>
      <family val="2"/>
    </font>
    <font>
      <b/>
      <sz val="13"/>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9">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auto="1"/>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8">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9" xfId="0" applyFont="1" applyBorder="1"/>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3" fillId="0" borderId="10" xfId="0" applyFont="1" applyBorder="1" applyAlignment="1">
      <alignment vertical="center" wrapText="1"/>
    </xf>
    <xf numFmtId="0" fontId="3" fillId="0" borderId="8" xfId="0" applyFont="1" applyBorder="1" applyAlignment="1">
      <alignment vertical="center" wrapText="1"/>
    </xf>
    <xf numFmtId="3" fontId="4" fillId="0" borderId="7" xfId="0" applyNumberFormat="1" applyFont="1" applyBorder="1" applyAlignment="1">
      <alignment vertical="center" wrapText="1"/>
    </xf>
    <xf numFmtId="0" fontId="0" fillId="10" borderId="0" xfId="0" applyFill="1" applyBorder="1" applyAlignment="1">
      <alignment wrapText="1"/>
    </xf>
    <xf numFmtId="0" fontId="2" fillId="10" borderId="9" xfId="0" applyFont="1" applyFill="1" applyBorder="1"/>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9" xfId="0" applyFont="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0" xfId="245" applyNumberFormat="1" applyFont="1" applyFill="1" applyBorder="1" applyAlignment="1">
      <alignment vertical="center" wrapText="1"/>
    </xf>
    <xf numFmtId="0" fontId="9" fillId="0" borderId="21"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3" xfId="320" applyFont="1" applyAlignment="1">
      <alignment horizontal="left" vertical="center" wrapText="1"/>
    </xf>
    <xf numFmtId="0" fontId="31"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4" fillId="0" borderId="0" xfId="0" applyFont="1" applyAlignment="1">
      <alignment vertical="center" wrapText="1"/>
    </xf>
    <xf numFmtId="0" fontId="35" fillId="0" borderId="0" xfId="0" applyFont="1"/>
    <xf numFmtId="0" fontId="11" fillId="0" borderId="0" xfId="0" applyFont="1" applyAlignment="1">
      <alignment horizontal="left" vertical="center" wrapText="1"/>
    </xf>
    <xf numFmtId="0" fontId="11" fillId="4" borderId="35" xfId="0" applyFont="1" applyFill="1" applyBorder="1" applyAlignment="1">
      <alignment horizontal="left" vertical="center"/>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5"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5" fontId="11" fillId="4" borderId="27" xfId="0" applyNumberFormat="1"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0" fontId="33" fillId="0" borderId="0" xfId="0" applyFont="1" applyBorder="1" applyAlignment="1">
      <alignment vertical="center"/>
    </xf>
    <xf numFmtId="165" fontId="11" fillId="4" borderId="19" xfId="0" applyNumberFormat="1" applyFont="1" applyFill="1" applyBorder="1" applyAlignment="1">
      <alignment horizontal="left" vertical="center" wrapText="1"/>
    </xf>
    <xf numFmtId="165"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0" fontId="34" fillId="0" borderId="9" xfId="0" applyFont="1" applyBorder="1" applyAlignment="1">
      <alignment vertical="center"/>
    </xf>
    <xf numFmtId="165"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5"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5"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5" fontId="11" fillId="4" borderId="34" xfId="0" applyNumberFormat="1" applyFont="1" applyFill="1" applyBorder="1" applyAlignment="1">
      <alignment horizontal="left" vertical="center" wrapText="1"/>
    </xf>
    <xf numFmtId="0" fontId="33"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2" fontId="11" fillId="4" borderId="15" xfId="0" applyNumberFormat="1" applyFont="1" applyFill="1" applyBorder="1" applyAlignment="1">
      <alignment horizontal="left" vertical="center" wrapText="1"/>
    </xf>
    <xf numFmtId="166" fontId="11" fillId="4" borderId="26" xfId="245" applyNumberFormat="1" applyFont="1" applyFill="1" applyBorder="1" applyAlignment="1">
      <alignment horizontal="left" vertical="center" wrapText="1"/>
    </xf>
    <xf numFmtId="166" fontId="11" fillId="4" borderId="29" xfId="245" applyNumberFormat="1" applyFont="1" applyFill="1" applyBorder="1" applyAlignment="1">
      <alignment horizontal="left" vertical="center" wrapText="1"/>
    </xf>
    <xf numFmtId="0" fontId="5" fillId="4" borderId="15" xfId="128" applyFill="1" applyBorder="1" applyAlignment="1">
      <alignment horizontal="left" vertical="center" wrapText="1"/>
    </xf>
    <xf numFmtId="0" fontId="5" fillId="5" borderId="15" xfId="128" applyFill="1" applyBorder="1" applyAlignment="1">
      <alignment horizontal="left" vertical="center" wrapText="1"/>
    </xf>
    <xf numFmtId="43" fontId="0" fillId="0" borderId="0" xfId="245" applyFont="1" applyAlignment="1"/>
    <xf numFmtId="0" fontId="2" fillId="0" borderId="22" xfId="0" applyFont="1" applyBorder="1"/>
    <xf numFmtId="0" fontId="5" fillId="10" borderId="17" xfId="128" applyFill="1" applyBorder="1" applyAlignment="1">
      <alignment horizontal="left" vertical="center" wrapText="1"/>
    </xf>
    <xf numFmtId="0" fontId="25"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0" fontId="26" fillId="0" borderId="0" xfId="0" applyFont="1" applyBorder="1" applyAlignment="1">
      <alignment vertical="top"/>
    </xf>
    <xf numFmtId="0" fontId="2" fillId="0" borderId="7" xfId="0" applyFont="1" applyBorder="1" applyAlignment="1">
      <alignment vertical="center"/>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3" fillId="0" borderId="2" xfId="0" applyFont="1" applyFill="1" applyBorder="1" applyAlignment="1">
      <alignment vertical="center"/>
    </xf>
    <xf numFmtId="0" fontId="3" fillId="0" borderId="0" xfId="0" applyFont="1" applyFill="1" applyBorder="1" applyAlignment="1">
      <alignment vertical="center"/>
    </xf>
    <xf numFmtId="3" fontId="3" fillId="0" borderId="7" xfId="245" applyNumberFormat="1" applyFont="1" applyFill="1" applyBorder="1" applyAlignment="1">
      <alignment vertical="center"/>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43" fontId="3" fillId="12" borderId="0" xfId="245" applyFont="1" applyFill="1"/>
    <xf numFmtId="43" fontId="2" fillId="0" borderId="0" xfId="0" applyNumberFormat="1" applyFont="1"/>
    <xf numFmtId="166" fontId="10" fillId="0" borderId="9" xfId="245" applyNumberFormat="1" applyFont="1" applyBorder="1"/>
    <xf numFmtId="166" fontId="2" fillId="0" borderId="0" xfId="245" applyNumberFormat="1" applyFont="1"/>
    <xf numFmtId="3" fontId="4" fillId="0" borderId="7" xfId="0" applyNumberFormat="1" applyFont="1" applyFill="1" applyBorder="1" applyAlignment="1">
      <alignment vertical="center" wrapText="1"/>
    </xf>
    <xf numFmtId="165" fontId="11" fillId="4" borderId="19" xfId="0" applyNumberFormat="1" applyFont="1" applyFill="1" applyBorder="1" applyAlignment="1">
      <alignment horizontal="left" vertical="center" wrapText="1"/>
    </xf>
    <xf numFmtId="43" fontId="2" fillId="0" borderId="0" xfId="245" applyFont="1"/>
    <xf numFmtId="164" fontId="2" fillId="0" borderId="0" xfId="0" applyNumberFormat="1" applyFont="1"/>
    <xf numFmtId="0" fontId="2" fillId="0" borderId="38" xfId="0" applyFont="1" applyBorder="1"/>
    <xf numFmtId="0" fontId="2" fillId="0" borderId="7" xfId="0" applyFont="1" applyBorder="1"/>
    <xf numFmtId="0" fontId="0" fillId="10" borderId="7" xfId="0" applyFill="1" applyBorder="1" applyAlignment="1">
      <alignment wrapText="1"/>
    </xf>
    <xf numFmtId="0" fontId="24" fillId="10" borderId="7" xfId="0" applyFont="1" applyFill="1" applyBorder="1"/>
    <xf numFmtId="0" fontId="2" fillId="10" borderId="10" xfId="0" applyFont="1" applyFill="1" applyBorder="1"/>
    <xf numFmtId="0" fontId="4" fillId="0" borderId="22" xfId="0" applyFont="1" applyBorder="1" applyAlignment="1">
      <alignment horizontal="right"/>
    </xf>
    <xf numFmtId="166" fontId="10" fillId="0" borderId="10" xfId="245" applyNumberFormat="1" applyFont="1" applyBorder="1"/>
    <xf numFmtId="3" fontId="4" fillId="0" borderId="7" xfId="245" applyNumberFormat="1" applyFont="1" applyFill="1" applyBorder="1" applyAlignment="1">
      <alignment vertical="center"/>
    </xf>
    <xf numFmtId="3" fontId="2" fillId="0" borderId="0" xfId="0" applyNumberFormat="1" applyFont="1"/>
    <xf numFmtId="43" fontId="11" fillId="4" borderId="34" xfId="245" applyFont="1" applyFill="1" applyBorder="1" applyAlignment="1">
      <alignment horizontal="left" vertical="center" wrapText="1"/>
    </xf>
    <xf numFmtId="0" fontId="4" fillId="0" borderId="0" xfId="0" applyFont="1"/>
    <xf numFmtId="165" fontId="11" fillId="4" borderId="19" xfId="0" applyNumberFormat="1" applyFont="1" applyFill="1" applyBorder="1" applyAlignment="1">
      <alignment horizontal="left" vertical="center" wrapText="1"/>
    </xf>
    <xf numFmtId="43" fontId="11" fillId="6" borderId="0" xfId="0" applyNumberFormat="1" applyFont="1" applyFill="1" applyBorder="1" applyAlignment="1">
      <alignment horizontal="left" vertical="center" wrapText="1"/>
    </xf>
    <xf numFmtId="0" fontId="3" fillId="0" borderId="0" xfId="0" applyFont="1" applyAlignment="1">
      <alignment vertical="top"/>
    </xf>
    <xf numFmtId="0" fontId="3" fillId="0" borderId="0" xfId="0" applyFont="1"/>
    <xf numFmtId="3" fontId="3" fillId="0" borderId="0" xfId="0" applyNumberFormat="1" applyFont="1"/>
    <xf numFmtId="166" fontId="3" fillId="0" borderId="0" xfId="245" applyNumberFormat="1" applyFont="1"/>
    <xf numFmtId="0" fontId="37" fillId="0" borderId="0" xfId="0" applyFont="1" applyFill="1"/>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wrapText="1"/>
    </xf>
    <xf numFmtId="165" fontId="11" fillId="5" borderId="31" xfId="0" applyNumberFormat="1" applyFont="1" applyFill="1" applyBorder="1" applyAlignment="1">
      <alignment horizontal="left" vertical="center" wrapText="1"/>
    </xf>
    <xf numFmtId="165" fontId="11" fillId="5" borderId="32"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Fill="1"/>
    <xf numFmtId="0" fontId="27" fillId="0" borderId="2" xfId="0" applyFont="1" applyBorder="1" applyAlignment="1">
      <alignment horizontal="left" vertical="top" wrapText="1"/>
    </xf>
    <xf numFmtId="0" fontId="36" fillId="0" borderId="0" xfId="0" applyFont="1" applyBorder="1" applyAlignment="1">
      <alignment horizontal="left" vertical="top" wrapText="1"/>
    </xf>
    <xf numFmtId="0" fontId="36" fillId="0" borderId="7" xfId="0" applyFont="1" applyBorder="1" applyAlignment="1">
      <alignment horizontal="left" vertical="top" wrapText="1"/>
    </xf>
    <xf numFmtId="0" fontId="30" fillId="0" borderId="36" xfId="0" applyFont="1"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9" fillId="0" borderId="3" xfId="0" applyFont="1" applyBorder="1" applyAlignment="1">
      <alignment horizontal="left"/>
    </xf>
    <xf numFmtId="0" fontId="0" fillId="0" borderId="4" xfId="0" applyBorder="1" applyAlignment="1"/>
    <xf numFmtId="3" fontId="14" fillId="0" borderId="2" xfId="0" applyNumberFormat="1" applyFont="1" applyBorder="1" applyAlignment="1">
      <alignment horizontal="left" vertical="top"/>
    </xf>
    <xf numFmtId="3" fontId="14" fillId="0" borderId="0" xfId="0" applyNumberFormat="1" applyFont="1" applyBorder="1" applyAlignment="1">
      <alignment horizontal="left" vertical="top"/>
    </xf>
    <xf numFmtId="3" fontId="14" fillId="0" borderId="7" xfId="0" applyNumberFormat="1" applyFont="1" applyBorder="1" applyAlignment="1">
      <alignment horizontal="left" vertical="top"/>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4">
    <dxf>
      <font>
        <b val="0"/>
        <i/>
        <strike val="0"/>
        <condense val="0"/>
        <extend val="0"/>
        <outline val="0"/>
        <shadow val="0"/>
        <u val="none"/>
        <vertAlign val="baseline"/>
        <sz val="12"/>
        <color theme="1"/>
        <name val="Calibri"/>
        <family val="2"/>
        <scheme val="none"/>
      </font>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80:E83" totalsRowShown="0" headerRowDxfId="0">
  <autoFilter ref="C80:E83" xr:uid="{00000000-0009-0000-0100-000001000000}"/>
  <tableColumns count="3">
    <tableColumn id="1" xr3:uid="{00000000-0010-0000-0000-000001000000}" name="Sector"/>
    <tableColumn id="2" xr3:uid="{00000000-0010-0000-0000-000002000000}" name="USD"/>
    <tableColumn id="3" xr3:uid="{00000000-0010-0000-0000-000003000000}" name="NG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neiti.org.ng/index.php?q=documents/neiti-2007-2010-solid-minerals-audit-reports" TargetMode="External"/><Relationship Id="rId2" Type="http://schemas.openxmlformats.org/officeDocument/2006/relationships/hyperlink" Target="mailto:data@eiti.org" TargetMode="External"/><Relationship Id="rId1" Type="http://schemas.openxmlformats.org/officeDocument/2006/relationships/hyperlink" Target="http://neiti.org.ng/index.php?q=documents/neiti-2006-2008-reports-final-january-30-201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7"/>
    <col min="2" max="2" width="30.375" style="17" customWidth="1"/>
    <col min="3" max="3" width="37.875" style="17" customWidth="1"/>
    <col min="4" max="4" width="85.875" style="17" customWidth="1"/>
    <col min="5" max="16384" width="3.5" style="17"/>
  </cols>
  <sheetData>
    <row r="1" spans="2:4" ht="15.95" customHeight="1"/>
    <row r="2" spans="2:4" ht="20.25">
      <c r="B2" s="164" t="s">
        <v>134</v>
      </c>
      <c r="C2" s="161"/>
      <c r="D2" s="161"/>
    </row>
    <row r="3" spans="2:4" ht="15.95" customHeight="1">
      <c r="B3" s="18" t="s">
        <v>217</v>
      </c>
      <c r="C3" s="18"/>
      <c r="D3" s="18"/>
    </row>
    <row r="4" spans="2:4" ht="15.95" customHeight="1">
      <c r="B4" s="15"/>
      <c r="C4" s="16"/>
      <c r="D4" s="16"/>
    </row>
    <row r="5" spans="2:4" ht="15.95" customHeight="1">
      <c r="B5" s="16" t="s">
        <v>27</v>
      </c>
      <c r="C5" s="16"/>
      <c r="D5" s="16"/>
    </row>
    <row r="6" spans="2:4" ht="15.95" customHeight="1">
      <c r="B6" s="165" t="s">
        <v>23</v>
      </c>
      <c r="C6" s="165"/>
      <c r="D6" s="165"/>
    </row>
    <row r="7" spans="2:4" ht="15.95" customHeight="1">
      <c r="B7" s="165"/>
      <c r="C7" s="165"/>
      <c r="D7" s="165"/>
    </row>
    <row r="8" spans="2:4" ht="15.95" customHeight="1">
      <c r="B8" s="160"/>
      <c r="C8" s="161"/>
      <c r="D8" s="161"/>
    </row>
    <row r="9" spans="2:4" ht="15.95" customHeight="1">
      <c r="B9" s="160" t="s">
        <v>135</v>
      </c>
      <c r="C9" s="161"/>
      <c r="D9" s="161"/>
    </row>
    <row r="10" spans="2:4" ht="15.95" customHeight="1">
      <c r="B10" s="160" t="s">
        <v>36</v>
      </c>
      <c r="C10" s="161"/>
      <c r="D10" s="161"/>
    </row>
    <row r="11" spans="2:4" ht="15.95" customHeight="1">
      <c r="B11" s="160"/>
      <c r="C11" s="161"/>
      <c r="D11" s="161"/>
    </row>
    <row r="12" spans="2:4" ht="15.95" customHeight="1">
      <c r="B12" s="160" t="s">
        <v>37</v>
      </c>
      <c r="C12" s="161"/>
      <c r="D12" s="161"/>
    </row>
    <row r="13" spans="2:4" ht="15.95" customHeight="1">
      <c r="B13" s="160" t="s">
        <v>133</v>
      </c>
      <c r="C13" s="161"/>
      <c r="D13" s="161"/>
    </row>
    <row r="14" spans="2:4" ht="15.95" customHeight="1">
      <c r="B14" s="160" t="s">
        <v>24</v>
      </c>
      <c r="C14" s="161"/>
      <c r="D14" s="161"/>
    </row>
    <row r="15" spans="2:4" ht="15.95" customHeight="1">
      <c r="B15" s="160" t="s">
        <v>41</v>
      </c>
      <c r="C15" s="161"/>
      <c r="D15" s="161"/>
    </row>
    <row r="16" spans="2:4" ht="15.95" customHeight="1">
      <c r="B16" s="160"/>
      <c r="C16" s="161"/>
      <c r="D16" s="161"/>
    </row>
    <row r="17" spans="2:4" ht="15.95" customHeight="1">
      <c r="B17" s="163" t="s">
        <v>25</v>
      </c>
      <c r="C17" s="161"/>
      <c r="D17" s="55"/>
    </row>
    <row r="18" spans="2:4" ht="15.95" customHeight="1">
      <c r="B18" s="162" t="s">
        <v>26</v>
      </c>
      <c r="C18" s="161"/>
      <c r="D18" s="55"/>
    </row>
    <row r="19" spans="2:4" ht="15.95" customHeight="1">
      <c r="B19" s="20"/>
      <c r="C19" s="20"/>
      <c r="D19" s="20"/>
    </row>
    <row r="20" spans="2:4" ht="15.95" customHeight="1">
      <c r="B20" s="19"/>
      <c r="C20" s="19"/>
      <c r="D20" s="19"/>
    </row>
    <row r="21" spans="2:4" ht="15.95" customHeight="1">
      <c r="B21" s="19" t="s">
        <v>198</v>
      </c>
      <c r="C21" s="19"/>
      <c r="D21" s="56"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workbookViewId="0"/>
  </sheetViews>
  <sheetFormatPr defaultColWidth="3.5" defaultRowHeight="24" customHeight="1"/>
  <cols>
    <col min="1" max="1" width="3.5" style="62"/>
    <col min="2" max="2" width="53.375" style="62" customWidth="1"/>
    <col min="3" max="3" width="27" style="62" customWidth="1"/>
    <col min="4" max="4" width="60.375" style="62" customWidth="1"/>
    <col min="5" max="5" width="38.375" style="62" customWidth="1"/>
    <col min="6" max="16384" width="3.5" style="62"/>
  </cols>
  <sheetData>
    <row r="1" spans="2:5" ht="15.95" customHeight="1"/>
    <row r="2" spans="2:5" ht="24.95" customHeight="1">
      <c r="B2" s="65" t="s">
        <v>132</v>
      </c>
    </row>
    <row r="3" spans="2:5" ht="15.95" customHeight="1">
      <c r="B3" s="66" t="s">
        <v>38</v>
      </c>
    </row>
    <row r="4" spans="2:5" ht="15.95" customHeight="1" thickBot="1">
      <c r="D4" s="21" t="s">
        <v>15</v>
      </c>
      <c r="E4" s="21" t="s">
        <v>193</v>
      </c>
    </row>
    <row r="5" spans="2:5" ht="15.95" customHeight="1" thickTop="1">
      <c r="B5" s="67" t="s">
        <v>29</v>
      </c>
      <c r="C5" s="68"/>
      <c r="D5" s="69" t="s">
        <v>220</v>
      </c>
      <c r="E5" s="53"/>
    </row>
    <row r="6" spans="2:5" ht="15.95" customHeight="1">
      <c r="B6" s="70" t="s">
        <v>30</v>
      </c>
      <c r="C6" s="67" t="s">
        <v>6</v>
      </c>
      <c r="D6" s="71">
        <v>39448</v>
      </c>
      <c r="E6" s="53"/>
    </row>
    <row r="7" spans="2:5" ht="15.95" customHeight="1">
      <c r="B7" s="72"/>
      <c r="C7" s="67" t="s">
        <v>7</v>
      </c>
      <c r="D7" s="71">
        <v>39813</v>
      </c>
      <c r="E7" s="53"/>
    </row>
    <row r="8" spans="2:5" ht="15.95" customHeight="1">
      <c r="B8" s="67" t="s">
        <v>31</v>
      </c>
      <c r="C8" s="73"/>
      <c r="D8" s="74" t="s">
        <v>262</v>
      </c>
      <c r="E8" s="53" t="s">
        <v>260</v>
      </c>
    </row>
    <row r="9" spans="2:5" ht="15.95" customHeight="1">
      <c r="B9" s="67" t="s">
        <v>32</v>
      </c>
      <c r="C9" s="67"/>
      <c r="D9" s="71">
        <v>40577</v>
      </c>
      <c r="E9" s="53"/>
    </row>
    <row r="10" spans="2:5" ht="15.95" customHeight="1">
      <c r="B10" s="70" t="s">
        <v>33</v>
      </c>
      <c r="C10" s="67" t="s">
        <v>8</v>
      </c>
      <c r="D10" s="74" t="s">
        <v>221</v>
      </c>
      <c r="E10" s="53"/>
    </row>
    <row r="11" spans="2:5" ht="15.95" customHeight="1">
      <c r="B11" s="75" t="s">
        <v>20</v>
      </c>
      <c r="C11" s="67" t="s">
        <v>9</v>
      </c>
      <c r="D11" s="74" t="s">
        <v>221</v>
      </c>
      <c r="E11" s="53"/>
    </row>
    <row r="12" spans="2:5" ht="15.95" customHeight="1">
      <c r="B12" s="76"/>
      <c r="C12" s="67" t="s">
        <v>10</v>
      </c>
      <c r="D12" s="74" t="s">
        <v>221</v>
      </c>
      <c r="E12" s="53"/>
    </row>
    <row r="13" spans="2:5" ht="15.95" customHeight="1">
      <c r="B13" s="76"/>
      <c r="C13" s="67" t="s">
        <v>11</v>
      </c>
      <c r="D13" s="77"/>
      <c r="E13" s="53"/>
    </row>
    <row r="14" spans="2:5" ht="15.95" customHeight="1">
      <c r="B14" s="70" t="s">
        <v>34</v>
      </c>
      <c r="C14" s="70" t="s">
        <v>21</v>
      </c>
      <c r="D14" s="109" t="s">
        <v>261</v>
      </c>
      <c r="E14" s="53"/>
    </row>
    <row r="15" spans="2:5" ht="15.95" customHeight="1">
      <c r="B15" s="70"/>
      <c r="C15" s="70" t="s">
        <v>21</v>
      </c>
      <c r="D15" s="109" t="s">
        <v>258</v>
      </c>
      <c r="E15" s="53"/>
    </row>
    <row r="16" spans="2:5" ht="15.95" customHeight="1">
      <c r="B16" s="75" t="s">
        <v>22</v>
      </c>
      <c r="C16" s="68" t="s">
        <v>202</v>
      </c>
      <c r="D16" s="78" t="s">
        <v>222</v>
      </c>
      <c r="E16" s="53"/>
    </row>
    <row r="17" spans="2:5" ht="15.95" customHeight="1">
      <c r="C17" s="73" t="s">
        <v>12</v>
      </c>
      <c r="D17" s="110"/>
      <c r="E17" s="53"/>
    </row>
    <row r="18" spans="2:5" ht="25.5">
      <c r="B18" s="67" t="s">
        <v>42</v>
      </c>
      <c r="C18" s="67"/>
      <c r="D18" s="74">
        <v>17</v>
      </c>
      <c r="E18" s="53" t="s">
        <v>263</v>
      </c>
    </row>
    <row r="19" spans="2:5" ht="15.95" customHeight="1">
      <c r="B19" s="67" t="s">
        <v>43</v>
      </c>
      <c r="C19" s="67"/>
      <c r="D19" s="74">
        <v>105</v>
      </c>
      <c r="E19" s="53" t="s">
        <v>259</v>
      </c>
    </row>
    <row r="20" spans="2:5" ht="15.95" customHeight="1">
      <c r="B20" s="70" t="s">
        <v>46</v>
      </c>
      <c r="C20" s="67" t="s">
        <v>138</v>
      </c>
      <c r="D20" s="71" t="s">
        <v>241</v>
      </c>
      <c r="E20" s="53"/>
    </row>
    <row r="21" spans="2:5" ht="15.95" customHeight="1">
      <c r="B21" s="72"/>
      <c r="C21" s="67" t="s">
        <v>136</v>
      </c>
      <c r="D21" s="106">
        <v>117.096</v>
      </c>
      <c r="E21" s="53"/>
    </row>
    <row r="22" spans="2:5" ht="15.95" customHeight="1">
      <c r="B22" s="70" t="s">
        <v>35</v>
      </c>
      <c r="C22" s="67" t="s">
        <v>13</v>
      </c>
      <c r="D22" s="74" t="s">
        <v>221</v>
      </c>
      <c r="E22" s="53"/>
    </row>
    <row r="23" spans="2:5" ht="15.95" customHeight="1">
      <c r="B23" s="75" t="s">
        <v>196</v>
      </c>
      <c r="C23" s="67" t="s">
        <v>14</v>
      </c>
      <c r="D23" s="74" t="s">
        <v>221</v>
      </c>
      <c r="E23" s="53"/>
    </row>
    <row r="24" spans="2:5" ht="15.95" customHeight="1">
      <c r="B24" s="76"/>
      <c r="C24" s="70" t="s">
        <v>28</v>
      </c>
      <c r="D24" s="74" t="s">
        <v>246</v>
      </c>
      <c r="E24" s="53"/>
    </row>
    <row r="25" spans="2:5" ht="15.95" customHeight="1">
      <c r="B25" s="70" t="s">
        <v>146</v>
      </c>
      <c r="C25" s="67" t="s">
        <v>143</v>
      </c>
      <c r="D25" s="79" t="s">
        <v>247</v>
      </c>
      <c r="E25" s="53"/>
    </row>
    <row r="26" spans="2:5" ht="15.95" customHeight="1">
      <c r="B26" s="76"/>
      <c r="C26" s="67" t="s">
        <v>145</v>
      </c>
      <c r="D26" s="80" t="s">
        <v>248</v>
      </c>
      <c r="E26" s="53"/>
    </row>
    <row r="27" spans="2:5" ht="15.95" customHeight="1" thickBot="1">
      <c r="B27" s="73"/>
      <c r="C27" s="67" t="s">
        <v>144</v>
      </c>
      <c r="D27" s="113" t="s">
        <v>249</v>
      </c>
      <c r="E27" s="53"/>
    </row>
    <row r="28" spans="2:5" ht="15.95" customHeight="1" thickTop="1">
      <c r="B28" s="76"/>
      <c r="C28" s="76"/>
      <c r="D28" s="81"/>
    </row>
    <row r="29" spans="2:5" ht="15.95" customHeight="1">
      <c r="B29" s="76"/>
      <c r="C29" s="76"/>
      <c r="D29" s="81"/>
    </row>
    <row r="30" spans="2:5" ht="15.95" customHeight="1"/>
    <row r="31" spans="2:5" ht="15.95" customHeight="1"/>
    <row r="32" spans="2:5" ht="15.95" customHeight="1"/>
    <row r="33" ht="15.95" customHeight="1"/>
    <row r="34" ht="15.95" customHeight="1"/>
    <row r="35" ht="15.95" customHeight="1"/>
    <row r="36" ht="15.95" customHeight="1"/>
    <row r="37" ht="15.95" customHeight="1"/>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100-000000000000}">
      <formula1>"Yes,No,Not applicable,&lt;choose option&gt;"</formula1>
    </dataValidation>
    <dataValidation allowBlank="1" sqref="D6:D7 D20:D21 D9" xr:uid="{00000000-0002-0000-0100-000001000000}"/>
  </dataValidations>
  <hyperlinks>
    <hyperlink ref="D14" r:id="rId1" xr:uid="{00000000-0004-0000-0100-000000000000}"/>
    <hyperlink ref="D27" r:id="rId2" xr:uid="{00000000-0004-0000-0100-000001000000}"/>
    <hyperlink ref="D15" r:id="rId3" xr:uid="{00000000-0004-0000-0100-000002000000}"/>
  </hyperlinks>
  <pageMargins left="0.75" right="0.75" top="1" bottom="1" header="0.5" footer="0.5"/>
  <pageSetup paperSize="9" scale="66" orientation="landscape" horizontalDpi="2400" verticalDpi="24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5"/>
  <sheetViews>
    <sheetView showGridLines="0" zoomScaleNormal="100" workbookViewId="0"/>
  </sheetViews>
  <sheetFormatPr defaultColWidth="3.5" defaultRowHeight="24" customHeight="1"/>
  <cols>
    <col min="1" max="1" width="3.5" style="62"/>
    <col min="2" max="2" width="55.625" style="62" customWidth="1"/>
    <col min="3" max="3" width="52" style="62" customWidth="1"/>
    <col min="4" max="4" width="35.375" style="62" bestFit="1" customWidth="1"/>
    <col min="5" max="5" width="15.125" style="62" bestFit="1" customWidth="1"/>
    <col min="6" max="6" width="32.875" style="62" bestFit="1" customWidth="1"/>
    <col min="7" max="7" width="32.125" style="62" customWidth="1"/>
    <col min="8" max="8" width="46.5" style="62" customWidth="1"/>
    <col min="9" max="16384" width="3.5" style="62"/>
  </cols>
  <sheetData>
    <row r="1" spans="2:8" ht="15.95" customHeight="1"/>
    <row r="2" spans="2:8" ht="24.95" customHeight="1">
      <c r="B2" s="65" t="s">
        <v>16</v>
      </c>
      <c r="C2" s="13"/>
      <c r="E2" s="21"/>
    </row>
    <row r="3" spans="2:8" ht="15.95" customHeight="1">
      <c r="B3" s="82"/>
      <c r="E3" s="21" t="s">
        <v>147</v>
      </c>
    </row>
    <row r="4" spans="2:8" ht="15" customHeight="1" thickBot="1">
      <c r="D4" s="21" t="s">
        <v>15</v>
      </c>
      <c r="E4" s="21" t="s">
        <v>195</v>
      </c>
      <c r="F4" s="22" t="s">
        <v>194</v>
      </c>
      <c r="G4" s="21" t="s">
        <v>193</v>
      </c>
      <c r="H4" s="51"/>
    </row>
    <row r="5" spans="2:8" ht="16.5" customHeight="1">
      <c r="B5" s="70" t="s">
        <v>155</v>
      </c>
      <c r="C5" s="67" t="s">
        <v>208</v>
      </c>
      <c r="D5" s="107" t="s">
        <v>219</v>
      </c>
      <c r="E5" s="83" t="s">
        <v>218</v>
      </c>
      <c r="F5" s="84"/>
      <c r="G5" s="54"/>
    </row>
    <row r="6" spans="2:8" ht="16.5" customHeight="1">
      <c r="B6" s="85" t="s">
        <v>148</v>
      </c>
      <c r="C6" s="67" t="s">
        <v>205</v>
      </c>
      <c r="D6" s="108" t="s">
        <v>219</v>
      </c>
      <c r="E6" s="86" t="s">
        <v>218</v>
      </c>
      <c r="F6" s="87"/>
      <c r="G6" s="54"/>
    </row>
    <row r="7" spans="2:8" ht="16.5" customHeight="1">
      <c r="C7" s="88" t="s">
        <v>206</v>
      </c>
      <c r="D7" s="108">
        <v>63059100070.412918</v>
      </c>
      <c r="E7" s="96" t="s">
        <v>218</v>
      </c>
      <c r="F7" s="87" t="s">
        <v>317</v>
      </c>
      <c r="G7" s="54"/>
    </row>
    <row r="8" spans="2:8" ht="16.5" customHeight="1">
      <c r="B8" s="76"/>
      <c r="C8" s="67" t="s">
        <v>207</v>
      </c>
      <c r="D8" s="108" t="s">
        <v>219</v>
      </c>
      <c r="E8" s="96" t="s">
        <v>218</v>
      </c>
      <c r="F8" s="87"/>
      <c r="G8" s="54"/>
    </row>
    <row r="9" spans="2:8" ht="15.95" customHeight="1">
      <c r="B9" s="76"/>
      <c r="C9" s="67" t="s">
        <v>209</v>
      </c>
      <c r="D9" s="108" t="s">
        <v>219</v>
      </c>
      <c r="E9" s="96" t="s">
        <v>218</v>
      </c>
      <c r="F9" s="87"/>
      <c r="G9" s="54"/>
    </row>
    <row r="10" spans="2:8" ht="15.95" customHeight="1">
      <c r="B10" s="76"/>
      <c r="C10" s="67" t="s">
        <v>210</v>
      </c>
      <c r="D10" s="108" t="s">
        <v>219</v>
      </c>
      <c r="E10" s="96" t="s">
        <v>218</v>
      </c>
      <c r="F10" s="87"/>
      <c r="G10" s="54"/>
    </row>
    <row r="11" spans="2:8" ht="15.95" customHeight="1">
      <c r="B11" s="70" t="s">
        <v>156</v>
      </c>
      <c r="C11" s="67" t="s">
        <v>151</v>
      </c>
      <c r="D11" s="108" t="s">
        <v>219</v>
      </c>
      <c r="E11" s="86" t="s">
        <v>149</v>
      </c>
      <c r="F11" s="87"/>
      <c r="G11" s="54"/>
    </row>
    <row r="12" spans="2:8" ht="15.95" customHeight="1">
      <c r="B12" s="85" t="s">
        <v>148</v>
      </c>
      <c r="C12" s="67" t="s">
        <v>152</v>
      </c>
      <c r="D12" s="108" t="s">
        <v>219</v>
      </c>
      <c r="E12" s="86" t="s">
        <v>150</v>
      </c>
      <c r="F12" s="87"/>
      <c r="G12" s="54"/>
    </row>
    <row r="13" spans="2:8" ht="15.95" customHeight="1">
      <c r="B13" s="85"/>
      <c r="C13" s="67" t="s">
        <v>320</v>
      </c>
      <c r="D13" s="108" t="s">
        <v>222</v>
      </c>
      <c r="E13" s="153"/>
      <c r="F13" s="87" t="s">
        <v>321</v>
      </c>
      <c r="G13" s="54" t="s">
        <v>322</v>
      </c>
    </row>
    <row r="14" spans="2:8" ht="15.95" customHeight="1">
      <c r="B14" s="85"/>
      <c r="C14" s="67" t="s">
        <v>323</v>
      </c>
      <c r="D14" s="108" t="s">
        <v>222</v>
      </c>
      <c r="E14" s="153"/>
      <c r="F14" s="87" t="s">
        <v>321</v>
      </c>
      <c r="G14" s="54" t="s">
        <v>324</v>
      </c>
    </row>
    <row r="15" spans="2:8" ht="15.95" customHeight="1">
      <c r="B15" s="85"/>
      <c r="C15" s="67" t="s">
        <v>325</v>
      </c>
      <c r="D15" s="108" t="s">
        <v>222</v>
      </c>
      <c r="E15" s="153"/>
      <c r="F15" s="87" t="s">
        <v>321</v>
      </c>
      <c r="G15" s="54" t="s">
        <v>326</v>
      </c>
    </row>
    <row r="16" spans="2:8" ht="15.95" customHeight="1">
      <c r="B16" s="85"/>
      <c r="C16" s="67" t="s">
        <v>327</v>
      </c>
      <c r="D16" s="108" t="s">
        <v>222</v>
      </c>
      <c r="E16" s="153"/>
      <c r="F16" s="87" t="s">
        <v>321</v>
      </c>
      <c r="G16" s="54" t="s">
        <v>328</v>
      </c>
    </row>
    <row r="17" spans="2:7" ht="15.95" customHeight="1">
      <c r="B17" s="85"/>
      <c r="C17" s="67" t="s">
        <v>329</v>
      </c>
      <c r="D17" s="108" t="s">
        <v>222</v>
      </c>
      <c r="E17" s="153"/>
      <c r="F17" s="87" t="s">
        <v>321</v>
      </c>
      <c r="G17" s="54" t="s">
        <v>330</v>
      </c>
    </row>
    <row r="18" spans="2:7" ht="15.95" customHeight="1">
      <c r="B18" s="85"/>
      <c r="C18" s="67" t="s">
        <v>331</v>
      </c>
      <c r="D18" s="108" t="s">
        <v>222</v>
      </c>
      <c r="E18" s="153"/>
      <c r="F18" s="87" t="s">
        <v>321</v>
      </c>
      <c r="G18" s="54" t="s">
        <v>332</v>
      </c>
    </row>
    <row r="19" spans="2:7" ht="15.95" customHeight="1">
      <c r="B19" s="85"/>
      <c r="C19" s="67" t="s">
        <v>333</v>
      </c>
      <c r="D19" s="108" t="s">
        <v>222</v>
      </c>
      <c r="E19" s="153"/>
      <c r="F19" s="87" t="s">
        <v>321</v>
      </c>
      <c r="G19" s="54" t="s">
        <v>334</v>
      </c>
    </row>
    <row r="20" spans="2:7" ht="15.95" customHeight="1">
      <c r="B20" s="85"/>
      <c r="C20" s="67" t="s">
        <v>335</v>
      </c>
      <c r="D20" s="108" t="s">
        <v>222</v>
      </c>
      <c r="E20" s="153"/>
      <c r="F20" s="87" t="s">
        <v>321</v>
      </c>
      <c r="G20" s="54" t="s">
        <v>336</v>
      </c>
    </row>
    <row r="21" spans="2:7" ht="15.95" customHeight="1">
      <c r="B21" s="89"/>
      <c r="C21" s="67" t="s">
        <v>337</v>
      </c>
      <c r="D21" s="108" t="s">
        <v>222</v>
      </c>
      <c r="E21" s="153"/>
      <c r="F21" s="87" t="s">
        <v>321</v>
      </c>
      <c r="G21" s="54" t="s">
        <v>338</v>
      </c>
    </row>
    <row r="22" spans="2:7" ht="15.95" customHeight="1">
      <c r="B22" s="89"/>
      <c r="C22" s="67" t="s">
        <v>339</v>
      </c>
      <c r="D22" s="108" t="s">
        <v>222</v>
      </c>
      <c r="E22" s="153"/>
      <c r="F22" s="87" t="s">
        <v>321</v>
      </c>
      <c r="G22" s="54" t="s">
        <v>340</v>
      </c>
    </row>
    <row r="23" spans="2:7" ht="15.95" customHeight="1">
      <c r="B23" s="70" t="s">
        <v>157</v>
      </c>
      <c r="C23" s="67" t="s">
        <v>151</v>
      </c>
      <c r="D23" s="108" t="s">
        <v>219</v>
      </c>
      <c r="E23" s="86" t="s">
        <v>149</v>
      </c>
      <c r="F23" s="87"/>
      <c r="G23" s="54"/>
    </row>
    <row r="24" spans="2:7" ht="15.95" customHeight="1">
      <c r="B24" s="85" t="s">
        <v>148</v>
      </c>
      <c r="C24" s="67" t="s">
        <v>152</v>
      </c>
      <c r="D24" s="108" t="s">
        <v>219</v>
      </c>
      <c r="E24" s="86" t="s">
        <v>150</v>
      </c>
      <c r="F24" s="87"/>
      <c r="G24" s="54"/>
    </row>
    <row r="25" spans="2:7" ht="15.95" customHeight="1">
      <c r="B25" s="89"/>
      <c r="C25" s="90" t="s">
        <v>153</v>
      </c>
      <c r="D25" s="108" t="s">
        <v>222</v>
      </c>
      <c r="E25" s="86"/>
      <c r="F25" s="87"/>
      <c r="G25" s="54"/>
    </row>
    <row r="26" spans="2:7" ht="15.95" customHeight="1">
      <c r="B26" s="91"/>
      <c r="C26" s="90" t="s">
        <v>154</v>
      </c>
      <c r="D26" s="108" t="s">
        <v>222</v>
      </c>
      <c r="E26" s="86"/>
      <c r="F26" s="87"/>
      <c r="G26" s="54"/>
    </row>
    <row r="27" spans="2:7" ht="15.95" customHeight="1">
      <c r="B27" s="76" t="s">
        <v>212</v>
      </c>
      <c r="C27" s="67" t="s">
        <v>211</v>
      </c>
      <c r="D27" s="168" t="s">
        <v>219</v>
      </c>
      <c r="E27" s="169"/>
      <c r="F27" s="87"/>
      <c r="G27" s="54"/>
    </row>
    <row r="28" spans="2:7" ht="15.95" customHeight="1">
      <c r="B28" s="75" t="s">
        <v>141</v>
      </c>
      <c r="C28" s="67" t="s">
        <v>44</v>
      </c>
      <c r="D28" s="166"/>
      <c r="E28" s="167"/>
      <c r="F28" s="92"/>
      <c r="G28" s="54"/>
    </row>
    <row r="29" spans="2:7" ht="15.95" customHeight="1">
      <c r="B29" s="76"/>
      <c r="C29" s="67" t="s">
        <v>142</v>
      </c>
      <c r="D29" s="166"/>
      <c r="E29" s="167"/>
      <c r="F29" s="93"/>
      <c r="G29" s="54"/>
    </row>
    <row r="30" spans="2:7" ht="15.95" customHeight="1">
      <c r="B30" s="75"/>
      <c r="C30" s="67" t="s">
        <v>165</v>
      </c>
      <c r="D30" s="166"/>
      <c r="E30" s="167"/>
      <c r="F30" s="93"/>
      <c r="G30" s="54"/>
    </row>
    <row r="31" spans="2:7" ht="15.95" customHeight="1">
      <c r="B31" s="94" t="s">
        <v>158</v>
      </c>
      <c r="C31" s="95" t="s">
        <v>17</v>
      </c>
      <c r="D31" s="170" t="s">
        <v>219</v>
      </c>
      <c r="E31" s="171"/>
      <c r="F31" s="87"/>
      <c r="G31" s="54"/>
    </row>
    <row r="32" spans="2:7" ht="15.95" customHeight="1">
      <c r="B32" s="75" t="s">
        <v>166</v>
      </c>
      <c r="C32" s="95" t="s">
        <v>18</v>
      </c>
      <c r="D32" s="170" t="s">
        <v>219</v>
      </c>
      <c r="E32" s="171"/>
      <c r="F32" s="87"/>
      <c r="G32" s="54"/>
    </row>
    <row r="33" spans="2:7" ht="15.95" customHeight="1">
      <c r="B33" s="97"/>
      <c r="C33" s="67" t="s">
        <v>162</v>
      </c>
      <c r="D33" s="166"/>
      <c r="E33" s="167"/>
      <c r="F33" s="93"/>
      <c r="G33" s="54"/>
    </row>
    <row r="34" spans="2:7" ht="15.95" customHeight="1">
      <c r="B34" s="94" t="s">
        <v>159</v>
      </c>
      <c r="C34" s="95" t="s">
        <v>19</v>
      </c>
      <c r="D34" s="170" t="s">
        <v>219</v>
      </c>
      <c r="E34" s="171"/>
      <c r="F34" s="87"/>
      <c r="G34" s="54"/>
    </row>
    <row r="35" spans="2:7" ht="15.95" customHeight="1">
      <c r="B35" s="94" t="s">
        <v>160</v>
      </c>
      <c r="C35" s="95" t="s">
        <v>45</v>
      </c>
      <c r="D35" s="166"/>
      <c r="E35" s="167"/>
      <c r="F35" s="93"/>
      <c r="G35" s="54"/>
    </row>
    <row r="36" spans="2:7" ht="15.95" customHeight="1">
      <c r="B36" s="94" t="s">
        <v>161</v>
      </c>
      <c r="C36" s="95" t="s">
        <v>163</v>
      </c>
      <c r="D36" s="168" t="s">
        <v>219</v>
      </c>
      <c r="E36" s="169"/>
      <c r="F36" s="87"/>
      <c r="G36" s="54"/>
    </row>
    <row r="37" spans="2:7" ht="15.95" customHeight="1">
      <c r="B37" s="21" t="s">
        <v>140</v>
      </c>
      <c r="C37" s="95" t="s">
        <v>164</v>
      </c>
      <c r="D37" s="168" t="s">
        <v>219</v>
      </c>
      <c r="E37" s="169"/>
      <c r="F37" s="92"/>
      <c r="G37" s="54"/>
    </row>
    <row r="38" spans="2:7" ht="15.95" customHeight="1">
      <c r="C38" s="95" t="s">
        <v>139</v>
      </c>
      <c r="D38" s="166"/>
      <c r="E38" s="167"/>
      <c r="F38" s="93"/>
      <c r="G38" s="54"/>
    </row>
    <row r="39" spans="2:7" ht="15.95" customHeight="1" thickBot="1">
      <c r="B39" s="98"/>
      <c r="C39" s="90" t="s">
        <v>137</v>
      </c>
      <c r="D39" s="172"/>
      <c r="E39" s="173"/>
      <c r="F39" s="99"/>
      <c r="G39" s="54"/>
    </row>
    <row r="40" spans="2:7" ht="15.95" customHeight="1">
      <c r="B40" s="100"/>
      <c r="C40" s="100"/>
      <c r="D40" s="154"/>
      <c r="E40" s="101"/>
      <c r="F40" s="101"/>
    </row>
    <row r="41" spans="2:7" ht="15.95" customHeight="1"/>
    <row r="42" spans="2:7" ht="15.95" customHeight="1" thickBot="1">
      <c r="D42" s="174" t="s">
        <v>39</v>
      </c>
      <c r="E42" s="175"/>
    </row>
    <row r="43" spans="2:7" ht="15.95" customHeight="1">
      <c r="B43" s="70" t="s">
        <v>167</v>
      </c>
      <c r="C43" s="67" t="s">
        <v>169</v>
      </c>
      <c r="D43" s="168" t="s">
        <v>221</v>
      </c>
      <c r="E43" s="169"/>
      <c r="F43" s="84"/>
      <c r="G43" s="54" t="s">
        <v>341</v>
      </c>
    </row>
    <row r="44" spans="2:7" ht="15.95" customHeight="1">
      <c r="B44" s="85" t="s">
        <v>148</v>
      </c>
      <c r="C44" s="67" t="s">
        <v>342</v>
      </c>
      <c r="D44" s="151">
        <v>70163958.308829635</v>
      </c>
      <c r="E44" s="139" t="s">
        <v>318</v>
      </c>
      <c r="F44" s="87" t="s">
        <v>319</v>
      </c>
      <c r="G44" s="54"/>
    </row>
    <row r="45" spans="2:7" ht="15.95" customHeight="1">
      <c r="B45" s="85"/>
      <c r="C45" s="67" t="s">
        <v>343</v>
      </c>
      <c r="D45" s="151">
        <v>18081200828.468536</v>
      </c>
      <c r="E45" s="139" t="s">
        <v>218</v>
      </c>
      <c r="F45" s="87" t="s">
        <v>319</v>
      </c>
      <c r="G45" s="54"/>
    </row>
    <row r="46" spans="2:7" ht="15.95" customHeight="1">
      <c r="B46" s="70" t="s">
        <v>171</v>
      </c>
      <c r="C46" s="73" t="s">
        <v>169</v>
      </c>
      <c r="D46" s="168" t="s">
        <v>219</v>
      </c>
      <c r="E46" s="169"/>
      <c r="F46" s="87"/>
      <c r="G46" s="54"/>
    </row>
    <row r="47" spans="2:7" ht="15.95" customHeight="1">
      <c r="B47" s="70" t="s">
        <v>168</v>
      </c>
      <c r="C47" s="73" t="s">
        <v>170</v>
      </c>
      <c r="D47" s="168" t="s">
        <v>219</v>
      </c>
      <c r="E47" s="169"/>
      <c r="F47" s="87"/>
      <c r="G47" s="54"/>
    </row>
    <row r="48" spans="2:7" ht="15.95" customHeight="1">
      <c r="B48" s="85" t="s">
        <v>148</v>
      </c>
      <c r="C48" s="67" t="s">
        <v>175</v>
      </c>
      <c r="D48" s="102"/>
      <c r="E48" s="96" t="s">
        <v>218</v>
      </c>
      <c r="F48" s="87"/>
      <c r="G48" s="54"/>
    </row>
    <row r="49" spans="2:7" ht="15.95" customHeight="1">
      <c r="B49" s="70" t="s">
        <v>172</v>
      </c>
      <c r="C49" s="73" t="s">
        <v>176</v>
      </c>
      <c r="D49" s="168" t="s">
        <v>219</v>
      </c>
      <c r="E49" s="169"/>
      <c r="F49" s="87"/>
      <c r="G49" s="54"/>
    </row>
    <row r="50" spans="2:7" ht="15.95" customHeight="1">
      <c r="B50" s="85" t="s">
        <v>148</v>
      </c>
      <c r="C50" s="67" t="s">
        <v>175</v>
      </c>
      <c r="D50" s="102"/>
      <c r="E50" s="96" t="s">
        <v>218</v>
      </c>
      <c r="F50" s="87"/>
      <c r="G50" s="54"/>
    </row>
    <row r="51" spans="2:7" ht="15.95" customHeight="1">
      <c r="B51" s="70" t="s">
        <v>173</v>
      </c>
      <c r="C51" s="73" t="s">
        <v>177</v>
      </c>
      <c r="D51" s="168" t="s">
        <v>219</v>
      </c>
      <c r="E51" s="169"/>
      <c r="F51" s="87"/>
      <c r="G51" s="54"/>
    </row>
    <row r="52" spans="2:7" ht="15.95" customHeight="1">
      <c r="B52" s="85" t="s">
        <v>148</v>
      </c>
      <c r="C52" s="67" t="s">
        <v>175</v>
      </c>
      <c r="D52" s="102"/>
      <c r="E52" s="96" t="s">
        <v>218</v>
      </c>
      <c r="F52" s="87"/>
      <c r="G52" s="54"/>
    </row>
    <row r="53" spans="2:7" ht="15.95" customHeight="1">
      <c r="B53" s="70" t="s">
        <v>174</v>
      </c>
      <c r="C53" s="73" t="s">
        <v>178</v>
      </c>
      <c r="D53" s="168" t="s">
        <v>219</v>
      </c>
      <c r="E53" s="169"/>
      <c r="F53" s="87"/>
      <c r="G53" s="54"/>
    </row>
    <row r="54" spans="2:7" ht="15.95" customHeight="1" thickBot="1">
      <c r="B54" s="103" t="s">
        <v>148</v>
      </c>
      <c r="C54" s="104" t="s">
        <v>175</v>
      </c>
      <c r="D54" s="63"/>
      <c r="E54" s="64" t="s">
        <v>218</v>
      </c>
      <c r="F54" s="105"/>
      <c r="G54" s="54"/>
    </row>
    <row r="55" spans="2:7" ht="15.95" customHeight="1"/>
  </sheetData>
  <mergeCells count="20">
    <mergeCell ref="D53:E53"/>
    <mergeCell ref="D39:E39"/>
    <mergeCell ref="D43:E43"/>
    <mergeCell ref="D46:E46"/>
    <mergeCell ref="D47:E47"/>
    <mergeCell ref="D49:E49"/>
    <mergeCell ref="D51:E51"/>
    <mergeCell ref="D42:E42"/>
    <mergeCell ref="D38:E38"/>
    <mergeCell ref="D27:E27"/>
    <mergeCell ref="D28:E28"/>
    <mergeCell ref="D29:E29"/>
    <mergeCell ref="D30:E30"/>
    <mergeCell ref="D31:E31"/>
    <mergeCell ref="D32:E32"/>
    <mergeCell ref="D33:E33"/>
    <mergeCell ref="D34:E34"/>
    <mergeCell ref="D35:E35"/>
    <mergeCell ref="D36:E36"/>
    <mergeCell ref="D37:E37"/>
  </mergeCells>
  <dataValidations xWindow="1043" yWindow="1056" count="2">
    <dataValidation allowBlank="1" sqref="F36:F37 F31:F32 F39 F34 D31:D32 D34 F5:F28 F43:F54"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7:E27 D36:E37 D43:E43 D46:E47 D49:E49 D51:E51 D53:E53" xr:uid="{00000000-0002-0000-0200-000001000000}">
      <formula1>"Yes,No,Partially,Not applicable,&lt;choose option&gt;"</formula1>
    </dataValidation>
  </dataValidations>
  <pageMargins left="0.75" right="0.75" top="1" bottom="1" header="0.5" footer="0.5"/>
  <pageSetup paperSize="9" scale="52"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L109"/>
  <sheetViews>
    <sheetView tabSelected="1" topLeftCell="B27" zoomScale="85" zoomScaleNormal="85" zoomScalePageLayoutView="85" workbookViewId="0">
      <selection activeCell="H58" sqref="H58"/>
    </sheetView>
  </sheetViews>
  <sheetFormatPr defaultColWidth="10.875" defaultRowHeight="15.75"/>
  <cols>
    <col min="1" max="1" width="3.625" style="1" customWidth="1"/>
    <col min="2" max="2" width="7.375" style="2" customWidth="1"/>
    <col min="3" max="3" width="59.5" style="1" customWidth="1"/>
    <col min="4" max="4" width="38.125" style="1" customWidth="1"/>
    <col min="5" max="6" width="40.5" style="1" customWidth="1"/>
    <col min="7" max="7" width="55.875" style="1" customWidth="1"/>
    <col min="8" max="8" width="16.125" style="1" customWidth="1"/>
    <col min="9" max="16" width="14.625" style="1" customWidth="1"/>
    <col min="17" max="17" width="15.875" style="1" bestFit="1" customWidth="1"/>
    <col min="18" max="21" width="14.625" style="1" customWidth="1"/>
    <col min="22" max="22" width="15.875" style="1" bestFit="1" customWidth="1"/>
    <col min="23" max="26" width="14.625" style="1" customWidth="1"/>
    <col min="27" max="27" width="15.875" style="1" bestFit="1" customWidth="1"/>
    <col min="28" max="35" width="14.625" style="1" customWidth="1"/>
    <col min="36" max="36" width="14.75" style="1" bestFit="1" customWidth="1"/>
    <col min="37" max="37" width="14.625" style="1" customWidth="1"/>
    <col min="38" max="39" width="15.875" style="1" bestFit="1" customWidth="1"/>
    <col min="40" max="141" width="14.625" style="1" customWidth="1"/>
    <col min="142" max="142" width="16" style="1" customWidth="1"/>
    <col min="143" max="16384" width="10.875" style="1"/>
  </cols>
  <sheetData>
    <row r="1" spans="2:142" ht="15.95" customHeight="1"/>
    <row r="2" spans="2:142" ht="26.25">
      <c r="B2" s="14" t="s">
        <v>122</v>
      </c>
      <c r="G2" s="42" t="s">
        <v>183</v>
      </c>
      <c r="H2" s="9" t="s">
        <v>125</v>
      </c>
      <c r="I2" s="11"/>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142"/>
      <c r="EL2" s="142"/>
    </row>
    <row r="3" spans="2:142">
      <c r="B3" s="34" t="s">
        <v>123</v>
      </c>
      <c r="G3" s="112" t="s">
        <v>218</v>
      </c>
      <c r="H3" s="36" t="s">
        <v>130</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143"/>
      <c r="EL3" s="143"/>
    </row>
    <row r="4" spans="2:142" ht="94.5">
      <c r="B4" s="35" t="s">
        <v>129</v>
      </c>
      <c r="H4" s="10" t="s">
        <v>4</v>
      </c>
      <c r="I4" s="27" t="s">
        <v>355</v>
      </c>
      <c r="J4" s="27" t="s">
        <v>356</v>
      </c>
      <c r="K4" s="27" t="s">
        <v>357</v>
      </c>
      <c r="L4" s="27" t="s">
        <v>358</v>
      </c>
      <c r="M4" s="27" t="s">
        <v>266</v>
      </c>
      <c r="N4" s="27" t="s">
        <v>359</v>
      </c>
      <c r="O4" s="27" t="s">
        <v>360</v>
      </c>
      <c r="P4" s="27" t="s">
        <v>361</v>
      </c>
      <c r="Q4" s="27" t="s">
        <v>362</v>
      </c>
      <c r="R4" s="27" t="s">
        <v>363</v>
      </c>
      <c r="S4" s="27" t="s">
        <v>364</v>
      </c>
      <c r="T4" s="27" t="s">
        <v>365</v>
      </c>
      <c r="U4" s="27" t="s">
        <v>366</v>
      </c>
      <c r="V4" s="27" t="s">
        <v>367</v>
      </c>
      <c r="W4" s="27" t="s">
        <v>368</v>
      </c>
      <c r="X4" s="27" t="s">
        <v>367</v>
      </c>
      <c r="Y4" s="27" t="s">
        <v>369</v>
      </c>
      <c r="Z4" s="27" t="s">
        <v>370</v>
      </c>
      <c r="AA4" s="27" t="s">
        <v>371</v>
      </c>
      <c r="AB4" s="27" t="s">
        <v>372</v>
      </c>
      <c r="AC4" s="27" t="s">
        <v>373</v>
      </c>
      <c r="AD4" s="27" t="s">
        <v>374</v>
      </c>
      <c r="AE4" s="27" t="s">
        <v>375</v>
      </c>
      <c r="AF4" s="27" t="s">
        <v>282</v>
      </c>
      <c r="AG4" s="27" t="s">
        <v>281</v>
      </c>
      <c r="AH4" s="27" t="s">
        <v>376</v>
      </c>
      <c r="AI4" s="27" t="s">
        <v>377</v>
      </c>
      <c r="AJ4" s="27" t="s">
        <v>376</v>
      </c>
      <c r="AK4" s="27" t="s">
        <v>378</v>
      </c>
      <c r="AL4" s="27" t="s">
        <v>379</v>
      </c>
      <c r="AM4" s="27" t="s">
        <v>380</v>
      </c>
      <c r="AN4" s="27" t="s">
        <v>267</v>
      </c>
      <c r="AO4" s="27" t="s">
        <v>381</v>
      </c>
      <c r="AP4" s="27" t="s">
        <v>382</v>
      </c>
      <c r="AQ4" s="27" t="s">
        <v>268</v>
      </c>
      <c r="AR4" s="27" t="s">
        <v>383</v>
      </c>
      <c r="AS4" s="27" t="s">
        <v>384</v>
      </c>
      <c r="AT4" s="27" t="s">
        <v>269</v>
      </c>
      <c r="AU4" s="27" t="s">
        <v>385</v>
      </c>
      <c r="AV4" s="27" t="s">
        <v>270</v>
      </c>
      <c r="AW4" s="27" t="s">
        <v>271</v>
      </c>
      <c r="AX4" s="27" t="s">
        <v>272</v>
      </c>
      <c r="AY4" s="27" t="s">
        <v>273</v>
      </c>
      <c r="AZ4" s="27" t="s">
        <v>386</v>
      </c>
      <c r="BA4" s="27" t="s">
        <v>274</v>
      </c>
      <c r="BB4" s="27" t="s">
        <v>387</v>
      </c>
      <c r="BC4" s="27" t="s">
        <v>388</v>
      </c>
      <c r="BD4" s="27" t="s">
        <v>389</v>
      </c>
      <c r="BE4" s="27" t="s">
        <v>390</v>
      </c>
      <c r="BF4" s="27" t="s">
        <v>391</v>
      </c>
      <c r="BG4" s="27" t="s">
        <v>392</v>
      </c>
      <c r="BH4" s="27" t="s">
        <v>393</v>
      </c>
      <c r="BI4" s="27" t="s">
        <v>394</v>
      </c>
      <c r="BJ4" s="27" t="s">
        <v>395</v>
      </c>
      <c r="BK4" s="27" t="s">
        <v>377</v>
      </c>
      <c r="BL4" s="27" t="s">
        <v>396</v>
      </c>
      <c r="BM4" s="27" t="s">
        <v>397</v>
      </c>
      <c r="BN4" s="27" t="s">
        <v>398</v>
      </c>
      <c r="BO4" s="27" t="s">
        <v>283</v>
      </c>
      <c r="BP4" s="27" t="s">
        <v>284</v>
      </c>
      <c r="BQ4" s="27" t="s">
        <v>285</v>
      </c>
      <c r="BR4" s="27" t="s">
        <v>286</v>
      </c>
      <c r="BS4" s="27" t="s">
        <v>287</v>
      </c>
      <c r="BT4" s="27" t="s">
        <v>399</v>
      </c>
      <c r="BU4" s="27" t="s">
        <v>400</v>
      </c>
      <c r="BV4" s="27" t="s">
        <v>401</v>
      </c>
      <c r="BW4" s="27" t="s">
        <v>288</v>
      </c>
      <c r="BX4" s="27" t="s">
        <v>402</v>
      </c>
      <c r="BY4" s="27" t="s">
        <v>403</v>
      </c>
      <c r="BZ4" s="27" t="s">
        <v>404</v>
      </c>
      <c r="CA4" s="27" t="s">
        <v>405</v>
      </c>
      <c r="CB4" s="27" t="s">
        <v>406</v>
      </c>
      <c r="CC4" s="27" t="s">
        <v>407</v>
      </c>
      <c r="CD4" s="27" t="s">
        <v>408</v>
      </c>
      <c r="CE4" s="27" t="s">
        <v>409</v>
      </c>
      <c r="CF4" s="27" t="s">
        <v>410</v>
      </c>
      <c r="CG4" s="27" t="s">
        <v>289</v>
      </c>
      <c r="CH4" s="27" t="s">
        <v>411</v>
      </c>
      <c r="CI4" s="27" t="s">
        <v>412</v>
      </c>
      <c r="CJ4" s="27" t="s">
        <v>413</v>
      </c>
      <c r="CK4" s="27" t="s">
        <v>414</v>
      </c>
      <c r="CL4" s="27" t="s">
        <v>290</v>
      </c>
      <c r="CM4" s="27" t="s">
        <v>415</v>
      </c>
      <c r="CN4" s="27" t="s">
        <v>416</v>
      </c>
      <c r="CO4" s="27" t="s">
        <v>291</v>
      </c>
      <c r="CP4" s="27" t="s">
        <v>417</v>
      </c>
      <c r="CQ4" s="27" t="s">
        <v>418</v>
      </c>
      <c r="CR4" s="27" t="s">
        <v>292</v>
      </c>
      <c r="CS4" s="27" t="s">
        <v>419</v>
      </c>
      <c r="CT4" s="27" t="s">
        <v>420</v>
      </c>
      <c r="CU4" s="27" t="s">
        <v>293</v>
      </c>
      <c r="CV4" s="27" t="s">
        <v>421</v>
      </c>
      <c r="CW4" s="27" t="s">
        <v>422</v>
      </c>
      <c r="CX4" s="27" t="s">
        <v>423</v>
      </c>
      <c r="CY4" s="27" t="s">
        <v>294</v>
      </c>
      <c r="CZ4" s="27" t="s">
        <v>295</v>
      </c>
      <c r="DA4" s="27" t="s">
        <v>424</v>
      </c>
      <c r="DB4" s="27" t="s">
        <v>296</v>
      </c>
      <c r="DC4" s="27" t="s">
        <v>425</v>
      </c>
      <c r="DD4" s="27" t="s">
        <v>426</v>
      </c>
      <c r="DE4" s="27" t="s">
        <v>427</v>
      </c>
      <c r="DF4" s="27" t="s">
        <v>428</v>
      </c>
      <c r="DG4" s="27" t="s">
        <v>429</v>
      </c>
      <c r="DH4" s="27" t="s">
        <v>297</v>
      </c>
      <c r="DI4" s="27" t="s">
        <v>430</v>
      </c>
      <c r="DJ4" s="27" t="s">
        <v>298</v>
      </c>
      <c r="DK4" s="27" t="s">
        <v>299</v>
      </c>
      <c r="DL4" s="27" t="s">
        <v>431</v>
      </c>
      <c r="DM4" s="27" t="s">
        <v>432</v>
      </c>
      <c r="DN4" s="27" t="s">
        <v>433</v>
      </c>
      <c r="DO4" s="27" t="s">
        <v>300</v>
      </c>
      <c r="DP4" s="27" t="s">
        <v>301</v>
      </c>
      <c r="DQ4" s="27" t="s">
        <v>302</v>
      </c>
      <c r="DR4" s="27" t="s">
        <v>434</v>
      </c>
      <c r="DS4" s="27" t="s">
        <v>435</v>
      </c>
      <c r="DT4" s="27" t="s">
        <v>436</v>
      </c>
      <c r="DU4" s="27" t="s">
        <v>303</v>
      </c>
      <c r="DV4" s="27" t="s">
        <v>437</v>
      </c>
      <c r="DW4" s="27" t="s">
        <v>304</v>
      </c>
      <c r="DX4" s="27" t="s">
        <v>305</v>
      </c>
      <c r="DY4" s="27" t="s">
        <v>306</v>
      </c>
      <c r="DZ4" s="27" t="s">
        <v>307</v>
      </c>
      <c r="EA4" s="27" t="s">
        <v>308</v>
      </c>
      <c r="EB4" s="27" t="s">
        <v>309</v>
      </c>
      <c r="EC4" s="27" t="s">
        <v>438</v>
      </c>
      <c r="ED4" s="27" t="s">
        <v>310</v>
      </c>
      <c r="EE4" s="27" t="s">
        <v>439</v>
      </c>
      <c r="EF4" s="27" t="s">
        <v>440</v>
      </c>
      <c r="EG4" s="27" t="s">
        <v>311</v>
      </c>
      <c r="EH4" s="27" t="s">
        <v>441</v>
      </c>
      <c r="EI4" s="27" t="s">
        <v>442</v>
      </c>
      <c r="EJ4" s="27" t="s">
        <v>312</v>
      </c>
      <c r="EK4" s="144" t="s">
        <v>313</v>
      </c>
      <c r="EL4" s="144" t="s">
        <v>252</v>
      </c>
    </row>
    <row r="5" spans="2:142">
      <c r="B5" s="35"/>
      <c r="H5" s="5" t="s">
        <v>5</v>
      </c>
      <c r="I5" s="145" t="s">
        <v>222</v>
      </c>
      <c r="J5" s="145" t="s">
        <v>222</v>
      </c>
      <c r="K5" s="145" t="s">
        <v>222</v>
      </c>
      <c r="L5" s="145" t="s">
        <v>222</v>
      </c>
      <c r="M5" s="145" t="s">
        <v>222</v>
      </c>
      <c r="N5" s="145" t="s">
        <v>222</v>
      </c>
      <c r="O5" s="145" t="s">
        <v>222</v>
      </c>
      <c r="P5" s="145" t="s">
        <v>222</v>
      </c>
      <c r="Q5" s="145" t="s">
        <v>222</v>
      </c>
      <c r="R5" s="145" t="s">
        <v>222</v>
      </c>
      <c r="S5" s="145" t="s">
        <v>222</v>
      </c>
      <c r="T5" s="145" t="s">
        <v>222</v>
      </c>
      <c r="U5" s="145" t="s">
        <v>222</v>
      </c>
      <c r="V5" s="145" t="s">
        <v>222</v>
      </c>
      <c r="W5" s="145" t="s">
        <v>222</v>
      </c>
      <c r="X5" s="145" t="s">
        <v>222</v>
      </c>
      <c r="Y5" s="145" t="s">
        <v>222</v>
      </c>
      <c r="Z5" s="145" t="s">
        <v>222</v>
      </c>
      <c r="AA5" s="145" t="s">
        <v>222</v>
      </c>
      <c r="AB5" s="145" t="s">
        <v>222</v>
      </c>
      <c r="AC5" s="145" t="s">
        <v>222</v>
      </c>
      <c r="AD5" s="145" t="s">
        <v>222</v>
      </c>
      <c r="AE5" s="145" t="s">
        <v>222</v>
      </c>
      <c r="AF5" s="145" t="s">
        <v>222</v>
      </c>
      <c r="AG5" s="145" t="s">
        <v>222</v>
      </c>
      <c r="AH5" s="145" t="s">
        <v>222</v>
      </c>
      <c r="AI5" s="145" t="s">
        <v>222</v>
      </c>
      <c r="AJ5" s="145" t="s">
        <v>222</v>
      </c>
      <c r="AK5" s="145" t="s">
        <v>222</v>
      </c>
      <c r="AL5" s="145" t="s">
        <v>222</v>
      </c>
      <c r="AM5" s="145" t="s">
        <v>222</v>
      </c>
      <c r="AN5" s="145" t="s">
        <v>222</v>
      </c>
      <c r="AO5" s="145" t="s">
        <v>222</v>
      </c>
      <c r="AP5" s="145" t="s">
        <v>222</v>
      </c>
      <c r="AQ5" s="145" t="s">
        <v>222</v>
      </c>
      <c r="AR5" s="145" t="s">
        <v>222</v>
      </c>
      <c r="AS5" s="145" t="s">
        <v>222</v>
      </c>
      <c r="AT5" s="145" t="s">
        <v>222</v>
      </c>
      <c r="AU5" s="145" t="s">
        <v>222</v>
      </c>
      <c r="AV5" s="145" t="s">
        <v>222</v>
      </c>
      <c r="AW5" s="145" t="s">
        <v>222</v>
      </c>
      <c r="AX5" s="145" t="s">
        <v>222</v>
      </c>
      <c r="AY5" s="145" t="s">
        <v>222</v>
      </c>
      <c r="AZ5" s="145" t="s">
        <v>222</v>
      </c>
      <c r="BA5" s="145" t="s">
        <v>222</v>
      </c>
      <c r="BB5" s="145" t="s">
        <v>222</v>
      </c>
      <c r="BC5" s="145" t="s">
        <v>222</v>
      </c>
      <c r="BD5" s="145" t="s">
        <v>222</v>
      </c>
      <c r="BE5" s="145" t="s">
        <v>222</v>
      </c>
      <c r="BF5" s="145" t="s">
        <v>222</v>
      </c>
      <c r="BG5" s="145" t="s">
        <v>222</v>
      </c>
      <c r="BH5" s="145" t="s">
        <v>222</v>
      </c>
      <c r="BI5" s="145" t="s">
        <v>222</v>
      </c>
      <c r="BJ5" s="145" t="s">
        <v>222</v>
      </c>
      <c r="BK5" s="145" t="s">
        <v>222</v>
      </c>
      <c r="BL5" s="145" t="s">
        <v>222</v>
      </c>
      <c r="BM5" s="145" t="s">
        <v>222</v>
      </c>
      <c r="BN5" s="145" t="s">
        <v>222</v>
      </c>
      <c r="BO5" s="145" t="s">
        <v>222</v>
      </c>
      <c r="BP5" s="145" t="s">
        <v>222</v>
      </c>
      <c r="BQ5" s="145" t="s">
        <v>222</v>
      </c>
      <c r="BR5" s="145" t="s">
        <v>222</v>
      </c>
      <c r="BS5" s="145" t="s">
        <v>222</v>
      </c>
      <c r="BT5" s="145" t="s">
        <v>222</v>
      </c>
      <c r="BU5" s="145" t="s">
        <v>222</v>
      </c>
      <c r="BV5" s="145" t="s">
        <v>222</v>
      </c>
      <c r="BW5" s="145" t="s">
        <v>222</v>
      </c>
      <c r="BX5" s="145" t="s">
        <v>222</v>
      </c>
      <c r="BY5" s="145" t="s">
        <v>222</v>
      </c>
      <c r="BZ5" s="145" t="s">
        <v>222</v>
      </c>
      <c r="CA5" s="145" t="s">
        <v>222</v>
      </c>
      <c r="CB5" s="145" t="s">
        <v>222</v>
      </c>
      <c r="CC5" s="145" t="s">
        <v>222</v>
      </c>
      <c r="CD5" s="145" t="s">
        <v>222</v>
      </c>
      <c r="CE5" s="145" t="s">
        <v>222</v>
      </c>
      <c r="CF5" s="145" t="s">
        <v>222</v>
      </c>
      <c r="CG5" s="145" t="s">
        <v>222</v>
      </c>
      <c r="CH5" s="145" t="s">
        <v>222</v>
      </c>
      <c r="CI5" s="145" t="s">
        <v>222</v>
      </c>
      <c r="CJ5" s="145" t="s">
        <v>222</v>
      </c>
      <c r="CK5" s="145" t="s">
        <v>222</v>
      </c>
      <c r="CL5" s="145" t="s">
        <v>222</v>
      </c>
      <c r="CM5" s="145" t="s">
        <v>222</v>
      </c>
      <c r="CN5" s="145" t="s">
        <v>222</v>
      </c>
      <c r="CO5" s="145" t="s">
        <v>222</v>
      </c>
      <c r="CP5" s="145" t="s">
        <v>222</v>
      </c>
      <c r="CQ5" s="145" t="s">
        <v>222</v>
      </c>
      <c r="CR5" s="145" t="s">
        <v>222</v>
      </c>
      <c r="CS5" s="145" t="s">
        <v>222</v>
      </c>
      <c r="CT5" s="145" t="s">
        <v>222</v>
      </c>
      <c r="CU5" s="145" t="s">
        <v>222</v>
      </c>
      <c r="CV5" s="145" t="s">
        <v>222</v>
      </c>
      <c r="CW5" s="145" t="s">
        <v>222</v>
      </c>
      <c r="CX5" s="145" t="s">
        <v>222</v>
      </c>
      <c r="CY5" s="145" t="s">
        <v>222</v>
      </c>
      <c r="CZ5" s="145" t="s">
        <v>222</v>
      </c>
      <c r="DA5" s="145" t="s">
        <v>222</v>
      </c>
      <c r="DB5" s="145" t="s">
        <v>222</v>
      </c>
      <c r="DC5" s="145" t="s">
        <v>222</v>
      </c>
      <c r="DD5" s="145" t="s">
        <v>222</v>
      </c>
      <c r="DE5" s="145" t="s">
        <v>222</v>
      </c>
      <c r="DF5" s="145" t="s">
        <v>222</v>
      </c>
      <c r="DG5" s="145" t="s">
        <v>222</v>
      </c>
      <c r="DH5" s="145" t="s">
        <v>222</v>
      </c>
      <c r="DI5" s="145" t="s">
        <v>222</v>
      </c>
      <c r="DJ5" s="145" t="s">
        <v>222</v>
      </c>
      <c r="DK5" s="145" t="s">
        <v>222</v>
      </c>
      <c r="DL5" s="145" t="s">
        <v>222</v>
      </c>
      <c r="DM5" s="145" t="s">
        <v>222</v>
      </c>
      <c r="DN5" s="145" t="s">
        <v>222</v>
      </c>
      <c r="DO5" s="145" t="s">
        <v>222</v>
      </c>
      <c r="DP5" s="145" t="s">
        <v>222</v>
      </c>
      <c r="DQ5" s="145" t="s">
        <v>222</v>
      </c>
      <c r="DR5" s="145" t="s">
        <v>222</v>
      </c>
      <c r="DS5" s="145" t="s">
        <v>222</v>
      </c>
      <c r="DT5" s="145" t="s">
        <v>222</v>
      </c>
      <c r="DU5" s="145" t="s">
        <v>222</v>
      </c>
      <c r="DV5" s="145" t="s">
        <v>222</v>
      </c>
      <c r="DW5" s="145" t="s">
        <v>222</v>
      </c>
      <c r="DX5" s="145" t="s">
        <v>222</v>
      </c>
      <c r="DY5" s="145" t="s">
        <v>222</v>
      </c>
      <c r="DZ5" s="145" t="s">
        <v>222</v>
      </c>
      <c r="EA5" s="145" t="s">
        <v>222</v>
      </c>
      <c r="EB5" s="145" t="s">
        <v>222</v>
      </c>
      <c r="EC5" s="145" t="s">
        <v>222</v>
      </c>
      <c r="ED5" s="145" t="s">
        <v>222</v>
      </c>
      <c r="EE5" s="145" t="s">
        <v>222</v>
      </c>
      <c r="EF5" s="145" t="s">
        <v>222</v>
      </c>
      <c r="EG5" s="145" t="s">
        <v>222</v>
      </c>
      <c r="EH5" s="145" t="s">
        <v>222</v>
      </c>
      <c r="EI5" s="145" t="s">
        <v>222</v>
      </c>
      <c r="EJ5" s="145" t="s">
        <v>222</v>
      </c>
      <c r="EK5" s="145" t="s">
        <v>222</v>
      </c>
      <c r="EL5" s="145" t="s">
        <v>222</v>
      </c>
    </row>
    <row r="6" spans="2:142">
      <c r="H6" s="6" t="s">
        <v>1</v>
      </c>
      <c r="I6" s="28" t="s">
        <v>345</v>
      </c>
      <c r="J6" s="28" t="s">
        <v>345</v>
      </c>
      <c r="K6" s="28" t="s">
        <v>345</v>
      </c>
      <c r="L6" s="28" t="s">
        <v>345</v>
      </c>
      <c r="M6" s="28" t="s">
        <v>345</v>
      </c>
      <c r="N6" s="28" t="s">
        <v>345</v>
      </c>
      <c r="O6" s="28" t="s">
        <v>345</v>
      </c>
      <c r="P6" s="28" t="s">
        <v>345</v>
      </c>
      <c r="Q6" s="28" t="s">
        <v>345</v>
      </c>
      <c r="R6" s="28" t="s">
        <v>345</v>
      </c>
      <c r="S6" s="28" t="s">
        <v>345</v>
      </c>
      <c r="T6" s="28" t="s">
        <v>345</v>
      </c>
      <c r="U6" s="28" t="s">
        <v>345</v>
      </c>
      <c r="V6" s="28" t="s">
        <v>345</v>
      </c>
      <c r="W6" s="28" t="s">
        <v>345</v>
      </c>
      <c r="X6" s="28" t="s">
        <v>345</v>
      </c>
      <c r="Y6" s="28" t="s">
        <v>345</v>
      </c>
      <c r="Z6" s="28" t="s">
        <v>345</v>
      </c>
      <c r="AA6" s="28" t="s">
        <v>345</v>
      </c>
      <c r="AB6" s="28" t="s">
        <v>345</v>
      </c>
      <c r="AC6" s="28" t="s">
        <v>345</v>
      </c>
      <c r="AD6" s="28" t="s">
        <v>345</v>
      </c>
      <c r="AE6" s="28" t="s">
        <v>345</v>
      </c>
      <c r="AF6" s="28" t="s">
        <v>345</v>
      </c>
      <c r="AG6" s="28" t="s">
        <v>345</v>
      </c>
      <c r="AH6" s="28" t="s">
        <v>345</v>
      </c>
      <c r="AI6" s="28" t="s">
        <v>345</v>
      </c>
      <c r="AJ6" s="28" t="s">
        <v>345</v>
      </c>
      <c r="AK6" s="28" t="s">
        <v>345</v>
      </c>
      <c r="AL6" s="28" t="s">
        <v>345</v>
      </c>
      <c r="AM6" s="28" t="s">
        <v>345</v>
      </c>
      <c r="AN6" s="28" t="s">
        <v>345</v>
      </c>
      <c r="AO6" s="28" t="s">
        <v>345</v>
      </c>
      <c r="AP6" s="28" t="s">
        <v>345</v>
      </c>
      <c r="AQ6" s="28" t="s">
        <v>345</v>
      </c>
      <c r="AR6" s="28" t="s">
        <v>345</v>
      </c>
      <c r="AS6" s="28" t="s">
        <v>345</v>
      </c>
      <c r="AT6" s="28" t="s">
        <v>345</v>
      </c>
      <c r="AU6" s="28" t="s">
        <v>345</v>
      </c>
      <c r="AV6" s="28" t="s">
        <v>345</v>
      </c>
      <c r="AW6" s="28" t="s">
        <v>345</v>
      </c>
      <c r="AX6" s="28" t="s">
        <v>345</v>
      </c>
      <c r="AY6" s="28" t="s">
        <v>345</v>
      </c>
      <c r="AZ6" s="28" t="s">
        <v>345</v>
      </c>
      <c r="BA6" s="28" t="s">
        <v>345</v>
      </c>
      <c r="BB6" s="28" t="s">
        <v>345</v>
      </c>
      <c r="BC6" s="28" t="s">
        <v>345</v>
      </c>
      <c r="BD6" s="28" t="s">
        <v>345</v>
      </c>
      <c r="BE6" s="28" t="s">
        <v>345</v>
      </c>
      <c r="BF6" s="28" t="s">
        <v>345</v>
      </c>
      <c r="BG6" s="28" t="s">
        <v>345</v>
      </c>
      <c r="BH6" s="28" t="s">
        <v>345</v>
      </c>
      <c r="BI6" s="28" t="s">
        <v>345</v>
      </c>
      <c r="BJ6" s="28" t="s">
        <v>345</v>
      </c>
      <c r="BK6" s="28" t="s">
        <v>345</v>
      </c>
      <c r="BL6" s="28" t="s">
        <v>10</v>
      </c>
      <c r="BM6" s="28" t="s">
        <v>10</v>
      </c>
      <c r="BN6" s="28" t="s">
        <v>10</v>
      </c>
      <c r="BO6" s="28" t="s">
        <v>10</v>
      </c>
      <c r="BP6" s="28" t="s">
        <v>10</v>
      </c>
      <c r="BQ6" s="28" t="s">
        <v>10</v>
      </c>
      <c r="BR6" s="28" t="s">
        <v>10</v>
      </c>
      <c r="BS6" s="28" t="s">
        <v>10</v>
      </c>
      <c r="BT6" s="28" t="s">
        <v>10</v>
      </c>
      <c r="BU6" s="28" t="s">
        <v>10</v>
      </c>
      <c r="BV6" s="28" t="s">
        <v>10</v>
      </c>
      <c r="BW6" s="28" t="s">
        <v>10</v>
      </c>
      <c r="BX6" s="28" t="s">
        <v>10</v>
      </c>
      <c r="BY6" s="28" t="s">
        <v>10</v>
      </c>
      <c r="BZ6" s="28" t="s">
        <v>10</v>
      </c>
      <c r="CA6" s="28" t="s">
        <v>10</v>
      </c>
      <c r="CB6" s="28" t="s">
        <v>10</v>
      </c>
      <c r="CC6" s="28" t="s">
        <v>10</v>
      </c>
      <c r="CD6" s="28" t="s">
        <v>10</v>
      </c>
      <c r="CE6" s="28" t="s">
        <v>10</v>
      </c>
      <c r="CF6" s="28" t="s">
        <v>10</v>
      </c>
      <c r="CG6" s="28" t="s">
        <v>10</v>
      </c>
      <c r="CH6" s="28" t="s">
        <v>10</v>
      </c>
      <c r="CI6" s="28" t="s">
        <v>10</v>
      </c>
      <c r="CJ6" s="28" t="s">
        <v>10</v>
      </c>
      <c r="CK6" s="28" t="s">
        <v>10</v>
      </c>
      <c r="CL6" s="28" t="s">
        <v>10</v>
      </c>
      <c r="CM6" s="28" t="s">
        <v>10</v>
      </c>
      <c r="CN6" s="28" t="s">
        <v>10</v>
      </c>
      <c r="CO6" s="28" t="s">
        <v>10</v>
      </c>
      <c r="CP6" s="28" t="s">
        <v>10</v>
      </c>
      <c r="CQ6" s="28" t="s">
        <v>10</v>
      </c>
      <c r="CR6" s="28" t="s">
        <v>10</v>
      </c>
      <c r="CS6" s="28" t="s">
        <v>10</v>
      </c>
      <c r="CT6" s="28" t="s">
        <v>10</v>
      </c>
      <c r="CU6" s="28" t="s">
        <v>10</v>
      </c>
      <c r="CV6" s="28" t="s">
        <v>10</v>
      </c>
      <c r="CW6" s="28" t="s">
        <v>10</v>
      </c>
      <c r="CX6" s="28" t="s">
        <v>10</v>
      </c>
      <c r="CY6" s="28" t="s">
        <v>10</v>
      </c>
      <c r="CZ6" s="28" t="s">
        <v>10</v>
      </c>
      <c r="DA6" s="28" t="s">
        <v>10</v>
      </c>
      <c r="DB6" s="28" t="s">
        <v>10</v>
      </c>
      <c r="DC6" s="28" t="s">
        <v>10</v>
      </c>
      <c r="DD6" s="28" t="s">
        <v>10</v>
      </c>
      <c r="DE6" s="28" t="s">
        <v>10</v>
      </c>
      <c r="DF6" s="28" t="s">
        <v>10</v>
      </c>
      <c r="DG6" s="28" t="s">
        <v>10</v>
      </c>
      <c r="DH6" s="28" t="s">
        <v>10</v>
      </c>
      <c r="DI6" s="28" t="s">
        <v>10</v>
      </c>
      <c r="DJ6" s="28" t="s">
        <v>10</v>
      </c>
      <c r="DK6" s="28" t="s">
        <v>10</v>
      </c>
      <c r="DL6" s="28" t="s">
        <v>10</v>
      </c>
      <c r="DM6" s="28" t="s">
        <v>10</v>
      </c>
      <c r="DN6" s="28" t="s">
        <v>10</v>
      </c>
      <c r="DO6" s="28" t="s">
        <v>10</v>
      </c>
      <c r="DP6" s="28" t="s">
        <v>10</v>
      </c>
      <c r="DQ6" s="28" t="s">
        <v>10</v>
      </c>
      <c r="DR6" s="28" t="s">
        <v>10</v>
      </c>
      <c r="DS6" s="28" t="s">
        <v>10</v>
      </c>
      <c r="DT6" s="28" t="s">
        <v>10</v>
      </c>
      <c r="DU6" s="28" t="s">
        <v>10</v>
      </c>
      <c r="DV6" s="28" t="s">
        <v>10</v>
      </c>
      <c r="DW6" s="28" t="s">
        <v>10</v>
      </c>
      <c r="DX6" s="28" t="s">
        <v>10</v>
      </c>
      <c r="DY6" s="28" t="s">
        <v>10</v>
      </c>
      <c r="DZ6" s="28" t="s">
        <v>10</v>
      </c>
      <c r="EA6" s="28" t="s">
        <v>10</v>
      </c>
      <c r="EB6" s="28" t="s">
        <v>10</v>
      </c>
      <c r="EC6" s="28" t="s">
        <v>10</v>
      </c>
      <c r="ED6" s="28" t="s">
        <v>10</v>
      </c>
      <c r="EE6" s="28" t="s">
        <v>10</v>
      </c>
      <c r="EF6" s="28" t="s">
        <v>10</v>
      </c>
      <c r="EG6" s="28" t="s">
        <v>10</v>
      </c>
      <c r="EH6" s="28" t="s">
        <v>10</v>
      </c>
      <c r="EI6" s="28" t="s">
        <v>10</v>
      </c>
      <c r="EJ6" s="28" t="s">
        <v>10</v>
      </c>
      <c r="EK6" s="146" t="s">
        <v>10</v>
      </c>
      <c r="EL6" s="146" t="s">
        <v>345</v>
      </c>
    </row>
    <row r="7" spans="2:142" ht="21">
      <c r="B7" s="9" t="s">
        <v>124</v>
      </c>
      <c r="C7" s="8"/>
      <c r="D7" s="8"/>
      <c r="E7" s="180" t="s">
        <v>203</v>
      </c>
      <c r="F7" s="181"/>
      <c r="G7" s="182"/>
      <c r="H7" s="183" t="s">
        <v>184</v>
      </c>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c r="CH7" s="184"/>
      <c r="CI7" s="184"/>
      <c r="CJ7" s="184"/>
      <c r="CK7" s="184"/>
      <c r="CL7" s="184"/>
      <c r="CM7" s="184"/>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142"/>
      <c r="EL7" s="142"/>
    </row>
    <row r="8" spans="2:142" ht="65.099999999999994" customHeight="1">
      <c r="B8" s="177" t="s">
        <v>213</v>
      </c>
      <c r="C8" s="178"/>
      <c r="D8" s="179"/>
      <c r="E8" s="177" t="s">
        <v>214</v>
      </c>
      <c r="F8" s="178"/>
      <c r="G8" s="179"/>
      <c r="H8" s="185" t="s">
        <v>131</v>
      </c>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7"/>
    </row>
    <row r="9" spans="2:142">
      <c r="B9" s="23" t="s">
        <v>121</v>
      </c>
      <c r="C9" s="4"/>
      <c r="D9" s="24" t="s">
        <v>40</v>
      </c>
      <c r="E9" s="25" t="s">
        <v>2</v>
      </c>
      <c r="F9" s="37" t="s">
        <v>179</v>
      </c>
      <c r="G9" s="24" t="s">
        <v>181</v>
      </c>
      <c r="H9" s="147" t="s">
        <v>3</v>
      </c>
      <c r="I9" s="136">
        <v>16000000</v>
      </c>
      <c r="J9" s="136">
        <v>3298011.8876819019</v>
      </c>
      <c r="K9" s="136">
        <v>1405000</v>
      </c>
      <c r="L9" s="136">
        <v>13000000</v>
      </c>
      <c r="M9" s="136">
        <v>447000</v>
      </c>
      <c r="N9" s="136">
        <v>0</v>
      </c>
      <c r="O9" s="136">
        <v>66000</v>
      </c>
      <c r="P9" s="136">
        <v>0</v>
      </c>
      <c r="Q9" s="136">
        <v>2962589012.502562</v>
      </c>
      <c r="R9" s="136">
        <v>479072000</v>
      </c>
      <c r="S9" s="136">
        <v>18045000</v>
      </c>
      <c r="T9" s="136">
        <v>7207000</v>
      </c>
      <c r="U9" s="136">
        <v>0</v>
      </c>
      <c r="V9" s="136">
        <v>0</v>
      </c>
      <c r="W9" s="136">
        <v>10000000</v>
      </c>
      <c r="X9" s="136">
        <v>5049177013.9372826</v>
      </c>
      <c r="Y9" s="136">
        <v>218605000</v>
      </c>
      <c r="Z9" s="136">
        <v>20205001.981280316</v>
      </c>
      <c r="AA9" s="136">
        <v>957343788.20796609</v>
      </c>
      <c r="AB9" s="136">
        <v>2886000</v>
      </c>
      <c r="AC9" s="136">
        <v>0</v>
      </c>
      <c r="AD9" s="136">
        <v>2613170000</v>
      </c>
      <c r="AE9" s="136">
        <v>625004670.62922728</v>
      </c>
      <c r="AF9" s="136">
        <v>10051000</v>
      </c>
      <c r="AG9" s="136">
        <v>10000000</v>
      </c>
      <c r="AH9" s="136">
        <v>113373865.47789848</v>
      </c>
      <c r="AI9" s="136">
        <v>3194000</v>
      </c>
      <c r="AJ9" s="136">
        <v>0</v>
      </c>
      <c r="AK9" s="136">
        <v>62891587.757054046</v>
      </c>
      <c r="AL9" s="136">
        <v>2656326856.8695774</v>
      </c>
      <c r="AM9" s="136">
        <v>3528738047.4824076</v>
      </c>
      <c r="AN9" s="136">
        <v>0</v>
      </c>
      <c r="AO9" s="136">
        <v>0</v>
      </c>
      <c r="AP9" s="136">
        <v>0</v>
      </c>
      <c r="AQ9" s="136">
        <v>0</v>
      </c>
      <c r="AR9" s="136">
        <v>0</v>
      </c>
      <c r="AS9" s="136">
        <v>0</v>
      </c>
      <c r="AT9" s="136">
        <v>0</v>
      </c>
      <c r="AU9" s="136">
        <v>0</v>
      </c>
      <c r="AV9" s="136">
        <v>0</v>
      </c>
      <c r="AW9" s="136">
        <v>0</v>
      </c>
      <c r="AX9" s="136">
        <v>0</v>
      </c>
      <c r="AY9" s="136">
        <v>0</v>
      </c>
      <c r="AZ9" s="136">
        <v>0</v>
      </c>
      <c r="BA9" s="136">
        <v>0</v>
      </c>
      <c r="BB9" s="136">
        <v>0</v>
      </c>
      <c r="BC9" s="136">
        <v>150000000</v>
      </c>
      <c r="BD9" s="136">
        <v>0</v>
      </c>
      <c r="BE9" s="136">
        <v>0</v>
      </c>
      <c r="BF9" s="136">
        <v>0</v>
      </c>
      <c r="BG9" s="136">
        <v>0</v>
      </c>
      <c r="BH9" s="136">
        <v>0</v>
      </c>
      <c r="BI9" s="136">
        <v>0</v>
      </c>
      <c r="BJ9" s="136">
        <v>0</v>
      </c>
      <c r="BK9" s="136">
        <v>0</v>
      </c>
      <c r="BL9" s="136">
        <v>6832.001093120175</v>
      </c>
      <c r="BM9" s="136">
        <v>0</v>
      </c>
      <c r="BN9" s="136">
        <v>2680252.1777003482</v>
      </c>
      <c r="BO9" s="136">
        <v>19130711.424813829</v>
      </c>
      <c r="BP9" s="136">
        <v>180887.86124205778</v>
      </c>
      <c r="BQ9" s="136">
        <v>5336.2710938033742</v>
      </c>
      <c r="BR9" s="136">
        <v>462456.92423310789</v>
      </c>
      <c r="BS9" s="136">
        <v>12601.967616314818</v>
      </c>
      <c r="BT9" s="136">
        <v>1861.7202978752475</v>
      </c>
      <c r="BU9" s="136">
        <v>4160605.6141968984</v>
      </c>
      <c r="BV9" s="136">
        <v>96966.941654710652</v>
      </c>
      <c r="BW9" s="136">
        <v>140156.95668511305</v>
      </c>
      <c r="BX9" s="136">
        <v>61769.556603129051</v>
      </c>
      <c r="BY9" s="136">
        <v>655745.74707931944</v>
      </c>
      <c r="BZ9" s="136">
        <v>725096.79237548669</v>
      </c>
      <c r="CA9" s="136">
        <v>3191059.6348295417</v>
      </c>
      <c r="CB9" s="136">
        <v>47360.114777618364</v>
      </c>
      <c r="CC9" s="136">
        <v>55605.913096946097</v>
      </c>
      <c r="CD9" s="136">
        <v>209498.08703969393</v>
      </c>
      <c r="CE9" s="136">
        <v>24273.365443738468</v>
      </c>
      <c r="CF9" s="136">
        <v>1879128.8088406092</v>
      </c>
      <c r="CG9" s="136">
        <v>6014830.566372891</v>
      </c>
      <c r="CH9" s="136">
        <v>289451.03163216508</v>
      </c>
      <c r="CI9" s="136">
        <v>8636.3496618159461</v>
      </c>
      <c r="CJ9" s="136">
        <v>0</v>
      </c>
      <c r="CK9" s="136">
        <v>88143.147502903594</v>
      </c>
      <c r="CL9" s="136">
        <v>919797.97772767639</v>
      </c>
      <c r="CM9" s="136">
        <v>10857.501537200245</v>
      </c>
      <c r="CN9" s="136">
        <v>16975.814716130353</v>
      </c>
      <c r="CO9" s="136">
        <v>24916.307986609278</v>
      </c>
      <c r="CP9" s="136">
        <v>620930.20256883232</v>
      </c>
      <c r="CQ9" s="136">
        <v>1075567.4916307984</v>
      </c>
      <c r="CR9" s="136">
        <v>24339.003894240621</v>
      </c>
      <c r="CS9" s="136">
        <v>21462.372753979638</v>
      </c>
      <c r="CT9" s="136">
        <v>432666.59834665572</v>
      </c>
      <c r="CU9" s="136">
        <v>15491.767438682789</v>
      </c>
      <c r="CV9" s="136">
        <v>24926.923208307715</v>
      </c>
      <c r="CW9" s="136">
        <v>12713.295074127213</v>
      </c>
      <c r="CX9" s="136">
        <v>79652.336544373844</v>
      </c>
      <c r="CY9" s="136">
        <v>18975117.091958735</v>
      </c>
      <c r="CZ9" s="136">
        <v>2772871.5498394482</v>
      </c>
      <c r="DA9" s="136">
        <v>147647.63100362095</v>
      </c>
      <c r="DB9" s="136">
        <v>0</v>
      </c>
      <c r="DC9" s="136">
        <v>18403.702944592471</v>
      </c>
      <c r="DD9" s="136">
        <v>923744.53439912549</v>
      </c>
      <c r="DE9" s="136">
        <v>427.00006832001094</v>
      </c>
      <c r="DF9" s="136">
        <v>2392.0543827287011</v>
      </c>
      <c r="DG9" s="136">
        <v>813444.22525107604</v>
      </c>
      <c r="DH9" s="136">
        <v>451437.7006900321</v>
      </c>
      <c r="DI9" s="136">
        <v>11785.201885632301</v>
      </c>
      <c r="DJ9" s="136">
        <v>65240.016738402679</v>
      </c>
      <c r="DK9" s="136">
        <v>97627.041060326577</v>
      </c>
      <c r="DL9" s="136">
        <v>51457.129193140674</v>
      </c>
      <c r="DM9" s="136">
        <v>30254.492040718724</v>
      </c>
      <c r="DN9" s="136">
        <v>0</v>
      </c>
      <c r="DO9" s="136">
        <v>3843.0006148800985</v>
      </c>
      <c r="DP9" s="136">
        <v>49233.697137391544</v>
      </c>
      <c r="DQ9" s="136">
        <v>917114.73491835746</v>
      </c>
      <c r="DR9" s="136">
        <v>24852.394616383139</v>
      </c>
      <c r="DS9" s="136">
        <v>0</v>
      </c>
      <c r="DT9" s="136">
        <v>1708110.4392976703</v>
      </c>
      <c r="DU9" s="136">
        <v>3038985.0037576007</v>
      </c>
      <c r="DV9" s="136">
        <v>97521.606203456991</v>
      </c>
      <c r="DW9" s="136">
        <v>250403.30156452823</v>
      </c>
      <c r="DX9" s="136">
        <v>2496172.3116075695</v>
      </c>
      <c r="DY9" s="136">
        <v>28944.934071189447</v>
      </c>
      <c r="DZ9" s="136">
        <v>194371.14845938375</v>
      </c>
      <c r="EA9" s="136">
        <v>380393.00232288038</v>
      </c>
      <c r="EB9" s="136">
        <v>12581.130012980802</v>
      </c>
      <c r="EC9" s="136">
        <v>31069.42167110747</v>
      </c>
      <c r="ED9" s="136">
        <v>152463.85871421738</v>
      </c>
      <c r="EE9" s="136">
        <v>24336.441893830699</v>
      </c>
      <c r="EF9" s="136">
        <v>8464.8835143813631</v>
      </c>
      <c r="EG9" s="136">
        <v>209186.40260982441</v>
      </c>
      <c r="EH9" s="136">
        <v>3144529.7875247658</v>
      </c>
      <c r="EI9" s="136">
        <v>688824.04181184666</v>
      </c>
      <c r="EJ9" s="136">
        <v>768.60012297601963</v>
      </c>
      <c r="EK9" s="148">
        <v>586497.42091958737</v>
      </c>
      <c r="EL9" s="148">
        <v>47794362000</v>
      </c>
    </row>
    <row r="10" spans="2:142">
      <c r="B10" s="31" t="s">
        <v>47</v>
      </c>
      <c r="C10" s="114" t="s">
        <v>48</v>
      </c>
      <c r="D10" s="115"/>
      <c r="E10" s="116"/>
      <c r="F10" s="117"/>
      <c r="G10" s="118"/>
      <c r="H10" s="26">
        <f t="shared" ref="H10:H40" si="0">SUM(I10:EL10)</f>
        <v>0</v>
      </c>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row>
    <row r="11" spans="2:142">
      <c r="B11" s="32" t="s">
        <v>49</v>
      </c>
      <c r="C11" s="119" t="s">
        <v>50</v>
      </c>
      <c r="D11" s="120"/>
      <c r="E11" s="116"/>
      <c r="F11" s="117"/>
      <c r="G11" s="118"/>
      <c r="H11" s="26">
        <f t="shared" si="0"/>
        <v>0</v>
      </c>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row>
    <row r="12" spans="2:142">
      <c r="B12" s="29" t="s">
        <v>51</v>
      </c>
      <c r="C12" s="121" t="s">
        <v>52</v>
      </c>
      <c r="D12" s="122" t="s">
        <v>264</v>
      </c>
      <c r="E12" s="1" t="s">
        <v>237</v>
      </c>
      <c r="F12" s="117" t="s">
        <v>242</v>
      </c>
      <c r="G12" s="118">
        <v>698376000</v>
      </c>
      <c r="H12" s="26">
        <f t="shared" si="0"/>
        <v>0</v>
      </c>
      <c r="I12" s="137">
        <v>0</v>
      </c>
      <c r="J12" s="137">
        <v>0</v>
      </c>
      <c r="K12" s="137">
        <v>0</v>
      </c>
      <c r="L12" s="137">
        <v>0</v>
      </c>
      <c r="M12" s="137">
        <v>0</v>
      </c>
      <c r="N12" s="137">
        <v>0</v>
      </c>
      <c r="O12" s="137">
        <v>0</v>
      </c>
      <c r="P12" s="137">
        <v>0</v>
      </c>
      <c r="Q12" s="137">
        <v>0</v>
      </c>
      <c r="R12" s="137">
        <v>0</v>
      </c>
      <c r="S12" s="137">
        <v>0</v>
      </c>
      <c r="T12" s="137">
        <v>0</v>
      </c>
      <c r="U12" s="137">
        <v>0</v>
      </c>
      <c r="V12" s="137">
        <v>0</v>
      </c>
      <c r="W12" s="137">
        <v>0</v>
      </c>
      <c r="X12" s="137">
        <v>0</v>
      </c>
      <c r="Y12" s="137">
        <v>0</v>
      </c>
      <c r="Z12" s="137">
        <v>0</v>
      </c>
      <c r="AA12" s="137">
        <v>0</v>
      </c>
      <c r="AB12" s="137">
        <v>0</v>
      </c>
      <c r="AC12" s="137">
        <v>0</v>
      </c>
      <c r="AD12" s="137">
        <v>0</v>
      </c>
      <c r="AE12" s="137">
        <v>0</v>
      </c>
      <c r="AF12" s="137">
        <v>0</v>
      </c>
      <c r="AG12" s="137">
        <v>0</v>
      </c>
      <c r="AH12" s="137">
        <v>0</v>
      </c>
      <c r="AI12" s="137">
        <v>0</v>
      </c>
      <c r="AJ12" s="137">
        <v>0</v>
      </c>
      <c r="AK12" s="137">
        <v>0</v>
      </c>
      <c r="AL12" s="137">
        <v>0</v>
      </c>
      <c r="AM12" s="137">
        <v>0</v>
      </c>
      <c r="AN12" s="137">
        <v>0</v>
      </c>
      <c r="AO12" s="137">
        <v>0</v>
      </c>
      <c r="AP12" s="137">
        <v>0</v>
      </c>
      <c r="AQ12" s="137">
        <v>0</v>
      </c>
      <c r="AR12" s="137">
        <v>0</v>
      </c>
      <c r="AS12" s="137">
        <v>0</v>
      </c>
      <c r="AT12" s="137">
        <v>0</v>
      </c>
      <c r="AU12" s="137">
        <v>0</v>
      </c>
      <c r="AV12" s="137">
        <v>0</v>
      </c>
      <c r="AW12" s="137">
        <v>0</v>
      </c>
      <c r="AX12" s="137">
        <v>0</v>
      </c>
      <c r="AY12" s="137">
        <v>0</v>
      </c>
      <c r="AZ12" s="137">
        <v>0</v>
      </c>
      <c r="BA12" s="137">
        <v>0</v>
      </c>
      <c r="BB12" s="137">
        <v>0</v>
      </c>
      <c r="BC12" s="137">
        <v>0</v>
      </c>
      <c r="BD12" s="137">
        <v>0</v>
      </c>
      <c r="BE12" s="137">
        <v>0</v>
      </c>
      <c r="BF12" s="137">
        <v>0</v>
      </c>
      <c r="BG12" s="137">
        <v>0</v>
      </c>
      <c r="BH12" s="137">
        <v>0</v>
      </c>
      <c r="BI12" s="137">
        <v>0</v>
      </c>
      <c r="BJ12" s="137">
        <v>0</v>
      </c>
      <c r="BK12" s="137">
        <v>0</v>
      </c>
      <c r="BL12" s="137">
        <v>0</v>
      </c>
      <c r="BM12" s="137">
        <v>0</v>
      </c>
      <c r="BN12" s="137">
        <v>0</v>
      </c>
      <c r="BO12" s="137">
        <v>0</v>
      </c>
      <c r="BP12" s="137">
        <v>0</v>
      </c>
      <c r="BQ12" s="137">
        <v>0</v>
      </c>
      <c r="BR12" s="137">
        <v>0</v>
      </c>
      <c r="BS12" s="137">
        <v>0</v>
      </c>
      <c r="BT12" s="137">
        <v>0</v>
      </c>
      <c r="BU12" s="137">
        <v>0</v>
      </c>
      <c r="BV12" s="137">
        <v>0</v>
      </c>
      <c r="BW12" s="137">
        <v>0</v>
      </c>
      <c r="BX12" s="137">
        <v>0</v>
      </c>
      <c r="BY12" s="137">
        <v>0</v>
      </c>
      <c r="BZ12" s="137">
        <v>0</v>
      </c>
      <c r="CA12" s="137">
        <v>0</v>
      </c>
      <c r="CB12" s="137">
        <v>0</v>
      </c>
      <c r="CC12" s="137">
        <v>0</v>
      </c>
      <c r="CD12" s="137">
        <v>0</v>
      </c>
      <c r="CE12" s="137">
        <v>0</v>
      </c>
      <c r="CF12" s="137">
        <v>0</v>
      </c>
      <c r="CG12" s="137">
        <v>0</v>
      </c>
      <c r="CH12" s="137">
        <v>0</v>
      </c>
      <c r="CI12" s="137">
        <v>0</v>
      </c>
      <c r="CJ12" s="137">
        <v>0</v>
      </c>
      <c r="CK12" s="137">
        <v>0</v>
      </c>
      <c r="CL12" s="137">
        <v>0</v>
      </c>
      <c r="CM12" s="137">
        <v>0</v>
      </c>
      <c r="CN12" s="137">
        <v>0</v>
      </c>
      <c r="CO12" s="137">
        <v>0</v>
      </c>
      <c r="CP12" s="137">
        <v>0</v>
      </c>
      <c r="CQ12" s="137">
        <v>0</v>
      </c>
      <c r="CR12" s="137">
        <v>0</v>
      </c>
      <c r="CS12" s="137">
        <v>0</v>
      </c>
      <c r="CT12" s="137">
        <v>0</v>
      </c>
      <c r="CU12" s="137">
        <v>0</v>
      </c>
      <c r="CV12" s="137">
        <v>0</v>
      </c>
      <c r="CW12" s="137">
        <v>0</v>
      </c>
      <c r="CX12" s="137">
        <v>0</v>
      </c>
      <c r="CY12" s="137">
        <v>0</v>
      </c>
      <c r="CZ12" s="137">
        <v>0</v>
      </c>
      <c r="DA12" s="137">
        <v>0</v>
      </c>
      <c r="DB12" s="137">
        <v>0</v>
      </c>
      <c r="DC12" s="137">
        <v>0</v>
      </c>
      <c r="DD12" s="137">
        <v>0</v>
      </c>
      <c r="DE12" s="137">
        <v>0</v>
      </c>
      <c r="DF12" s="137">
        <v>0</v>
      </c>
      <c r="DG12" s="137">
        <v>0</v>
      </c>
      <c r="DH12" s="137">
        <v>0</v>
      </c>
      <c r="DI12" s="137">
        <v>0</v>
      </c>
      <c r="DJ12" s="137">
        <v>0</v>
      </c>
      <c r="DK12" s="137">
        <v>0</v>
      </c>
      <c r="DL12" s="137">
        <v>0</v>
      </c>
      <c r="DM12" s="137">
        <v>0</v>
      </c>
      <c r="DN12" s="137">
        <v>0</v>
      </c>
      <c r="DO12" s="137">
        <v>0</v>
      </c>
      <c r="DP12" s="137">
        <v>0</v>
      </c>
      <c r="DQ12" s="137">
        <v>0</v>
      </c>
      <c r="DR12" s="137">
        <v>0</v>
      </c>
      <c r="DS12" s="137">
        <v>0</v>
      </c>
      <c r="DT12" s="137">
        <v>0</v>
      </c>
      <c r="DU12" s="137">
        <v>0</v>
      </c>
      <c r="DV12" s="137">
        <v>0</v>
      </c>
      <c r="DW12" s="137">
        <v>0</v>
      </c>
      <c r="DX12" s="137">
        <v>0</v>
      </c>
      <c r="DY12" s="137">
        <v>0</v>
      </c>
      <c r="DZ12" s="137">
        <v>0</v>
      </c>
      <c r="EA12" s="137">
        <v>0</v>
      </c>
      <c r="EB12" s="137">
        <v>0</v>
      </c>
      <c r="EC12" s="137">
        <v>0</v>
      </c>
      <c r="ED12" s="137">
        <v>0</v>
      </c>
      <c r="EE12" s="137">
        <v>0</v>
      </c>
      <c r="EF12" s="137">
        <v>0</v>
      </c>
      <c r="EG12" s="137">
        <v>0</v>
      </c>
      <c r="EH12" s="137">
        <v>0</v>
      </c>
      <c r="EI12" s="137">
        <v>0</v>
      </c>
      <c r="EJ12" s="137">
        <v>0</v>
      </c>
      <c r="EK12" s="137">
        <v>0</v>
      </c>
      <c r="EL12" s="137"/>
    </row>
    <row r="13" spans="2:142">
      <c r="B13" s="29" t="s">
        <v>51</v>
      </c>
      <c r="C13" s="121" t="s">
        <v>52</v>
      </c>
      <c r="D13" s="122" t="s">
        <v>264</v>
      </c>
      <c r="E13" s="1" t="s">
        <v>232</v>
      </c>
      <c r="F13" s="117" t="s">
        <v>242</v>
      </c>
      <c r="G13" s="118">
        <v>215263000</v>
      </c>
      <c r="H13" s="26">
        <f t="shared" si="0"/>
        <v>0</v>
      </c>
      <c r="I13" s="137">
        <v>0</v>
      </c>
      <c r="J13" s="137">
        <v>0</v>
      </c>
      <c r="K13" s="137">
        <v>0</v>
      </c>
      <c r="L13" s="137">
        <v>0</v>
      </c>
      <c r="M13" s="137">
        <v>0</v>
      </c>
      <c r="N13" s="137">
        <v>0</v>
      </c>
      <c r="O13" s="137">
        <v>0</v>
      </c>
      <c r="P13" s="137">
        <v>0</v>
      </c>
      <c r="Q13" s="137">
        <v>0</v>
      </c>
      <c r="R13" s="137">
        <v>0</v>
      </c>
      <c r="S13" s="137">
        <v>0</v>
      </c>
      <c r="T13" s="137">
        <v>0</v>
      </c>
      <c r="U13" s="137">
        <v>0</v>
      </c>
      <c r="V13" s="137">
        <v>0</v>
      </c>
      <c r="W13" s="137">
        <v>0</v>
      </c>
      <c r="X13" s="137">
        <v>0</v>
      </c>
      <c r="Y13" s="137">
        <v>0</v>
      </c>
      <c r="Z13" s="137">
        <v>0</v>
      </c>
      <c r="AA13" s="137">
        <v>0</v>
      </c>
      <c r="AB13" s="137">
        <v>0</v>
      </c>
      <c r="AC13" s="137">
        <v>0</v>
      </c>
      <c r="AD13" s="137">
        <v>0</v>
      </c>
      <c r="AE13" s="137">
        <v>0</v>
      </c>
      <c r="AF13" s="137">
        <v>0</v>
      </c>
      <c r="AG13" s="137">
        <v>0</v>
      </c>
      <c r="AH13" s="137">
        <v>0</v>
      </c>
      <c r="AI13" s="137">
        <v>0</v>
      </c>
      <c r="AJ13" s="137">
        <v>0</v>
      </c>
      <c r="AK13" s="137">
        <v>0</v>
      </c>
      <c r="AL13" s="137">
        <v>0</v>
      </c>
      <c r="AM13" s="137">
        <v>0</v>
      </c>
      <c r="AN13" s="137">
        <v>0</v>
      </c>
      <c r="AO13" s="137">
        <v>0</v>
      </c>
      <c r="AP13" s="137">
        <v>0</v>
      </c>
      <c r="AQ13" s="137">
        <v>0</v>
      </c>
      <c r="AR13" s="137">
        <v>0</v>
      </c>
      <c r="AS13" s="137">
        <v>0</v>
      </c>
      <c r="AT13" s="137">
        <v>0</v>
      </c>
      <c r="AU13" s="137">
        <v>0</v>
      </c>
      <c r="AV13" s="137">
        <v>0</v>
      </c>
      <c r="AW13" s="137">
        <v>0</v>
      </c>
      <c r="AX13" s="137">
        <v>0</v>
      </c>
      <c r="AY13" s="137">
        <v>0</v>
      </c>
      <c r="AZ13" s="137">
        <v>0</v>
      </c>
      <c r="BA13" s="137">
        <v>0</v>
      </c>
      <c r="BB13" s="137">
        <v>0</v>
      </c>
      <c r="BC13" s="137">
        <v>0</v>
      </c>
      <c r="BD13" s="137">
        <v>0</v>
      </c>
      <c r="BE13" s="137">
        <v>0</v>
      </c>
      <c r="BF13" s="137">
        <v>0</v>
      </c>
      <c r="BG13" s="137">
        <v>0</v>
      </c>
      <c r="BH13" s="137">
        <v>0</v>
      </c>
      <c r="BI13" s="137">
        <v>0</v>
      </c>
      <c r="BJ13" s="137">
        <v>0</v>
      </c>
      <c r="BK13" s="137">
        <v>0</v>
      </c>
      <c r="BL13" s="137">
        <v>0</v>
      </c>
      <c r="BM13" s="137">
        <v>0</v>
      </c>
      <c r="BN13" s="137">
        <v>0</v>
      </c>
      <c r="BO13" s="137">
        <v>0</v>
      </c>
      <c r="BP13" s="137">
        <v>0</v>
      </c>
      <c r="BQ13" s="137">
        <v>0</v>
      </c>
      <c r="BR13" s="137">
        <v>0</v>
      </c>
      <c r="BS13" s="137">
        <v>0</v>
      </c>
      <c r="BT13" s="137">
        <v>0</v>
      </c>
      <c r="BU13" s="137">
        <v>0</v>
      </c>
      <c r="BV13" s="137">
        <v>0</v>
      </c>
      <c r="BW13" s="137">
        <v>0</v>
      </c>
      <c r="BX13" s="137">
        <v>0</v>
      </c>
      <c r="BY13" s="137">
        <v>0</v>
      </c>
      <c r="BZ13" s="137">
        <v>0</v>
      </c>
      <c r="CA13" s="137">
        <v>0</v>
      </c>
      <c r="CB13" s="137">
        <v>0</v>
      </c>
      <c r="CC13" s="137">
        <v>0</v>
      </c>
      <c r="CD13" s="137">
        <v>0</v>
      </c>
      <c r="CE13" s="137">
        <v>0</v>
      </c>
      <c r="CF13" s="137">
        <v>0</v>
      </c>
      <c r="CG13" s="137">
        <v>0</v>
      </c>
      <c r="CH13" s="137">
        <v>0</v>
      </c>
      <c r="CI13" s="137">
        <v>0</v>
      </c>
      <c r="CJ13" s="137">
        <v>0</v>
      </c>
      <c r="CK13" s="137">
        <v>0</v>
      </c>
      <c r="CL13" s="137">
        <v>0</v>
      </c>
      <c r="CM13" s="137">
        <v>0</v>
      </c>
      <c r="CN13" s="137">
        <v>0</v>
      </c>
      <c r="CO13" s="137">
        <v>0</v>
      </c>
      <c r="CP13" s="137">
        <v>0</v>
      </c>
      <c r="CQ13" s="137">
        <v>0</v>
      </c>
      <c r="CR13" s="137">
        <v>0</v>
      </c>
      <c r="CS13" s="137">
        <v>0</v>
      </c>
      <c r="CT13" s="137">
        <v>0</v>
      </c>
      <c r="CU13" s="137">
        <v>0</v>
      </c>
      <c r="CV13" s="137">
        <v>0</v>
      </c>
      <c r="CW13" s="137">
        <v>0</v>
      </c>
      <c r="CX13" s="137">
        <v>0</v>
      </c>
      <c r="CY13" s="137">
        <v>0</v>
      </c>
      <c r="CZ13" s="137">
        <v>0</v>
      </c>
      <c r="DA13" s="137">
        <v>0</v>
      </c>
      <c r="DB13" s="137">
        <v>0</v>
      </c>
      <c r="DC13" s="137">
        <v>0</v>
      </c>
      <c r="DD13" s="137">
        <v>0</v>
      </c>
      <c r="DE13" s="137">
        <v>0</v>
      </c>
      <c r="DF13" s="137">
        <v>0</v>
      </c>
      <c r="DG13" s="137">
        <v>0</v>
      </c>
      <c r="DH13" s="137">
        <v>0</v>
      </c>
      <c r="DI13" s="137">
        <v>0</v>
      </c>
      <c r="DJ13" s="137">
        <v>0</v>
      </c>
      <c r="DK13" s="137">
        <v>0</v>
      </c>
      <c r="DL13" s="137">
        <v>0</v>
      </c>
      <c r="DM13" s="137">
        <v>0</v>
      </c>
      <c r="DN13" s="137">
        <v>0</v>
      </c>
      <c r="DO13" s="137">
        <v>0</v>
      </c>
      <c r="DP13" s="137">
        <v>0</v>
      </c>
      <c r="DQ13" s="137">
        <v>0</v>
      </c>
      <c r="DR13" s="137">
        <v>0</v>
      </c>
      <c r="DS13" s="137">
        <v>0</v>
      </c>
      <c r="DT13" s="137">
        <v>0</v>
      </c>
      <c r="DU13" s="137">
        <v>0</v>
      </c>
      <c r="DV13" s="137">
        <v>0</v>
      </c>
      <c r="DW13" s="137">
        <v>0</v>
      </c>
      <c r="DX13" s="137">
        <v>0</v>
      </c>
      <c r="DY13" s="137">
        <v>0</v>
      </c>
      <c r="DZ13" s="137">
        <v>0</v>
      </c>
      <c r="EA13" s="137">
        <v>0</v>
      </c>
      <c r="EB13" s="137">
        <v>0</v>
      </c>
      <c r="EC13" s="137">
        <v>0</v>
      </c>
      <c r="ED13" s="137">
        <v>0</v>
      </c>
      <c r="EE13" s="137">
        <v>0</v>
      </c>
      <c r="EF13" s="137">
        <v>0</v>
      </c>
      <c r="EG13" s="137">
        <v>0</v>
      </c>
      <c r="EH13" s="137">
        <v>0</v>
      </c>
      <c r="EI13" s="137">
        <v>0</v>
      </c>
      <c r="EJ13" s="137">
        <v>0</v>
      </c>
      <c r="EK13" s="137">
        <v>0</v>
      </c>
      <c r="EL13" s="137"/>
    </row>
    <row r="14" spans="2:142">
      <c r="B14" s="29" t="s">
        <v>53</v>
      </c>
      <c r="C14" s="121" t="s">
        <v>54</v>
      </c>
      <c r="D14" s="122" t="s">
        <v>264</v>
      </c>
      <c r="E14" s="1" t="s">
        <v>226</v>
      </c>
      <c r="F14" s="117" t="s">
        <v>242</v>
      </c>
      <c r="G14" s="118">
        <v>10957254000</v>
      </c>
      <c r="H14" s="26">
        <f t="shared" si="0"/>
        <v>10957254000</v>
      </c>
      <c r="I14" s="137">
        <v>0</v>
      </c>
      <c r="J14" s="137">
        <v>0</v>
      </c>
      <c r="K14" s="137">
        <v>0</v>
      </c>
      <c r="L14" s="137">
        <v>0</v>
      </c>
      <c r="M14" s="137">
        <v>447000</v>
      </c>
      <c r="N14" s="137">
        <v>0</v>
      </c>
      <c r="O14" s="137">
        <v>66000</v>
      </c>
      <c r="P14" s="137">
        <v>0</v>
      </c>
      <c r="Q14" s="137">
        <v>1838869000</v>
      </c>
      <c r="R14" s="137">
        <v>273000000</v>
      </c>
      <c r="S14" s="137">
        <v>13253000</v>
      </c>
      <c r="T14" s="137">
        <v>7207000</v>
      </c>
      <c r="U14" s="137">
        <v>0</v>
      </c>
      <c r="V14" s="137">
        <v>0</v>
      </c>
      <c r="W14" s="137">
        <v>0</v>
      </c>
      <c r="X14" s="137">
        <v>3577828000</v>
      </c>
      <c r="Y14" s="137">
        <v>139797000</v>
      </c>
      <c r="Z14" s="137">
        <v>0</v>
      </c>
      <c r="AA14" s="137">
        <v>641938000</v>
      </c>
      <c r="AB14" s="137">
        <v>231000</v>
      </c>
      <c r="AC14" s="137">
        <v>0</v>
      </c>
      <c r="AD14" s="137">
        <v>0</v>
      </c>
      <c r="AE14" s="137">
        <v>332374000</v>
      </c>
      <c r="AF14" s="137">
        <v>0</v>
      </c>
      <c r="AG14" s="137">
        <v>0</v>
      </c>
      <c r="AH14" s="137">
        <v>50663000</v>
      </c>
      <c r="AI14" s="137">
        <v>1656000</v>
      </c>
      <c r="AJ14" s="137">
        <v>0</v>
      </c>
      <c r="AK14" s="137">
        <v>0</v>
      </c>
      <c r="AL14" s="137">
        <v>1662762000</v>
      </c>
      <c r="AM14" s="137">
        <v>2417163000</v>
      </c>
      <c r="AN14" s="137">
        <v>0</v>
      </c>
      <c r="AO14" s="137">
        <v>0</v>
      </c>
      <c r="AP14" s="137">
        <v>0</v>
      </c>
      <c r="AQ14" s="137">
        <v>0</v>
      </c>
      <c r="AR14" s="137">
        <v>0</v>
      </c>
      <c r="AS14" s="137">
        <v>0</v>
      </c>
      <c r="AT14" s="137">
        <v>0</v>
      </c>
      <c r="AU14" s="137">
        <v>0</v>
      </c>
      <c r="AV14" s="137">
        <v>0</v>
      </c>
      <c r="AW14" s="137">
        <v>0</v>
      </c>
      <c r="AX14" s="137">
        <v>0</v>
      </c>
      <c r="AY14" s="137">
        <v>0</v>
      </c>
      <c r="AZ14" s="137">
        <v>0</v>
      </c>
      <c r="BA14" s="137">
        <v>0</v>
      </c>
      <c r="BB14" s="137">
        <v>0</v>
      </c>
      <c r="BC14" s="137">
        <v>0</v>
      </c>
      <c r="BD14" s="137">
        <v>0</v>
      </c>
      <c r="BE14" s="137">
        <v>0</v>
      </c>
      <c r="BF14" s="137">
        <v>0</v>
      </c>
      <c r="BG14" s="137">
        <v>0</v>
      </c>
      <c r="BH14" s="137">
        <v>0</v>
      </c>
      <c r="BI14" s="137">
        <v>0</v>
      </c>
      <c r="BJ14" s="137">
        <v>0</v>
      </c>
      <c r="BK14" s="137">
        <v>0</v>
      </c>
      <c r="BL14" s="137">
        <v>0</v>
      </c>
      <c r="BM14" s="137">
        <v>0</v>
      </c>
      <c r="BN14" s="137">
        <v>0</v>
      </c>
      <c r="BO14" s="137">
        <v>0</v>
      </c>
      <c r="BP14" s="137">
        <v>0</v>
      </c>
      <c r="BQ14" s="137">
        <v>0</v>
      </c>
      <c r="BR14" s="137">
        <v>0</v>
      </c>
      <c r="BS14" s="137">
        <v>0</v>
      </c>
      <c r="BT14" s="137">
        <v>0</v>
      </c>
      <c r="BU14" s="137">
        <v>0</v>
      </c>
      <c r="BV14" s="137">
        <v>0</v>
      </c>
      <c r="BW14" s="137">
        <v>0</v>
      </c>
      <c r="BX14" s="137">
        <v>0</v>
      </c>
      <c r="BY14" s="137">
        <v>0</v>
      </c>
      <c r="BZ14" s="137">
        <v>0</v>
      </c>
      <c r="CA14" s="137">
        <v>0</v>
      </c>
      <c r="CB14" s="137">
        <v>0</v>
      </c>
      <c r="CC14" s="137">
        <v>0</v>
      </c>
      <c r="CD14" s="137">
        <v>0</v>
      </c>
      <c r="CE14" s="137">
        <v>0</v>
      </c>
      <c r="CF14" s="137">
        <v>0</v>
      </c>
      <c r="CG14" s="137">
        <v>0</v>
      </c>
      <c r="CH14" s="137">
        <v>0</v>
      </c>
      <c r="CI14" s="137">
        <v>0</v>
      </c>
      <c r="CJ14" s="137">
        <v>0</v>
      </c>
      <c r="CK14" s="137">
        <v>0</v>
      </c>
      <c r="CL14" s="137">
        <v>0</v>
      </c>
      <c r="CM14" s="137">
        <v>0</v>
      </c>
      <c r="CN14" s="137">
        <v>0</v>
      </c>
      <c r="CO14" s="137">
        <v>0</v>
      </c>
      <c r="CP14" s="137">
        <v>0</v>
      </c>
      <c r="CQ14" s="137">
        <v>0</v>
      </c>
      <c r="CR14" s="137">
        <v>0</v>
      </c>
      <c r="CS14" s="137">
        <v>0</v>
      </c>
      <c r="CT14" s="137">
        <v>0</v>
      </c>
      <c r="CU14" s="137">
        <v>0</v>
      </c>
      <c r="CV14" s="137">
        <v>0</v>
      </c>
      <c r="CW14" s="137">
        <v>0</v>
      </c>
      <c r="CX14" s="137">
        <v>0</v>
      </c>
      <c r="CY14" s="137">
        <v>0</v>
      </c>
      <c r="CZ14" s="137">
        <v>0</v>
      </c>
      <c r="DA14" s="137">
        <v>0</v>
      </c>
      <c r="DB14" s="137">
        <v>0</v>
      </c>
      <c r="DC14" s="137">
        <v>0</v>
      </c>
      <c r="DD14" s="137">
        <v>0</v>
      </c>
      <c r="DE14" s="137">
        <v>0</v>
      </c>
      <c r="DF14" s="137">
        <v>0</v>
      </c>
      <c r="DG14" s="137">
        <v>0</v>
      </c>
      <c r="DH14" s="137">
        <v>0</v>
      </c>
      <c r="DI14" s="137">
        <v>0</v>
      </c>
      <c r="DJ14" s="137">
        <v>0</v>
      </c>
      <c r="DK14" s="137">
        <v>0</v>
      </c>
      <c r="DL14" s="137">
        <v>0</v>
      </c>
      <c r="DM14" s="137">
        <v>0</v>
      </c>
      <c r="DN14" s="137">
        <v>0</v>
      </c>
      <c r="DO14" s="137">
        <v>0</v>
      </c>
      <c r="DP14" s="137">
        <v>0</v>
      </c>
      <c r="DQ14" s="137">
        <v>0</v>
      </c>
      <c r="DR14" s="137">
        <v>0</v>
      </c>
      <c r="DS14" s="137">
        <v>0</v>
      </c>
      <c r="DT14" s="137">
        <v>0</v>
      </c>
      <c r="DU14" s="137">
        <v>0</v>
      </c>
      <c r="DV14" s="137">
        <v>0</v>
      </c>
      <c r="DW14" s="137">
        <v>0</v>
      </c>
      <c r="DX14" s="137">
        <v>0</v>
      </c>
      <c r="DY14" s="137">
        <v>0</v>
      </c>
      <c r="DZ14" s="137">
        <v>0</v>
      </c>
      <c r="EA14" s="137">
        <v>0</v>
      </c>
      <c r="EB14" s="137">
        <v>0</v>
      </c>
      <c r="EC14" s="137">
        <v>0</v>
      </c>
      <c r="ED14" s="137">
        <v>0</v>
      </c>
      <c r="EE14" s="137">
        <v>0</v>
      </c>
      <c r="EF14" s="137">
        <v>0</v>
      </c>
      <c r="EG14" s="137">
        <v>0</v>
      </c>
      <c r="EH14" s="137">
        <v>0</v>
      </c>
      <c r="EI14" s="137">
        <v>0</v>
      </c>
      <c r="EJ14" s="137">
        <v>0</v>
      </c>
      <c r="EK14" s="137">
        <v>0</v>
      </c>
      <c r="EL14" s="137"/>
    </row>
    <row r="15" spans="2:142">
      <c r="B15" s="29" t="s">
        <v>55</v>
      </c>
      <c r="C15" s="121" t="s">
        <v>56</v>
      </c>
      <c r="D15" s="122" t="s">
        <v>219</v>
      </c>
      <c r="E15" s="116"/>
      <c r="F15" s="117"/>
      <c r="G15" s="118"/>
      <c r="H15" s="26">
        <f t="shared" si="0"/>
        <v>0</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row>
    <row r="16" spans="2:142">
      <c r="B16" s="29" t="s">
        <v>57</v>
      </c>
      <c r="C16" s="121" t="s">
        <v>58</v>
      </c>
      <c r="D16" s="122" t="s">
        <v>219</v>
      </c>
      <c r="E16" s="116"/>
      <c r="F16" s="117"/>
      <c r="G16" s="118"/>
      <c r="H16" s="26">
        <f t="shared" si="0"/>
        <v>0</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row>
    <row r="17" spans="2:142">
      <c r="B17" s="32" t="s">
        <v>59</v>
      </c>
      <c r="C17" s="119" t="s">
        <v>60</v>
      </c>
      <c r="D17" s="120"/>
      <c r="E17" s="116"/>
      <c r="F17" s="117"/>
      <c r="G17" s="118"/>
      <c r="H17" s="26">
        <f t="shared" si="0"/>
        <v>0</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row>
    <row r="18" spans="2:142">
      <c r="B18" s="29" t="s">
        <v>61</v>
      </c>
      <c r="C18" s="121" t="s">
        <v>62</v>
      </c>
      <c r="D18" s="122" t="s">
        <v>264</v>
      </c>
      <c r="E18" s="1" t="s">
        <v>279</v>
      </c>
      <c r="F18" s="117" t="s">
        <v>242</v>
      </c>
      <c r="G18" s="118">
        <v>398111000</v>
      </c>
      <c r="H18" s="26">
        <f t="shared" si="0"/>
        <v>0</v>
      </c>
      <c r="I18" s="137">
        <v>0</v>
      </c>
      <c r="J18" s="137">
        <v>0</v>
      </c>
      <c r="K18" s="137">
        <v>0</v>
      </c>
      <c r="L18" s="137">
        <v>0</v>
      </c>
      <c r="M18" s="137">
        <v>0</v>
      </c>
      <c r="N18" s="137">
        <v>0</v>
      </c>
      <c r="O18" s="137">
        <v>0</v>
      </c>
      <c r="P18" s="137">
        <v>0</v>
      </c>
      <c r="Q18" s="137">
        <v>0</v>
      </c>
      <c r="R18" s="137">
        <v>0</v>
      </c>
      <c r="S18" s="137">
        <v>0</v>
      </c>
      <c r="T18" s="137">
        <v>0</v>
      </c>
      <c r="U18" s="137">
        <v>0</v>
      </c>
      <c r="V18" s="137">
        <v>0</v>
      </c>
      <c r="W18" s="137">
        <v>0</v>
      </c>
      <c r="X18" s="137">
        <v>0</v>
      </c>
      <c r="Y18" s="137">
        <v>0</v>
      </c>
      <c r="Z18" s="137">
        <v>0</v>
      </c>
      <c r="AA18" s="137">
        <v>0</v>
      </c>
      <c r="AB18" s="137">
        <v>0</v>
      </c>
      <c r="AC18" s="137">
        <v>0</v>
      </c>
      <c r="AD18" s="137">
        <v>0</v>
      </c>
      <c r="AE18" s="137">
        <v>0</v>
      </c>
      <c r="AF18" s="137">
        <v>0</v>
      </c>
      <c r="AG18" s="137">
        <v>0</v>
      </c>
      <c r="AH18" s="137">
        <v>0</v>
      </c>
      <c r="AI18" s="137">
        <v>0</v>
      </c>
      <c r="AJ18" s="137">
        <v>0</v>
      </c>
      <c r="AK18" s="137">
        <v>0</v>
      </c>
      <c r="AL18" s="137">
        <v>0</v>
      </c>
      <c r="AM18" s="137">
        <v>0</v>
      </c>
      <c r="AN18" s="137">
        <v>0</v>
      </c>
      <c r="AO18" s="137">
        <v>0</v>
      </c>
      <c r="AP18" s="137">
        <v>0</v>
      </c>
      <c r="AQ18" s="137">
        <v>0</v>
      </c>
      <c r="AR18" s="137">
        <v>0</v>
      </c>
      <c r="AS18" s="137">
        <v>0</v>
      </c>
      <c r="AT18" s="137">
        <v>0</v>
      </c>
      <c r="AU18" s="137">
        <v>0</v>
      </c>
      <c r="AV18" s="137">
        <v>0</v>
      </c>
      <c r="AW18" s="137">
        <v>0</v>
      </c>
      <c r="AX18" s="137">
        <v>0</v>
      </c>
      <c r="AY18" s="137">
        <v>0</v>
      </c>
      <c r="AZ18" s="137">
        <v>0</v>
      </c>
      <c r="BA18" s="137">
        <v>0</v>
      </c>
      <c r="BB18" s="137">
        <v>0</v>
      </c>
      <c r="BC18" s="137">
        <v>0</v>
      </c>
      <c r="BD18" s="137">
        <v>0</v>
      </c>
      <c r="BE18" s="137">
        <v>0</v>
      </c>
      <c r="BF18" s="137">
        <v>0</v>
      </c>
      <c r="BG18" s="137">
        <v>0</v>
      </c>
      <c r="BH18" s="137">
        <v>0</v>
      </c>
      <c r="BI18" s="137">
        <v>0</v>
      </c>
      <c r="BJ18" s="137">
        <v>0</v>
      </c>
      <c r="BK18" s="137">
        <v>0</v>
      </c>
      <c r="BL18" s="137">
        <v>0</v>
      </c>
      <c r="BM18" s="137">
        <v>0</v>
      </c>
      <c r="BN18" s="137">
        <v>0</v>
      </c>
      <c r="BO18" s="137">
        <v>0</v>
      </c>
      <c r="BP18" s="137">
        <v>0</v>
      </c>
      <c r="BQ18" s="137">
        <v>0</v>
      </c>
      <c r="BR18" s="137">
        <v>0</v>
      </c>
      <c r="BS18" s="137">
        <v>0</v>
      </c>
      <c r="BT18" s="137">
        <v>0</v>
      </c>
      <c r="BU18" s="137">
        <v>0</v>
      </c>
      <c r="BV18" s="137">
        <v>0</v>
      </c>
      <c r="BW18" s="137">
        <v>0</v>
      </c>
      <c r="BX18" s="137">
        <v>0</v>
      </c>
      <c r="BY18" s="137">
        <v>0</v>
      </c>
      <c r="BZ18" s="137">
        <v>0</v>
      </c>
      <c r="CA18" s="137">
        <v>0</v>
      </c>
      <c r="CB18" s="137">
        <v>0</v>
      </c>
      <c r="CC18" s="137">
        <v>0</v>
      </c>
      <c r="CD18" s="137">
        <v>0</v>
      </c>
      <c r="CE18" s="137">
        <v>0</v>
      </c>
      <c r="CF18" s="137">
        <v>0</v>
      </c>
      <c r="CG18" s="137">
        <v>0</v>
      </c>
      <c r="CH18" s="137">
        <v>0</v>
      </c>
      <c r="CI18" s="137">
        <v>0</v>
      </c>
      <c r="CJ18" s="137">
        <v>0</v>
      </c>
      <c r="CK18" s="137">
        <v>0</v>
      </c>
      <c r="CL18" s="137">
        <v>0</v>
      </c>
      <c r="CM18" s="137">
        <v>0</v>
      </c>
      <c r="CN18" s="137">
        <v>0</v>
      </c>
      <c r="CO18" s="137">
        <v>0</v>
      </c>
      <c r="CP18" s="137">
        <v>0</v>
      </c>
      <c r="CQ18" s="137">
        <v>0</v>
      </c>
      <c r="CR18" s="137">
        <v>0</v>
      </c>
      <c r="CS18" s="137">
        <v>0</v>
      </c>
      <c r="CT18" s="137">
        <v>0</v>
      </c>
      <c r="CU18" s="137">
        <v>0</v>
      </c>
      <c r="CV18" s="137">
        <v>0</v>
      </c>
      <c r="CW18" s="137">
        <v>0</v>
      </c>
      <c r="CX18" s="137">
        <v>0</v>
      </c>
      <c r="CY18" s="137">
        <v>0</v>
      </c>
      <c r="CZ18" s="137">
        <v>0</v>
      </c>
      <c r="DA18" s="137">
        <v>0</v>
      </c>
      <c r="DB18" s="137">
        <v>0</v>
      </c>
      <c r="DC18" s="137">
        <v>0</v>
      </c>
      <c r="DD18" s="137">
        <v>0</v>
      </c>
      <c r="DE18" s="137">
        <v>0</v>
      </c>
      <c r="DF18" s="137">
        <v>0</v>
      </c>
      <c r="DG18" s="137">
        <v>0</v>
      </c>
      <c r="DH18" s="137">
        <v>0</v>
      </c>
      <c r="DI18" s="137">
        <v>0</v>
      </c>
      <c r="DJ18" s="137">
        <v>0</v>
      </c>
      <c r="DK18" s="137">
        <v>0</v>
      </c>
      <c r="DL18" s="137">
        <v>0</v>
      </c>
      <c r="DM18" s="137">
        <v>0</v>
      </c>
      <c r="DN18" s="137">
        <v>0</v>
      </c>
      <c r="DO18" s="137">
        <v>0</v>
      </c>
      <c r="DP18" s="137">
        <v>0</v>
      </c>
      <c r="DQ18" s="137">
        <v>0</v>
      </c>
      <c r="DR18" s="137">
        <v>0</v>
      </c>
      <c r="DS18" s="137">
        <v>0</v>
      </c>
      <c r="DT18" s="137">
        <v>0</v>
      </c>
      <c r="DU18" s="137">
        <v>0</v>
      </c>
      <c r="DV18" s="137">
        <v>0</v>
      </c>
      <c r="DW18" s="137">
        <v>0</v>
      </c>
      <c r="DX18" s="137">
        <v>0</v>
      </c>
      <c r="DY18" s="137">
        <v>0</v>
      </c>
      <c r="DZ18" s="137">
        <v>0</v>
      </c>
      <c r="EA18" s="137">
        <v>0</v>
      </c>
      <c r="EB18" s="137">
        <v>0</v>
      </c>
      <c r="EC18" s="137">
        <v>0</v>
      </c>
      <c r="ED18" s="137">
        <v>0</v>
      </c>
      <c r="EE18" s="137">
        <v>0</v>
      </c>
      <c r="EF18" s="137">
        <v>0</v>
      </c>
      <c r="EG18" s="137">
        <v>0</v>
      </c>
      <c r="EH18" s="137">
        <v>0</v>
      </c>
      <c r="EI18" s="137">
        <v>0</v>
      </c>
      <c r="EJ18" s="137">
        <v>0</v>
      </c>
      <c r="EK18" s="137">
        <v>0</v>
      </c>
      <c r="EL18" s="137"/>
    </row>
    <row r="19" spans="2:142">
      <c r="B19" s="29" t="s">
        <v>61</v>
      </c>
      <c r="C19" s="121" t="s">
        <v>62</v>
      </c>
      <c r="D19" s="122" t="s">
        <v>264</v>
      </c>
      <c r="E19" s="1" t="s">
        <v>280</v>
      </c>
      <c r="F19" s="117" t="s">
        <v>242</v>
      </c>
      <c r="G19" s="118"/>
      <c r="H19" s="26">
        <f t="shared" si="0"/>
        <v>0</v>
      </c>
      <c r="I19" s="137">
        <v>0</v>
      </c>
      <c r="J19" s="137">
        <v>0</v>
      </c>
      <c r="K19" s="137">
        <v>0</v>
      </c>
      <c r="L19" s="137">
        <v>0</v>
      </c>
      <c r="M19" s="137">
        <v>0</v>
      </c>
      <c r="N19" s="137">
        <v>0</v>
      </c>
      <c r="O19" s="137">
        <v>0</v>
      </c>
      <c r="P19" s="137">
        <v>0</v>
      </c>
      <c r="Q19" s="137">
        <v>0</v>
      </c>
      <c r="R19" s="137">
        <v>0</v>
      </c>
      <c r="S19" s="137">
        <v>0</v>
      </c>
      <c r="T19" s="137">
        <v>0</v>
      </c>
      <c r="U19" s="137">
        <v>0</v>
      </c>
      <c r="V19" s="137">
        <v>0</v>
      </c>
      <c r="W19" s="137">
        <v>0</v>
      </c>
      <c r="X19" s="137">
        <v>0</v>
      </c>
      <c r="Y19" s="137">
        <v>0</v>
      </c>
      <c r="Z19" s="137">
        <v>0</v>
      </c>
      <c r="AA19" s="137">
        <v>0</v>
      </c>
      <c r="AB19" s="137">
        <v>0</v>
      </c>
      <c r="AC19" s="137">
        <v>0</v>
      </c>
      <c r="AD19" s="137">
        <v>0</v>
      </c>
      <c r="AE19" s="137">
        <v>0</v>
      </c>
      <c r="AF19" s="137">
        <v>0</v>
      </c>
      <c r="AG19" s="137">
        <v>0</v>
      </c>
      <c r="AH19" s="137">
        <v>0</v>
      </c>
      <c r="AI19" s="137">
        <v>0</v>
      </c>
      <c r="AJ19" s="137">
        <v>0</v>
      </c>
      <c r="AK19" s="137">
        <v>0</v>
      </c>
      <c r="AL19" s="137">
        <v>0</v>
      </c>
      <c r="AM19" s="137">
        <v>0</v>
      </c>
      <c r="AN19" s="137">
        <v>0</v>
      </c>
      <c r="AO19" s="137">
        <v>0</v>
      </c>
      <c r="AP19" s="137">
        <v>0</v>
      </c>
      <c r="AQ19" s="137">
        <v>0</v>
      </c>
      <c r="AR19" s="137">
        <v>0</v>
      </c>
      <c r="AS19" s="137">
        <v>0</v>
      </c>
      <c r="AT19" s="137">
        <v>0</v>
      </c>
      <c r="AU19" s="137">
        <v>0</v>
      </c>
      <c r="AV19" s="137">
        <v>0</v>
      </c>
      <c r="AW19" s="137">
        <v>0</v>
      </c>
      <c r="AX19" s="137">
        <v>0</v>
      </c>
      <c r="AY19" s="137">
        <v>0</v>
      </c>
      <c r="AZ19" s="137">
        <v>0</v>
      </c>
      <c r="BA19" s="137">
        <v>0</v>
      </c>
      <c r="BB19" s="137">
        <v>0</v>
      </c>
      <c r="BC19" s="137">
        <v>0</v>
      </c>
      <c r="BD19" s="137">
        <v>0</v>
      </c>
      <c r="BE19" s="137">
        <v>0</v>
      </c>
      <c r="BF19" s="137">
        <v>0</v>
      </c>
      <c r="BG19" s="137">
        <v>0</v>
      </c>
      <c r="BH19" s="137">
        <v>0</v>
      </c>
      <c r="BI19" s="137">
        <v>0</v>
      </c>
      <c r="BJ19" s="137">
        <v>0</v>
      </c>
      <c r="BK19" s="137">
        <v>0</v>
      </c>
      <c r="BL19" s="137">
        <v>0</v>
      </c>
      <c r="BM19" s="137">
        <v>0</v>
      </c>
      <c r="BN19" s="137">
        <v>0</v>
      </c>
      <c r="BO19" s="137">
        <v>0</v>
      </c>
      <c r="BP19" s="137">
        <v>0</v>
      </c>
      <c r="BQ19" s="137">
        <v>0</v>
      </c>
      <c r="BR19" s="137">
        <v>0</v>
      </c>
      <c r="BS19" s="137">
        <v>0</v>
      </c>
      <c r="BT19" s="137">
        <v>0</v>
      </c>
      <c r="BU19" s="137">
        <v>0</v>
      </c>
      <c r="BV19" s="137">
        <v>0</v>
      </c>
      <c r="BW19" s="137">
        <v>0</v>
      </c>
      <c r="BX19" s="137">
        <v>0</v>
      </c>
      <c r="BY19" s="137">
        <v>0</v>
      </c>
      <c r="BZ19" s="137">
        <v>0</v>
      </c>
      <c r="CA19" s="137">
        <v>0</v>
      </c>
      <c r="CB19" s="137">
        <v>0</v>
      </c>
      <c r="CC19" s="137">
        <v>0</v>
      </c>
      <c r="CD19" s="137">
        <v>0</v>
      </c>
      <c r="CE19" s="137">
        <v>0</v>
      </c>
      <c r="CF19" s="137">
        <v>0</v>
      </c>
      <c r="CG19" s="137">
        <v>0</v>
      </c>
      <c r="CH19" s="137">
        <v>0</v>
      </c>
      <c r="CI19" s="137">
        <v>0</v>
      </c>
      <c r="CJ19" s="137">
        <v>0</v>
      </c>
      <c r="CK19" s="137">
        <v>0</v>
      </c>
      <c r="CL19" s="137">
        <v>0</v>
      </c>
      <c r="CM19" s="137">
        <v>0</v>
      </c>
      <c r="CN19" s="137">
        <v>0</v>
      </c>
      <c r="CO19" s="137">
        <v>0</v>
      </c>
      <c r="CP19" s="137">
        <v>0</v>
      </c>
      <c r="CQ19" s="137">
        <v>0</v>
      </c>
      <c r="CR19" s="137">
        <v>0</v>
      </c>
      <c r="CS19" s="137">
        <v>0</v>
      </c>
      <c r="CT19" s="137">
        <v>0</v>
      </c>
      <c r="CU19" s="137">
        <v>0</v>
      </c>
      <c r="CV19" s="137">
        <v>0</v>
      </c>
      <c r="CW19" s="137">
        <v>0</v>
      </c>
      <c r="CX19" s="137">
        <v>0</v>
      </c>
      <c r="CY19" s="137">
        <v>0</v>
      </c>
      <c r="CZ19" s="137">
        <v>0</v>
      </c>
      <c r="DA19" s="137">
        <v>0</v>
      </c>
      <c r="DB19" s="137">
        <v>0</v>
      </c>
      <c r="DC19" s="137">
        <v>0</v>
      </c>
      <c r="DD19" s="137">
        <v>0</v>
      </c>
      <c r="DE19" s="137">
        <v>0</v>
      </c>
      <c r="DF19" s="137">
        <v>0</v>
      </c>
      <c r="DG19" s="137">
        <v>0</v>
      </c>
      <c r="DH19" s="137">
        <v>0</v>
      </c>
      <c r="DI19" s="137">
        <v>0</v>
      </c>
      <c r="DJ19" s="137">
        <v>0</v>
      </c>
      <c r="DK19" s="137">
        <v>0</v>
      </c>
      <c r="DL19" s="137">
        <v>0</v>
      </c>
      <c r="DM19" s="137">
        <v>0</v>
      </c>
      <c r="DN19" s="137">
        <v>0</v>
      </c>
      <c r="DO19" s="137">
        <v>0</v>
      </c>
      <c r="DP19" s="137">
        <v>0</v>
      </c>
      <c r="DQ19" s="137">
        <v>0</v>
      </c>
      <c r="DR19" s="137">
        <v>0</v>
      </c>
      <c r="DS19" s="137">
        <v>0</v>
      </c>
      <c r="DT19" s="137">
        <v>0</v>
      </c>
      <c r="DU19" s="137">
        <v>0</v>
      </c>
      <c r="DV19" s="137">
        <v>0</v>
      </c>
      <c r="DW19" s="137">
        <v>0</v>
      </c>
      <c r="DX19" s="137">
        <v>0</v>
      </c>
      <c r="DY19" s="137">
        <v>0</v>
      </c>
      <c r="DZ19" s="137">
        <v>0</v>
      </c>
      <c r="EA19" s="137">
        <v>0</v>
      </c>
      <c r="EB19" s="137">
        <v>0</v>
      </c>
      <c r="EC19" s="137">
        <v>0</v>
      </c>
      <c r="ED19" s="137">
        <v>0</v>
      </c>
      <c r="EE19" s="137">
        <v>0</v>
      </c>
      <c r="EF19" s="137">
        <v>0</v>
      </c>
      <c r="EG19" s="137">
        <v>0</v>
      </c>
      <c r="EH19" s="137">
        <v>0</v>
      </c>
      <c r="EI19" s="137">
        <v>0</v>
      </c>
      <c r="EJ19" s="137">
        <v>0</v>
      </c>
      <c r="EK19" s="137">
        <v>0</v>
      </c>
      <c r="EL19" s="137"/>
    </row>
    <row r="20" spans="2:142">
      <c r="B20" s="29" t="s">
        <v>63</v>
      </c>
      <c r="C20" s="121" t="s">
        <v>64</v>
      </c>
      <c r="D20" s="122" t="s">
        <v>219</v>
      </c>
      <c r="E20" s="116"/>
      <c r="F20" s="117"/>
      <c r="G20" s="118"/>
      <c r="H20" s="26">
        <f t="shared" si="0"/>
        <v>0</v>
      </c>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row>
    <row r="21" spans="2:142">
      <c r="B21" s="32" t="s">
        <v>65</v>
      </c>
      <c r="C21" s="119" t="s">
        <v>66</v>
      </c>
      <c r="D21" s="115"/>
      <c r="E21" s="116"/>
      <c r="F21" s="117"/>
      <c r="G21" s="118"/>
      <c r="H21" s="26">
        <f t="shared" si="0"/>
        <v>0</v>
      </c>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row>
    <row r="22" spans="2:142">
      <c r="B22" s="29" t="s">
        <v>67</v>
      </c>
      <c r="C22" s="121" t="s">
        <v>68</v>
      </c>
      <c r="D22" s="122" t="s">
        <v>265</v>
      </c>
      <c r="E22" s="1" t="s">
        <v>231</v>
      </c>
      <c r="F22" s="117" t="s">
        <v>251</v>
      </c>
      <c r="G22" s="118">
        <v>0</v>
      </c>
      <c r="H22" s="26">
        <f t="shared" si="0"/>
        <v>0</v>
      </c>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row>
    <row r="23" spans="2:142">
      <c r="B23" s="29" t="s">
        <v>67</v>
      </c>
      <c r="C23" s="121" t="s">
        <v>68</v>
      </c>
      <c r="D23" s="122" t="s">
        <v>264</v>
      </c>
      <c r="E23" s="1" t="s">
        <v>254</v>
      </c>
      <c r="F23" s="117" t="s">
        <v>244</v>
      </c>
      <c r="G23" s="118">
        <v>389765.07052000001</v>
      </c>
      <c r="H23" s="26">
        <f t="shared" si="0"/>
        <v>389765.13288242125</v>
      </c>
      <c r="I23" s="137">
        <v>0</v>
      </c>
      <c r="J23" s="137">
        <v>0</v>
      </c>
      <c r="K23" s="137">
        <v>0</v>
      </c>
      <c r="L23" s="137">
        <v>0</v>
      </c>
      <c r="M23" s="137">
        <v>0</v>
      </c>
      <c r="N23" s="137">
        <v>0</v>
      </c>
      <c r="O23" s="137">
        <v>0</v>
      </c>
      <c r="P23" s="137">
        <v>0</v>
      </c>
      <c r="Q23" s="137">
        <v>0</v>
      </c>
      <c r="R23" s="137">
        <v>0</v>
      </c>
      <c r="S23" s="137">
        <v>0</v>
      </c>
      <c r="T23" s="137">
        <v>0</v>
      </c>
      <c r="U23" s="137">
        <v>0</v>
      </c>
      <c r="V23" s="137">
        <v>0</v>
      </c>
      <c r="W23" s="137">
        <v>0</v>
      </c>
      <c r="X23" s="137">
        <v>0</v>
      </c>
      <c r="Y23" s="137">
        <v>0</v>
      </c>
      <c r="Z23" s="137">
        <v>0</v>
      </c>
      <c r="AA23" s="137">
        <v>0</v>
      </c>
      <c r="AB23" s="137">
        <v>0</v>
      </c>
      <c r="AC23" s="137">
        <v>0</v>
      </c>
      <c r="AD23" s="137">
        <v>0</v>
      </c>
      <c r="AE23" s="137">
        <v>0</v>
      </c>
      <c r="AF23" s="137">
        <v>0</v>
      </c>
      <c r="AG23" s="137">
        <v>0</v>
      </c>
      <c r="AH23" s="137">
        <v>0</v>
      </c>
      <c r="AI23" s="137">
        <v>0</v>
      </c>
      <c r="AJ23" s="137">
        <v>0</v>
      </c>
      <c r="AK23" s="137">
        <v>0</v>
      </c>
      <c r="AL23" s="137">
        <v>0</v>
      </c>
      <c r="AM23" s="137">
        <v>0</v>
      </c>
      <c r="AN23" s="137">
        <v>0</v>
      </c>
      <c r="AO23" s="137">
        <v>0</v>
      </c>
      <c r="AP23" s="137">
        <v>0</v>
      </c>
      <c r="AQ23" s="137">
        <v>0</v>
      </c>
      <c r="AR23" s="137">
        <v>0</v>
      </c>
      <c r="AS23" s="137">
        <v>0</v>
      </c>
      <c r="AT23" s="137">
        <v>0</v>
      </c>
      <c r="AU23" s="137">
        <v>0</v>
      </c>
      <c r="AV23" s="137">
        <v>0</v>
      </c>
      <c r="AW23" s="137">
        <v>0</v>
      </c>
      <c r="AX23" s="137">
        <v>0</v>
      </c>
      <c r="AY23" s="137">
        <v>0</v>
      </c>
      <c r="AZ23" s="137">
        <v>0</v>
      </c>
      <c r="BA23" s="137">
        <v>0</v>
      </c>
      <c r="BB23" s="137">
        <v>0</v>
      </c>
      <c r="BC23" s="137">
        <v>0</v>
      </c>
      <c r="BD23" s="137">
        <v>0</v>
      </c>
      <c r="BE23" s="137">
        <v>0</v>
      </c>
      <c r="BF23" s="137">
        <v>0</v>
      </c>
      <c r="BG23" s="137">
        <v>0</v>
      </c>
      <c r="BH23" s="137">
        <v>0</v>
      </c>
      <c r="BI23" s="137">
        <v>0</v>
      </c>
      <c r="BJ23" s="137">
        <v>0</v>
      </c>
      <c r="BK23" s="137">
        <v>0</v>
      </c>
      <c r="BL23" s="137">
        <v>0</v>
      </c>
      <c r="BM23" s="137">
        <v>0</v>
      </c>
      <c r="BN23" s="137">
        <v>2305.800368928059</v>
      </c>
      <c r="BO23" s="137">
        <v>73153.651704584277</v>
      </c>
      <c r="BP23" s="137">
        <v>854.00013664002188</v>
      </c>
      <c r="BQ23" s="137">
        <v>0</v>
      </c>
      <c r="BR23" s="137">
        <v>0</v>
      </c>
      <c r="BS23" s="137">
        <v>3416.0005465600875</v>
      </c>
      <c r="BT23" s="137">
        <v>0</v>
      </c>
      <c r="BU23" s="137">
        <v>37412.926146068181</v>
      </c>
      <c r="BV23" s="137">
        <v>0</v>
      </c>
      <c r="BW23" s="137">
        <v>0</v>
      </c>
      <c r="BX23" s="137">
        <v>0</v>
      </c>
      <c r="BY23" s="137">
        <v>0</v>
      </c>
      <c r="BZ23" s="137">
        <v>708.82011341121813</v>
      </c>
      <c r="CA23" s="137">
        <v>0</v>
      </c>
      <c r="CB23" s="137">
        <v>170.80002732800438</v>
      </c>
      <c r="CC23" s="137">
        <v>0</v>
      </c>
      <c r="CD23" s="137">
        <v>0</v>
      </c>
      <c r="CE23" s="137">
        <v>0</v>
      </c>
      <c r="CF23" s="137">
        <v>0</v>
      </c>
      <c r="CG23" s="137">
        <v>11121.097219375555</v>
      </c>
      <c r="CH23" s="137">
        <v>0</v>
      </c>
      <c r="CI23" s="137">
        <v>0</v>
      </c>
      <c r="CJ23" s="137">
        <v>0</v>
      </c>
      <c r="CK23" s="137">
        <v>0</v>
      </c>
      <c r="CL23" s="137">
        <v>0</v>
      </c>
      <c r="CM23" s="137">
        <v>0</v>
      </c>
      <c r="CN23" s="137">
        <v>0</v>
      </c>
      <c r="CO23" s="137">
        <v>0</v>
      </c>
      <c r="CP23" s="137">
        <v>0</v>
      </c>
      <c r="CQ23" s="137">
        <v>0</v>
      </c>
      <c r="CR23" s="137">
        <v>0</v>
      </c>
      <c r="CS23" s="137">
        <v>0</v>
      </c>
      <c r="CT23" s="137">
        <v>0</v>
      </c>
      <c r="CU23" s="137">
        <v>0</v>
      </c>
      <c r="CV23" s="137">
        <v>0</v>
      </c>
      <c r="CW23" s="137">
        <v>0</v>
      </c>
      <c r="CX23" s="137">
        <v>73436.154949784788</v>
      </c>
      <c r="CY23" s="137">
        <v>0</v>
      </c>
      <c r="CZ23" s="137">
        <v>106750.01708000273</v>
      </c>
      <c r="DA23" s="137">
        <v>55510.008881601418</v>
      </c>
      <c r="DB23" s="137">
        <v>0</v>
      </c>
      <c r="DC23" s="137">
        <v>0</v>
      </c>
      <c r="DD23" s="137">
        <v>0</v>
      </c>
      <c r="DE23" s="137">
        <v>0</v>
      </c>
      <c r="DF23" s="137">
        <v>0</v>
      </c>
      <c r="DG23" s="137">
        <v>0</v>
      </c>
      <c r="DH23" s="137">
        <v>0</v>
      </c>
      <c r="DI23" s="137">
        <v>0</v>
      </c>
      <c r="DJ23" s="137">
        <v>0</v>
      </c>
      <c r="DK23" s="137">
        <v>937.69215003074396</v>
      </c>
      <c r="DL23" s="137">
        <v>0</v>
      </c>
      <c r="DM23" s="137">
        <v>19836.373573819772</v>
      </c>
      <c r="DN23" s="137">
        <v>0</v>
      </c>
      <c r="DO23" s="137">
        <v>0</v>
      </c>
      <c r="DP23" s="137">
        <v>0</v>
      </c>
      <c r="DQ23" s="137">
        <v>0</v>
      </c>
      <c r="DR23" s="137">
        <v>2870.7897793263646</v>
      </c>
      <c r="DS23" s="137">
        <v>0</v>
      </c>
      <c r="DT23" s="137">
        <v>1281.0002049600328</v>
      </c>
      <c r="DU23" s="137">
        <v>0</v>
      </c>
      <c r="DV23" s="137">
        <v>0</v>
      </c>
      <c r="DW23" s="137">
        <v>0</v>
      </c>
      <c r="DX23" s="137">
        <v>0</v>
      </c>
      <c r="DY23" s="137">
        <v>0</v>
      </c>
      <c r="DZ23" s="137">
        <v>0</v>
      </c>
      <c r="EA23" s="137">
        <v>0</v>
      </c>
      <c r="EB23" s="137">
        <v>0</v>
      </c>
      <c r="EC23" s="137">
        <v>0</v>
      </c>
      <c r="ED23" s="137">
        <v>0</v>
      </c>
      <c r="EE23" s="137">
        <v>0</v>
      </c>
      <c r="EF23" s="137">
        <v>0</v>
      </c>
      <c r="EG23" s="137">
        <v>0</v>
      </c>
      <c r="EH23" s="137">
        <v>0</v>
      </c>
      <c r="EI23" s="137">
        <v>0</v>
      </c>
      <c r="EJ23" s="137">
        <v>0</v>
      </c>
      <c r="EK23" s="137">
        <v>0</v>
      </c>
      <c r="EL23" s="137"/>
    </row>
    <row r="24" spans="2:142">
      <c r="B24" s="29" t="s">
        <v>69</v>
      </c>
      <c r="C24" s="121" t="s">
        <v>70</v>
      </c>
      <c r="D24" s="122" t="s">
        <v>219</v>
      </c>
      <c r="E24" s="116"/>
      <c r="F24" s="117"/>
      <c r="G24" s="118"/>
      <c r="H24" s="26">
        <f t="shared" si="0"/>
        <v>0</v>
      </c>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row>
    <row r="25" spans="2:142">
      <c r="B25" s="29" t="s">
        <v>69</v>
      </c>
      <c r="C25" s="121" t="s">
        <v>70</v>
      </c>
      <c r="D25" s="122" t="s">
        <v>264</v>
      </c>
      <c r="E25" s="1" t="s">
        <v>230</v>
      </c>
      <c r="F25" s="117" t="s">
        <v>251</v>
      </c>
      <c r="G25" s="118">
        <v>0</v>
      </c>
      <c r="H25" s="26">
        <f t="shared" si="0"/>
        <v>0</v>
      </c>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row>
    <row r="26" spans="2:142">
      <c r="B26" s="29" t="s">
        <v>71</v>
      </c>
      <c r="C26" s="121" t="s">
        <v>72</v>
      </c>
      <c r="D26" s="122" t="s">
        <v>219</v>
      </c>
      <c r="E26" s="116"/>
      <c r="F26" s="117"/>
      <c r="G26" s="118"/>
      <c r="H26" s="26">
        <f t="shared" si="0"/>
        <v>0</v>
      </c>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row>
    <row r="27" spans="2:142">
      <c r="B27" s="32" t="s">
        <v>73</v>
      </c>
      <c r="C27" s="119" t="s">
        <v>74</v>
      </c>
      <c r="D27" s="115"/>
      <c r="E27" s="116"/>
      <c r="F27" s="117"/>
      <c r="G27" s="118"/>
      <c r="H27" s="26">
        <f t="shared" si="0"/>
        <v>0</v>
      </c>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row>
    <row r="28" spans="2:142">
      <c r="B28" s="29" t="s">
        <v>75</v>
      </c>
      <c r="C28" s="121" t="s">
        <v>76</v>
      </c>
      <c r="D28" s="122" t="s">
        <v>219</v>
      </c>
      <c r="E28" s="116"/>
      <c r="F28" s="117"/>
      <c r="G28" s="118"/>
      <c r="H28" s="26">
        <f t="shared" si="0"/>
        <v>0</v>
      </c>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row>
    <row r="29" spans="2:142">
      <c r="B29" s="29" t="s">
        <v>77</v>
      </c>
      <c r="C29" s="121" t="s">
        <v>78</v>
      </c>
      <c r="D29" s="122" t="s">
        <v>219</v>
      </c>
      <c r="E29" s="116"/>
      <c r="F29" s="117"/>
      <c r="G29" s="118"/>
      <c r="H29" s="26">
        <f t="shared" si="0"/>
        <v>0</v>
      </c>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row>
    <row r="30" spans="2:142">
      <c r="B30" s="29" t="s">
        <v>79</v>
      </c>
      <c r="C30" s="121" t="s">
        <v>80</v>
      </c>
      <c r="D30" s="122" t="s">
        <v>219</v>
      </c>
      <c r="E30" s="116"/>
      <c r="F30" s="117"/>
      <c r="G30" s="118"/>
      <c r="H30" s="26">
        <f t="shared" si="0"/>
        <v>0</v>
      </c>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row>
    <row r="31" spans="2:142">
      <c r="B31" s="29" t="s">
        <v>81</v>
      </c>
      <c r="C31" s="121" t="s">
        <v>82</v>
      </c>
      <c r="D31" s="122" t="s">
        <v>264</v>
      </c>
      <c r="E31" s="1" t="s">
        <v>255</v>
      </c>
      <c r="F31" s="117" t="s">
        <v>242</v>
      </c>
      <c r="G31" s="118">
        <v>76762139.029799998</v>
      </c>
      <c r="H31" s="26">
        <f t="shared" si="0"/>
        <v>76762151.311744198</v>
      </c>
      <c r="I31" s="137">
        <v>0</v>
      </c>
      <c r="J31" s="137">
        <v>0</v>
      </c>
      <c r="K31" s="137">
        <v>0</v>
      </c>
      <c r="L31" s="137">
        <v>0</v>
      </c>
      <c r="M31" s="137">
        <v>0</v>
      </c>
      <c r="N31" s="137">
        <v>0</v>
      </c>
      <c r="O31" s="137">
        <v>0</v>
      </c>
      <c r="P31" s="137">
        <v>0</v>
      </c>
      <c r="Q31" s="137">
        <v>0</v>
      </c>
      <c r="R31" s="137">
        <v>0</v>
      </c>
      <c r="S31" s="137">
        <v>0</v>
      </c>
      <c r="T31" s="137">
        <v>0</v>
      </c>
      <c r="U31" s="137">
        <v>0</v>
      </c>
      <c r="V31" s="137">
        <v>0</v>
      </c>
      <c r="W31" s="137">
        <v>0</v>
      </c>
      <c r="X31" s="137">
        <v>0</v>
      </c>
      <c r="Y31" s="137">
        <v>0</v>
      </c>
      <c r="Z31" s="137">
        <v>0</v>
      </c>
      <c r="AA31" s="137">
        <v>0</v>
      </c>
      <c r="AB31" s="137">
        <v>0</v>
      </c>
      <c r="AC31" s="137">
        <v>0</v>
      </c>
      <c r="AD31" s="137">
        <v>0</v>
      </c>
      <c r="AE31" s="137">
        <v>0</v>
      </c>
      <c r="AF31" s="137">
        <v>0</v>
      </c>
      <c r="AG31" s="137">
        <v>0</v>
      </c>
      <c r="AH31" s="137">
        <v>0</v>
      </c>
      <c r="AI31" s="137">
        <v>0</v>
      </c>
      <c r="AJ31" s="137">
        <v>0</v>
      </c>
      <c r="AK31" s="137">
        <v>0</v>
      </c>
      <c r="AL31" s="137">
        <v>0</v>
      </c>
      <c r="AM31" s="137">
        <v>0</v>
      </c>
      <c r="AN31" s="137">
        <v>0</v>
      </c>
      <c r="AO31" s="137">
        <v>0</v>
      </c>
      <c r="AP31" s="137">
        <v>0</v>
      </c>
      <c r="AQ31" s="137">
        <v>0</v>
      </c>
      <c r="AR31" s="137">
        <v>0</v>
      </c>
      <c r="AS31" s="137">
        <v>0</v>
      </c>
      <c r="AT31" s="137">
        <v>0</v>
      </c>
      <c r="AU31" s="137">
        <v>0</v>
      </c>
      <c r="AV31" s="137">
        <v>0</v>
      </c>
      <c r="AW31" s="137">
        <v>0</v>
      </c>
      <c r="AX31" s="137">
        <v>0</v>
      </c>
      <c r="AY31" s="137">
        <v>0</v>
      </c>
      <c r="AZ31" s="137">
        <v>0</v>
      </c>
      <c r="BA31" s="137">
        <v>0</v>
      </c>
      <c r="BB31" s="137">
        <v>0</v>
      </c>
      <c r="BC31" s="137">
        <v>0</v>
      </c>
      <c r="BD31" s="137">
        <v>0</v>
      </c>
      <c r="BE31" s="137">
        <v>0</v>
      </c>
      <c r="BF31" s="137">
        <v>0</v>
      </c>
      <c r="BG31" s="137">
        <v>0</v>
      </c>
      <c r="BH31" s="137">
        <v>0</v>
      </c>
      <c r="BI31" s="137">
        <v>0</v>
      </c>
      <c r="BJ31" s="137">
        <v>0</v>
      </c>
      <c r="BK31" s="137">
        <v>0</v>
      </c>
      <c r="BL31" s="137">
        <v>0</v>
      </c>
      <c r="BM31" s="137">
        <v>0</v>
      </c>
      <c r="BN31" s="137">
        <v>2555677.4697683952</v>
      </c>
      <c r="BO31" s="137">
        <v>18786092.479674798</v>
      </c>
      <c r="BP31" s="137">
        <v>179094.46095511375</v>
      </c>
      <c r="BQ31" s="137">
        <v>1984.320557491289</v>
      </c>
      <c r="BR31" s="137">
        <v>462456.92423310789</v>
      </c>
      <c r="BS31" s="137">
        <v>0</v>
      </c>
      <c r="BT31" s="137">
        <v>0</v>
      </c>
      <c r="BU31" s="137">
        <v>4074308.1830293094</v>
      </c>
      <c r="BV31" s="137">
        <v>85712.757054041125</v>
      </c>
      <c r="BW31" s="137">
        <v>140156.95668511305</v>
      </c>
      <c r="BX31" s="137">
        <v>30605.383616861378</v>
      </c>
      <c r="BY31" s="137">
        <v>623213.46587415447</v>
      </c>
      <c r="BZ31" s="137">
        <v>623661.69638587139</v>
      </c>
      <c r="CA31" s="137">
        <v>3183987.6596980253</v>
      </c>
      <c r="CB31" s="137">
        <v>46674.267267882758</v>
      </c>
      <c r="CC31" s="137">
        <v>3426.5047482407595</v>
      </c>
      <c r="CD31" s="137">
        <v>92453.098312495727</v>
      </c>
      <c r="CE31" s="137">
        <v>8645.1629432260706</v>
      </c>
      <c r="CF31" s="137">
        <v>1564626.6482202637</v>
      </c>
      <c r="CG31" s="137">
        <v>5247911.8757258998</v>
      </c>
      <c r="CH31" s="137">
        <v>196356.47673703628</v>
      </c>
      <c r="CI31" s="137">
        <v>215.90831454533031</v>
      </c>
      <c r="CJ31" s="137">
        <v>0</v>
      </c>
      <c r="CK31" s="137">
        <v>8967.0014347202286</v>
      </c>
      <c r="CL31" s="137">
        <v>919797.97772767639</v>
      </c>
      <c r="CM31" s="137">
        <v>8210.1011136161778</v>
      </c>
      <c r="CN31" s="137">
        <v>0</v>
      </c>
      <c r="CO31" s="137">
        <v>0</v>
      </c>
      <c r="CP31" s="137">
        <v>608574.18699186994</v>
      </c>
      <c r="CQ31" s="137">
        <v>1066342.2405547583</v>
      </c>
      <c r="CR31" s="137">
        <v>0</v>
      </c>
      <c r="CS31" s="137">
        <v>15597.193755551001</v>
      </c>
      <c r="CT31" s="137">
        <v>425238.91507822642</v>
      </c>
      <c r="CU31" s="137">
        <v>14296.167247386758</v>
      </c>
      <c r="CV31" s="137">
        <v>1565.6640705062512</v>
      </c>
      <c r="CW31" s="137">
        <v>9843.8546150167385</v>
      </c>
      <c r="CX31" s="137">
        <v>0</v>
      </c>
      <c r="CY31" s="137">
        <v>17875953.926692627</v>
      </c>
      <c r="CZ31" s="137">
        <v>2651891.3284826125</v>
      </c>
      <c r="DA31" s="137">
        <v>51655.667144906743</v>
      </c>
      <c r="DB31" s="137">
        <v>0</v>
      </c>
      <c r="DC31" s="137">
        <v>0</v>
      </c>
      <c r="DD31" s="137">
        <v>902541.88870670216</v>
      </c>
      <c r="DE31" s="137">
        <v>0</v>
      </c>
      <c r="DF31" s="137">
        <v>0</v>
      </c>
      <c r="DG31" s="137">
        <v>799491.99801871961</v>
      </c>
      <c r="DH31" s="137">
        <v>443245.13219922112</v>
      </c>
      <c r="DI31" s="137">
        <v>0</v>
      </c>
      <c r="DJ31" s="137">
        <v>57742.920338867254</v>
      </c>
      <c r="DK31" s="137">
        <v>93003.484320557487</v>
      </c>
      <c r="DL31" s="137">
        <v>0</v>
      </c>
      <c r="DM31" s="137">
        <v>0</v>
      </c>
      <c r="DN31" s="137">
        <v>0</v>
      </c>
      <c r="DO31" s="137">
        <v>0</v>
      </c>
      <c r="DP31" s="137">
        <v>39327.295552367286</v>
      </c>
      <c r="DQ31" s="137">
        <v>902207.27437316382</v>
      </c>
      <c r="DR31" s="137">
        <v>0</v>
      </c>
      <c r="DS31" s="137">
        <v>0</v>
      </c>
      <c r="DT31" s="137">
        <v>1594897.5883036142</v>
      </c>
      <c r="DU31" s="137">
        <v>2868840.5325544849</v>
      </c>
      <c r="DV31" s="137">
        <v>87986.523877843822</v>
      </c>
      <c r="DW31" s="137">
        <v>246269.94090319052</v>
      </c>
      <c r="DX31" s="137">
        <v>2451721.0664753704</v>
      </c>
      <c r="DY31" s="137">
        <v>18433.507549361206</v>
      </c>
      <c r="DZ31" s="137">
        <v>128702.80795244926</v>
      </c>
      <c r="EA31" s="137">
        <v>288917.9732868757</v>
      </c>
      <c r="EB31" s="137">
        <v>0</v>
      </c>
      <c r="EC31" s="137">
        <v>26293.929767028763</v>
      </c>
      <c r="ED31" s="137">
        <v>0</v>
      </c>
      <c r="EE31" s="137">
        <v>7224.8411559745846</v>
      </c>
      <c r="EF31" s="137">
        <v>3383.625401380064</v>
      </c>
      <c r="EG31" s="137">
        <v>186032.75090524013</v>
      </c>
      <c r="EH31" s="137">
        <v>3142138.5871421737</v>
      </c>
      <c r="EI31" s="137">
        <v>343472.62075561931</v>
      </c>
      <c r="EJ31" s="137">
        <v>0</v>
      </c>
      <c r="EK31" s="137">
        <v>565079.09749265562</v>
      </c>
      <c r="EL31" s="137"/>
    </row>
    <row r="32" spans="2:142">
      <c r="B32" s="29" t="s">
        <v>81</v>
      </c>
      <c r="C32" s="121" t="s">
        <v>82</v>
      </c>
      <c r="D32" s="122" t="s">
        <v>264</v>
      </c>
      <c r="E32" s="1" t="s">
        <v>256</v>
      </c>
      <c r="F32" s="117" t="s">
        <v>245</v>
      </c>
      <c r="G32" s="118">
        <v>143154.31200000001</v>
      </c>
      <c r="H32" s="26">
        <f t="shared" si="0"/>
        <v>143154.33490469359</v>
      </c>
      <c r="I32" s="137">
        <v>0</v>
      </c>
      <c r="J32" s="137">
        <v>0</v>
      </c>
      <c r="K32" s="137">
        <v>0</v>
      </c>
      <c r="L32" s="137">
        <v>0</v>
      </c>
      <c r="M32" s="137">
        <v>0</v>
      </c>
      <c r="N32" s="137">
        <v>0</v>
      </c>
      <c r="O32" s="137">
        <v>0</v>
      </c>
      <c r="P32" s="137">
        <v>0</v>
      </c>
      <c r="Q32" s="137">
        <v>0</v>
      </c>
      <c r="R32" s="137">
        <v>0</v>
      </c>
      <c r="S32" s="137">
        <v>0</v>
      </c>
      <c r="T32" s="137">
        <v>0</v>
      </c>
      <c r="U32" s="137">
        <v>0</v>
      </c>
      <c r="V32" s="137">
        <v>0</v>
      </c>
      <c r="W32" s="137">
        <v>0</v>
      </c>
      <c r="X32" s="137">
        <v>0</v>
      </c>
      <c r="Y32" s="137">
        <v>0</v>
      </c>
      <c r="Z32" s="137">
        <v>0</v>
      </c>
      <c r="AA32" s="137">
        <v>0</v>
      </c>
      <c r="AB32" s="137">
        <v>0</v>
      </c>
      <c r="AC32" s="137">
        <v>0</v>
      </c>
      <c r="AD32" s="137">
        <v>0</v>
      </c>
      <c r="AE32" s="137">
        <v>0</v>
      </c>
      <c r="AF32" s="137">
        <v>0</v>
      </c>
      <c r="AG32" s="137">
        <v>0</v>
      </c>
      <c r="AH32" s="137">
        <v>0</v>
      </c>
      <c r="AI32" s="137">
        <v>0</v>
      </c>
      <c r="AJ32" s="137">
        <v>0</v>
      </c>
      <c r="AK32" s="137">
        <v>0</v>
      </c>
      <c r="AL32" s="137">
        <v>0</v>
      </c>
      <c r="AM32" s="137">
        <v>0</v>
      </c>
      <c r="AN32" s="137">
        <v>0</v>
      </c>
      <c r="AO32" s="137">
        <v>0</v>
      </c>
      <c r="AP32" s="137">
        <v>0</v>
      </c>
      <c r="AQ32" s="137">
        <v>0</v>
      </c>
      <c r="AR32" s="137">
        <v>0</v>
      </c>
      <c r="AS32" s="137">
        <v>0</v>
      </c>
      <c r="AT32" s="137">
        <v>0</v>
      </c>
      <c r="AU32" s="137">
        <v>0</v>
      </c>
      <c r="AV32" s="137">
        <v>0</v>
      </c>
      <c r="AW32" s="137">
        <v>0</v>
      </c>
      <c r="AX32" s="137">
        <v>0</v>
      </c>
      <c r="AY32" s="137">
        <v>0</v>
      </c>
      <c r="AZ32" s="137">
        <v>0</v>
      </c>
      <c r="BA32" s="137">
        <v>0</v>
      </c>
      <c r="BB32" s="137">
        <v>0</v>
      </c>
      <c r="BC32" s="137">
        <v>0</v>
      </c>
      <c r="BD32" s="137">
        <v>0</v>
      </c>
      <c r="BE32" s="137">
        <v>0</v>
      </c>
      <c r="BF32" s="137">
        <v>0</v>
      </c>
      <c r="BG32" s="137">
        <v>0</v>
      </c>
      <c r="BH32" s="137">
        <v>0</v>
      </c>
      <c r="BI32" s="137">
        <v>0</v>
      </c>
      <c r="BJ32" s="137">
        <v>0</v>
      </c>
      <c r="BK32" s="137">
        <v>0</v>
      </c>
      <c r="BL32" s="137">
        <v>0</v>
      </c>
      <c r="BM32" s="137">
        <v>0</v>
      </c>
      <c r="BN32" s="137">
        <v>1281.0002049600328</v>
      </c>
      <c r="BO32" s="137">
        <v>41910.056705609073</v>
      </c>
      <c r="BP32" s="137">
        <v>939.40015030402401</v>
      </c>
      <c r="BQ32" s="137">
        <v>85.400013664002188</v>
      </c>
      <c r="BR32" s="137">
        <v>0</v>
      </c>
      <c r="BS32" s="137">
        <v>854.00013664002188</v>
      </c>
      <c r="BT32" s="137">
        <v>1024.8001639680263</v>
      </c>
      <c r="BU32" s="137">
        <v>597.80009564801526</v>
      </c>
      <c r="BV32" s="137">
        <v>1409.100225456036</v>
      </c>
      <c r="BW32" s="137">
        <v>0</v>
      </c>
      <c r="BX32" s="137">
        <v>2391.200382592061</v>
      </c>
      <c r="BY32" s="137">
        <v>597.80009564801526</v>
      </c>
      <c r="BZ32" s="137">
        <v>0</v>
      </c>
      <c r="CA32" s="137">
        <v>2289.5743663318985</v>
      </c>
      <c r="CB32" s="137">
        <v>256.20004099200656</v>
      </c>
      <c r="CC32" s="137">
        <v>1622.6002596160415</v>
      </c>
      <c r="CD32" s="137">
        <v>683.2001093120175</v>
      </c>
      <c r="CE32" s="137">
        <v>1622.6002596160415</v>
      </c>
      <c r="CF32" s="137">
        <v>2049.6003279360525</v>
      </c>
      <c r="CG32" s="137">
        <v>10999.521759923482</v>
      </c>
      <c r="CH32" s="137">
        <v>1281.0002049600328</v>
      </c>
      <c r="CI32" s="137">
        <v>1622.6002596160415</v>
      </c>
      <c r="CJ32" s="137">
        <v>0</v>
      </c>
      <c r="CK32" s="137">
        <v>427.00006832001094</v>
      </c>
      <c r="CL32" s="137">
        <v>0</v>
      </c>
      <c r="CM32" s="137">
        <v>854.00013664002188</v>
      </c>
      <c r="CN32" s="137">
        <v>2305.800368928059</v>
      </c>
      <c r="CO32" s="137">
        <v>2391.200382592061</v>
      </c>
      <c r="CP32" s="137">
        <v>2049.6003279360525</v>
      </c>
      <c r="CQ32" s="137">
        <v>0</v>
      </c>
      <c r="CR32" s="137">
        <v>0</v>
      </c>
      <c r="CS32" s="137">
        <v>341.60005465600875</v>
      </c>
      <c r="CT32" s="137">
        <v>341.60005465600875</v>
      </c>
      <c r="CU32" s="137">
        <v>427.00006832001094</v>
      </c>
      <c r="CV32" s="137">
        <v>854.00013664002188</v>
      </c>
      <c r="CW32" s="137">
        <v>0</v>
      </c>
      <c r="CX32" s="137">
        <v>2562.0004099200655</v>
      </c>
      <c r="CY32" s="137">
        <v>0</v>
      </c>
      <c r="CZ32" s="137">
        <v>170.80002732800438</v>
      </c>
      <c r="DA32" s="137">
        <v>0</v>
      </c>
      <c r="DB32" s="137">
        <v>0</v>
      </c>
      <c r="DC32" s="137">
        <v>0</v>
      </c>
      <c r="DD32" s="137">
        <v>0</v>
      </c>
      <c r="DE32" s="137">
        <v>427.00006832001094</v>
      </c>
      <c r="DF32" s="137">
        <v>1281.0002049600328</v>
      </c>
      <c r="DG32" s="137">
        <v>2818.200450912072</v>
      </c>
      <c r="DH32" s="137">
        <v>866.81013868962214</v>
      </c>
      <c r="DI32" s="137">
        <v>1281.0002049600328</v>
      </c>
      <c r="DJ32" s="137">
        <v>1964.2003142720503</v>
      </c>
      <c r="DK32" s="137">
        <v>341.60005465600875</v>
      </c>
      <c r="DL32" s="137">
        <v>854.00013664002188</v>
      </c>
      <c r="DM32" s="137">
        <v>1878.800300608048</v>
      </c>
      <c r="DN32" s="137">
        <v>0</v>
      </c>
      <c r="DO32" s="137">
        <v>1964.2003142720503</v>
      </c>
      <c r="DP32" s="137">
        <v>0</v>
      </c>
      <c r="DQ32" s="137">
        <v>0</v>
      </c>
      <c r="DR32" s="137">
        <v>1024.8001639680263</v>
      </c>
      <c r="DS32" s="137">
        <v>0</v>
      </c>
      <c r="DT32" s="137">
        <v>2562.0004099200655</v>
      </c>
      <c r="DU32" s="137">
        <v>3091.480494636879</v>
      </c>
      <c r="DV32" s="137">
        <v>597.80009564801526</v>
      </c>
      <c r="DW32" s="137">
        <v>1964.2003142720503</v>
      </c>
      <c r="DX32" s="137">
        <v>1921.500307440049</v>
      </c>
      <c r="DY32" s="137">
        <v>256.20004099200656</v>
      </c>
      <c r="DZ32" s="137">
        <v>12815.980050556807</v>
      </c>
      <c r="EA32" s="137">
        <v>5593.7008949921428</v>
      </c>
      <c r="EB32" s="137">
        <v>1024.8001639680263</v>
      </c>
      <c r="EC32" s="137">
        <v>1024.8001639680263</v>
      </c>
      <c r="ED32" s="137">
        <v>683.2001093120175</v>
      </c>
      <c r="EE32" s="137">
        <v>691.74011067841764</v>
      </c>
      <c r="EF32" s="137">
        <v>427.00006832001094</v>
      </c>
      <c r="EG32" s="137">
        <v>3919.8606271777003</v>
      </c>
      <c r="EH32" s="137">
        <v>2391.200382592061</v>
      </c>
      <c r="EI32" s="137">
        <v>1878.800300608048</v>
      </c>
      <c r="EJ32" s="137">
        <v>768.60012297601963</v>
      </c>
      <c r="EK32" s="137">
        <v>597.80009564801526</v>
      </c>
      <c r="EL32" s="137"/>
    </row>
    <row r="33" spans="2:142">
      <c r="B33" s="30"/>
      <c r="C33" s="121"/>
      <c r="D33" s="115"/>
      <c r="E33" s="116"/>
      <c r="F33" s="117"/>
      <c r="G33" s="118"/>
      <c r="H33" s="26">
        <f t="shared" si="0"/>
        <v>0</v>
      </c>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row>
    <row r="34" spans="2:142">
      <c r="B34" s="31" t="s">
        <v>83</v>
      </c>
      <c r="C34" s="114" t="s">
        <v>84</v>
      </c>
      <c r="D34" s="120"/>
      <c r="E34" s="116"/>
      <c r="F34" s="117"/>
      <c r="G34" s="118"/>
      <c r="H34" s="26">
        <f t="shared" si="0"/>
        <v>0</v>
      </c>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row>
    <row r="35" spans="2:142">
      <c r="B35" s="29" t="s">
        <v>85</v>
      </c>
      <c r="C35" s="121" t="s">
        <v>86</v>
      </c>
      <c r="D35" s="122" t="s">
        <v>219</v>
      </c>
      <c r="E35" s="116"/>
      <c r="F35" s="117"/>
      <c r="G35" s="118"/>
      <c r="H35" s="26">
        <f t="shared" si="0"/>
        <v>0</v>
      </c>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row>
    <row r="36" spans="2:142">
      <c r="B36" s="30"/>
      <c r="C36" s="124"/>
      <c r="D36" s="115"/>
      <c r="E36" s="116"/>
      <c r="F36" s="117"/>
      <c r="G36" s="118"/>
      <c r="H36" s="26">
        <f t="shared" si="0"/>
        <v>0</v>
      </c>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37"/>
      <c r="DW36" s="137"/>
      <c r="DX36" s="137"/>
      <c r="DY36" s="137"/>
      <c r="DZ36" s="137"/>
      <c r="EA36" s="137"/>
      <c r="EB36" s="137"/>
      <c r="EC36" s="137"/>
      <c r="ED36" s="137"/>
      <c r="EE36" s="137"/>
      <c r="EF36" s="137"/>
      <c r="EG36" s="137"/>
      <c r="EH36" s="137"/>
      <c r="EI36" s="137"/>
      <c r="EJ36" s="137"/>
      <c r="EK36" s="137"/>
      <c r="EL36" s="137"/>
    </row>
    <row r="37" spans="2:142">
      <c r="B37" s="31" t="s">
        <v>87</v>
      </c>
      <c r="C37" s="114" t="s">
        <v>0</v>
      </c>
      <c r="D37" s="115"/>
      <c r="E37" s="116"/>
      <c r="F37" s="117"/>
      <c r="G37" s="118"/>
      <c r="H37" s="26">
        <f t="shared" si="0"/>
        <v>0</v>
      </c>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row>
    <row r="38" spans="2:142">
      <c r="B38" s="32" t="s">
        <v>88</v>
      </c>
      <c r="C38" s="119" t="s">
        <v>89</v>
      </c>
      <c r="D38" s="115"/>
      <c r="E38" s="116"/>
      <c r="F38" s="117"/>
      <c r="G38" s="118"/>
      <c r="H38" s="26">
        <f t="shared" si="0"/>
        <v>0</v>
      </c>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row>
    <row r="39" spans="2:142">
      <c r="B39" s="32" t="s">
        <v>90</v>
      </c>
      <c r="C39" s="119" t="s">
        <v>91</v>
      </c>
      <c r="D39" s="115"/>
      <c r="E39" s="116"/>
      <c r="F39" s="117"/>
      <c r="G39" s="118"/>
      <c r="H39" s="26">
        <f t="shared" si="0"/>
        <v>0</v>
      </c>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row>
    <row r="40" spans="2:142">
      <c r="B40" s="29" t="s">
        <v>92</v>
      </c>
      <c r="C40" s="121" t="s">
        <v>93</v>
      </c>
      <c r="D40" s="122" t="s">
        <v>219</v>
      </c>
      <c r="E40" s="116"/>
      <c r="F40" s="117"/>
      <c r="G40" s="118"/>
      <c r="H40" s="26">
        <f t="shared" si="0"/>
        <v>0</v>
      </c>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row>
    <row r="41" spans="2:142">
      <c r="B41" s="29" t="s">
        <v>94</v>
      </c>
      <c r="C41" s="121" t="s">
        <v>95</v>
      </c>
      <c r="D41" s="122" t="s">
        <v>314</v>
      </c>
      <c r="E41" s="1" t="s">
        <v>233</v>
      </c>
      <c r="F41" s="117" t="s">
        <v>443</v>
      </c>
      <c r="G41" s="118">
        <v>2613170000</v>
      </c>
      <c r="H41" s="26">
        <f>SUM(I41:EL41)</f>
        <v>2613170000</v>
      </c>
      <c r="I41" s="137">
        <v>0</v>
      </c>
      <c r="J41" s="137">
        <v>0</v>
      </c>
      <c r="K41" s="137">
        <v>0</v>
      </c>
      <c r="L41" s="137">
        <v>0</v>
      </c>
      <c r="M41" s="137">
        <v>0</v>
      </c>
      <c r="N41" s="137">
        <v>0</v>
      </c>
      <c r="O41" s="137">
        <v>0</v>
      </c>
      <c r="P41" s="137">
        <v>0</v>
      </c>
      <c r="Q41" s="137">
        <v>0</v>
      </c>
      <c r="R41" s="137">
        <v>0</v>
      </c>
      <c r="S41" s="137">
        <v>0</v>
      </c>
      <c r="T41" s="137">
        <v>0</v>
      </c>
      <c r="U41" s="137">
        <v>0</v>
      </c>
      <c r="V41" s="137">
        <v>0</v>
      </c>
      <c r="W41" s="137">
        <v>0</v>
      </c>
      <c r="X41" s="137">
        <v>0</v>
      </c>
      <c r="Y41" s="137">
        <v>0</v>
      </c>
      <c r="Z41" s="137">
        <v>0</v>
      </c>
      <c r="AA41" s="137">
        <v>0</v>
      </c>
      <c r="AB41" s="137">
        <v>0</v>
      </c>
      <c r="AC41" s="137">
        <v>0</v>
      </c>
      <c r="AD41" s="137">
        <v>2613170000</v>
      </c>
      <c r="AE41" s="137">
        <v>0</v>
      </c>
      <c r="AF41" s="137">
        <v>0</v>
      </c>
      <c r="AG41" s="137">
        <v>0</v>
      </c>
      <c r="AH41" s="137">
        <v>0</v>
      </c>
      <c r="AI41" s="137">
        <v>0</v>
      </c>
      <c r="AJ41" s="137">
        <v>0</v>
      </c>
      <c r="AK41" s="137">
        <v>0</v>
      </c>
      <c r="AL41" s="137">
        <v>0</v>
      </c>
      <c r="AM41" s="137">
        <v>0</v>
      </c>
      <c r="AN41" s="137">
        <v>0</v>
      </c>
      <c r="AO41" s="137">
        <v>0</v>
      </c>
      <c r="AP41" s="137">
        <v>0</v>
      </c>
      <c r="AQ41" s="137">
        <v>0</v>
      </c>
      <c r="AR41" s="137">
        <v>0</v>
      </c>
      <c r="AS41" s="137">
        <v>0</v>
      </c>
      <c r="AT41" s="137">
        <v>0</v>
      </c>
      <c r="AU41" s="137">
        <v>0</v>
      </c>
      <c r="AV41" s="137">
        <v>0</v>
      </c>
      <c r="AW41" s="137">
        <v>0</v>
      </c>
      <c r="AX41" s="137">
        <v>0</v>
      </c>
      <c r="AY41" s="137">
        <v>0</v>
      </c>
      <c r="AZ41" s="137">
        <v>0</v>
      </c>
      <c r="BA41" s="137">
        <v>0</v>
      </c>
      <c r="BB41" s="137">
        <v>0</v>
      </c>
      <c r="BC41" s="137">
        <v>0</v>
      </c>
      <c r="BD41" s="137">
        <v>0</v>
      </c>
      <c r="BE41" s="137">
        <v>0</v>
      </c>
      <c r="BF41" s="137">
        <v>0</v>
      </c>
      <c r="BG41" s="137">
        <v>0</v>
      </c>
      <c r="BH41" s="137">
        <v>0</v>
      </c>
      <c r="BI41" s="137">
        <v>0</v>
      </c>
      <c r="BJ41" s="137">
        <v>0</v>
      </c>
      <c r="BK41" s="137">
        <v>0</v>
      </c>
      <c r="BL41" s="137">
        <v>0</v>
      </c>
      <c r="BM41" s="137">
        <v>0</v>
      </c>
      <c r="BN41" s="137">
        <v>0</v>
      </c>
      <c r="BO41" s="137">
        <v>0</v>
      </c>
      <c r="BP41" s="137">
        <v>0</v>
      </c>
      <c r="BQ41" s="137">
        <v>0</v>
      </c>
      <c r="BR41" s="137">
        <v>0</v>
      </c>
      <c r="BS41" s="137">
        <v>0</v>
      </c>
      <c r="BT41" s="137">
        <v>0</v>
      </c>
      <c r="BU41" s="137">
        <v>0</v>
      </c>
      <c r="BV41" s="137">
        <v>0</v>
      </c>
      <c r="BW41" s="137">
        <v>0</v>
      </c>
      <c r="BX41" s="137">
        <v>0</v>
      </c>
      <c r="BY41" s="137">
        <v>0</v>
      </c>
      <c r="BZ41" s="137">
        <v>0</v>
      </c>
      <c r="CA41" s="137">
        <v>0</v>
      </c>
      <c r="CB41" s="137">
        <v>0</v>
      </c>
      <c r="CC41" s="137">
        <v>0</v>
      </c>
      <c r="CD41" s="137">
        <v>0</v>
      </c>
      <c r="CE41" s="137">
        <v>0</v>
      </c>
      <c r="CF41" s="137">
        <v>0</v>
      </c>
      <c r="CG41" s="137">
        <v>0</v>
      </c>
      <c r="CH41" s="137">
        <v>0</v>
      </c>
      <c r="CI41" s="137">
        <v>0</v>
      </c>
      <c r="CJ41" s="137">
        <v>0</v>
      </c>
      <c r="CK41" s="137">
        <v>0</v>
      </c>
      <c r="CL41" s="137">
        <v>0</v>
      </c>
      <c r="CM41" s="137">
        <v>0</v>
      </c>
      <c r="CN41" s="137">
        <v>0</v>
      </c>
      <c r="CO41" s="137">
        <v>0</v>
      </c>
      <c r="CP41" s="137">
        <v>0</v>
      </c>
      <c r="CQ41" s="137">
        <v>0</v>
      </c>
      <c r="CR41" s="137">
        <v>0</v>
      </c>
      <c r="CS41" s="137">
        <v>0</v>
      </c>
      <c r="CT41" s="137">
        <v>0</v>
      </c>
      <c r="CU41" s="137">
        <v>0</v>
      </c>
      <c r="CV41" s="137">
        <v>0</v>
      </c>
      <c r="CW41" s="137">
        <v>0</v>
      </c>
      <c r="CX41" s="137">
        <v>0</v>
      </c>
      <c r="CY41" s="137">
        <v>0</v>
      </c>
      <c r="CZ41" s="137">
        <v>0</v>
      </c>
      <c r="DA41" s="137">
        <v>0</v>
      </c>
      <c r="DB41" s="137">
        <v>0</v>
      </c>
      <c r="DC41" s="137">
        <v>0</v>
      </c>
      <c r="DD41" s="137">
        <v>0</v>
      </c>
      <c r="DE41" s="137">
        <v>0</v>
      </c>
      <c r="DF41" s="137">
        <v>0</v>
      </c>
      <c r="DG41" s="137">
        <v>0</v>
      </c>
      <c r="DH41" s="137">
        <v>0</v>
      </c>
      <c r="DI41" s="137">
        <v>0</v>
      </c>
      <c r="DJ41" s="137">
        <v>0</v>
      </c>
      <c r="DK41" s="137">
        <v>0</v>
      </c>
      <c r="DL41" s="137">
        <v>0</v>
      </c>
      <c r="DM41" s="137">
        <v>0</v>
      </c>
      <c r="DN41" s="137">
        <v>0</v>
      </c>
      <c r="DO41" s="137">
        <v>0</v>
      </c>
      <c r="DP41" s="137">
        <v>0</v>
      </c>
      <c r="DQ41" s="137">
        <v>0</v>
      </c>
      <c r="DR41" s="137">
        <v>0</v>
      </c>
      <c r="DS41" s="137">
        <v>0</v>
      </c>
      <c r="DT41" s="137">
        <v>0</v>
      </c>
      <c r="DU41" s="137">
        <v>0</v>
      </c>
      <c r="DV41" s="137">
        <v>0</v>
      </c>
      <c r="DW41" s="137">
        <v>0</v>
      </c>
      <c r="DX41" s="137">
        <v>0</v>
      </c>
      <c r="DY41" s="137">
        <v>0</v>
      </c>
      <c r="DZ41" s="137">
        <v>0</v>
      </c>
      <c r="EA41" s="137">
        <v>0</v>
      </c>
      <c r="EB41" s="137">
        <v>0</v>
      </c>
      <c r="EC41" s="137">
        <v>0</v>
      </c>
      <c r="ED41" s="137">
        <v>0</v>
      </c>
      <c r="EE41" s="137">
        <v>0</v>
      </c>
      <c r="EF41" s="137">
        <v>0</v>
      </c>
      <c r="EG41" s="137">
        <v>0</v>
      </c>
      <c r="EH41" s="137">
        <v>0</v>
      </c>
      <c r="EI41" s="137">
        <v>0</v>
      </c>
      <c r="EJ41" s="137">
        <v>0</v>
      </c>
      <c r="EK41" s="137">
        <v>0</v>
      </c>
      <c r="EL41" s="137"/>
    </row>
    <row r="42" spans="2:142">
      <c r="B42" s="29" t="s">
        <v>96</v>
      </c>
      <c r="C42" s="121" t="s">
        <v>97</v>
      </c>
      <c r="D42" s="122" t="s">
        <v>219</v>
      </c>
      <c r="E42" s="116"/>
      <c r="F42" s="117"/>
      <c r="G42" s="123"/>
      <c r="H42" s="26">
        <f>SUM(I42:EL42)</f>
        <v>0</v>
      </c>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row>
    <row r="43" spans="2:142">
      <c r="B43" s="32" t="s">
        <v>98</v>
      </c>
      <c r="C43" s="119" t="s">
        <v>99</v>
      </c>
      <c r="D43" s="120"/>
      <c r="E43" s="116"/>
      <c r="F43" s="117"/>
      <c r="G43" s="123"/>
      <c r="H43" s="26">
        <f>SUM(I43:EL43)</f>
        <v>0</v>
      </c>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row>
    <row r="44" spans="2:142">
      <c r="B44" s="29" t="s">
        <v>100</v>
      </c>
      <c r="C44" s="121" t="s">
        <v>101</v>
      </c>
      <c r="D44" s="122" t="s">
        <v>264</v>
      </c>
      <c r="E44" s="1" t="s">
        <v>227</v>
      </c>
      <c r="F44" s="117" t="s">
        <v>251</v>
      </c>
      <c r="G44" s="118">
        <v>5432960000</v>
      </c>
      <c r="H44" s="26">
        <f>SUM(I44:EL44)</f>
        <v>5410751000</v>
      </c>
      <c r="I44" s="137">
        <v>0</v>
      </c>
      <c r="J44" s="137">
        <v>0</v>
      </c>
      <c r="K44" s="137">
        <v>1405000</v>
      </c>
      <c r="L44" s="137">
        <v>0</v>
      </c>
      <c r="M44" s="137">
        <v>0</v>
      </c>
      <c r="N44" s="137">
        <v>0</v>
      </c>
      <c r="O44" s="137">
        <v>0</v>
      </c>
      <c r="P44" s="137">
        <v>0</v>
      </c>
      <c r="Q44" s="137">
        <v>1088096000</v>
      </c>
      <c r="R44" s="137">
        <v>206072000</v>
      </c>
      <c r="S44" s="137">
        <v>4792000</v>
      </c>
      <c r="T44" s="137">
        <v>0</v>
      </c>
      <c r="U44" s="137">
        <v>0</v>
      </c>
      <c r="V44" s="137">
        <v>0</v>
      </c>
      <c r="W44" s="137">
        <v>0</v>
      </c>
      <c r="X44" s="137">
        <v>1421725000</v>
      </c>
      <c r="Y44" s="137">
        <v>78808000</v>
      </c>
      <c r="Z44" s="137">
        <v>0</v>
      </c>
      <c r="AA44" s="137">
        <v>300978000</v>
      </c>
      <c r="AB44" s="137">
        <v>2655000</v>
      </c>
      <c r="AC44" s="137">
        <v>0</v>
      </c>
      <c r="AD44" s="137">
        <v>0</v>
      </c>
      <c r="AE44" s="137">
        <v>282323000</v>
      </c>
      <c r="AF44" s="137">
        <v>0</v>
      </c>
      <c r="AG44" s="137">
        <v>0</v>
      </c>
      <c r="AH44" s="137">
        <v>59791000</v>
      </c>
      <c r="AI44" s="137">
        <v>1538000</v>
      </c>
      <c r="AJ44" s="137">
        <v>0</v>
      </c>
      <c r="AK44" s="137">
        <v>0</v>
      </c>
      <c r="AL44" s="137">
        <v>888751000</v>
      </c>
      <c r="AM44" s="137">
        <v>1073817000</v>
      </c>
      <c r="AN44" s="137">
        <v>0</v>
      </c>
      <c r="AO44" s="137">
        <v>0</v>
      </c>
      <c r="AP44" s="137">
        <v>0</v>
      </c>
      <c r="AQ44" s="137">
        <v>0</v>
      </c>
      <c r="AR44" s="137">
        <v>0</v>
      </c>
      <c r="AS44" s="137">
        <v>0</v>
      </c>
      <c r="AT44" s="137">
        <v>0</v>
      </c>
      <c r="AU44" s="137">
        <v>0</v>
      </c>
      <c r="AV44" s="137">
        <v>0</v>
      </c>
      <c r="AW44" s="137">
        <v>0</v>
      </c>
      <c r="AX44" s="137">
        <v>0</v>
      </c>
      <c r="AY44" s="137">
        <v>0</v>
      </c>
      <c r="AZ44" s="137">
        <v>0</v>
      </c>
      <c r="BA44" s="137">
        <v>0</v>
      </c>
      <c r="BB44" s="137">
        <v>0</v>
      </c>
      <c r="BC44" s="137">
        <v>0</v>
      </c>
      <c r="BD44" s="137">
        <v>0</v>
      </c>
      <c r="BE44" s="137">
        <v>0</v>
      </c>
      <c r="BF44" s="137">
        <v>0</v>
      </c>
      <c r="BG44" s="137">
        <v>0</v>
      </c>
      <c r="BH44" s="137">
        <v>0</v>
      </c>
      <c r="BI44" s="137">
        <v>0</v>
      </c>
      <c r="BJ44" s="137">
        <v>0</v>
      </c>
      <c r="BK44" s="137">
        <v>0</v>
      </c>
      <c r="BL44" s="137">
        <v>0</v>
      </c>
      <c r="BM44" s="137">
        <v>0</v>
      </c>
      <c r="BN44" s="137">
        <v>0</v>
      </c>
      <c r="BO44" s="137">
        <v>0</v>
      </c>
      <c r="BP44" s="137">
        <v>0</v>
      </c>
      <c r="BQ44" s="137">
        <v>0</v>
      </c>
      <c r="BR44" s="137">
        <v>0</v>
      </c>
      <c r="BS44" s="137">
        <v>0</v>
      </c>
      <c r="BT44" s="137">
        <v>0</v>
      </c>
      <c r="BU44" s="137">
        <v>0</v>
      </c>
      <c r="BV44" s="137">
        <v>0</v>
      </c>
      <c r="BW44" s="137">
        <v>0</v>
      </c>
      <c r="BX44" s="137">
        <v>0</v>
      </c>
      <c r="BY44" s="137">
        <v>0</v>
      </c>
      <c r="BZ44" s="137">
        <v>0</v>
      </c>
      <c r="CA44" s="137">
        <v>0</v>
      </c>
      <c r="CB44" s="137">
        <v>0</v>
      </c>
      <c r="CC44" s="137">
        <v>0</v>
      </c>
      <c r="CD44" s="137">
        <v>0</v>
      </c>
      <c r="CE44" s="137">
        <v>0</v>
      </c>
      <c r="CF44" s="137">
        <v>0</v>
      </c>
      <c r="CG44" s="137">
        <v>0</v>
      </c>
      <c r="CH44" s="137">
        <v>0</v>
      </c>
      <c r="CI44" s="137">
        <v>0</v>
      </c>
      <c r="CJ44" s="137">
        <v>0</v>
      </c>
      <c r="CK44" s="137">
        <v>0</v>
      </c>
      <c r="CL44" s="137">
        <v>0</v>
      </c>
      <c r="CM44" s="137">
        <v>0</v>
      </c>
      <c r="CN44" s="137">
        <v>0</v>
      </c>
      <c r="CO44" s="137">
        <v>0</v>
      </c>
      <c r="CP44" s="137">
        <v>0</v>
      </c>
      <c r="CQ44" s="137">
        <v>0</v>
      </c>
      <c r="CR44" s="137">
        <v>0</v>
      </c>
      <c r="CS44" s="137">
        <v>0</v>
      </c>
      <c r="CT44" s="137">
        <v>0</v>
      </c>
      <c r="CU44" s="137">
        <v>0</v>
      </c>
      <c r="CV44" s="137">
        <v>0</v>
      </c>
      <c r="CW44" s="137">
        <v>0</v>
      </c>
      <c r="CX44" s="137">
        <v>0</v>
      </c>
      <c r="CY44" s="137">
        <v>0</v>
      </c>
      <c r="CZ44" s="137">
        <v>0</v>
      </c>
      <c r="DA44" s="137">
        <v>0</v>
      </c>
      <c r="DB44" s="137">
        <v>0</v>
      </c>
      <c r="DC44" s="137">
        <v>0</v>
      </c>
      <c r="DD44" s="137">
        <v>0</v>
      </c>
      <c r="DE44" s="137">
        <v>0</v>
      </c>
      <c r="DF44" s="137">
        <v>0</v>
      </c>
      <c r="DG44" s="137">
        <v>0</v>
      </c>
      <c r="DH44" s="137">
        <v>0</v>
      </c>
      <c r="DI44" s="137">
        <v>0</v>
      </c>
      <c r="DJ44" s="137">
        <v>0</v>
      </c>
      <c r="DK44" s="137">
        <v>0</v>
      </c>
      <c r="DL44" s="137">
        <v>0</v>
      </c>
      <c r="DM44" s="137">
        <v>0</v>
      </c>
      <c r="DN44" s="137">
        <v>0</v>
      </c>
      <c r="DO44" s="137">
        <v>0</v>
      </c>
      <c r="DP44" s="137">
        <v>0</v>
      </c>
      <c r="DQ44" s="137">
        <v>0</v>
      </c>
      <c r="DR44" s="137">
        <v>0</v>
      </c>
      <c r="DS44" s="137">
        <v>0</v>
      </c>
      <c r="DT44" s="137">
        <v>0</v>
      </c>
      <c r="DU44" s="137">
        <v>0</v>
      </c>
      <c r="DV44" s="137">
        <v>0</v>
      </c>
      <c r="DW44" s="137">
        <v>0</v>
      </c>
      <c r="DX44" s="137">
        <v>0</v>
      </c>
      <c r="DY44" s="137">
        <v>0</v>
      </c>
      <c r="DZ44" s="137">
        <v>0</v>
      </c>
      <c r="EA44" s="137">
        <v>0</v>
      </c>
      <c r="EB44" s="137">
        <v>0</v>
      </c>
      <c r="EC44" s="137">
        <v>0</v>
      </c>
      <c r="ED44" s="137">
        <v>0</v>
      </c>
      <c r="EE44" s="137">
        <v>0</v>
      </c>
      <c r="EF44" s="137">
        <v>0</v>
      </c>
      <c r="EG44" s="137">
        <v>0</v>
      </c>
      <c r="EH44" s="137">
        <v>0</v>
      </c>
      <c r="EI44" s="137">
        <v>0</v>
      </c>
      <c r="EJ44" s="137">
        <v>0</v>
      </c>
      <c r="EK44" s="137">
        <v>0</v>
      </c>
      <c r="EL44" s="137"/>
    </row>
    <row r="45" spans="2:142">
      <c r="B45" s="29" t="s">
        <v>100</v>
      </c>
      <c r="C45" s="121" t="s">
        <v>101</v>
      </c>
      <c r="D45" s="122" t="s">
        <v>264</v>
      </c>
      <c r="E45" s="1" t="s">
        <v>228</v>
      </c>
      <c r="F45" s="117" t="s">
        <v>251</v>
      </c>
      <c r="G45" s="118">
        <v>30903000</v>
      </c>
      <c r="H45" s="26">
        <f>SUM(I45:EL45)</f>
        <v>30903000</v>
      </c>
      <c r="I45" s="137">
        <v>0</v>
      </c>
      <c r="J45" s="137">
        <v>0</v>
      </c>
      <c r="K45" s="137">
        <v>0</v>
      </c>
      <c r="L45" s="137">
        <v>0</v>
      </c>
      <c r="M45" s="137">
        <v>0</v>
      </c>
      <c r="N45" s="137">
        <v>0</v>
      </c>
      <c r="O45" s="137">
        <v>0</v>
      </c>
      <c r="P45" s="137">
        <v>0</v>
      </c>
      <c r="Q45" s="137">
        <v>0</v>
      </c>
      <c r="R45" s="137">
        <v>0</v>
      </c>
      <c r="S45" s="137">
        <v>0</v>
      </c>
      <c r="T45" s="137">
        <v>0</v>
      </c>
      <c r="U45" s="137">
        <v>0</v>
      </c>
      <c r="V45" s="137">
        <v>0</v>
      </c>
      <c r="W45" s="137">
        <v>0</v>
      </c>
      <c r="X45" s="137">
        <v>0</v>
      </c>
      <c r="Y45" s="137">
        <v>0</v>
      </c>
      <c r="Z45" s="137">
        <v>0</v>
      </c>
      <c r="AA45" s="137">
        <v>0</v>
      </c>
      <c r="AB45" s="137">
        <v>0</v>
      </c>
      <c r="AC45" s="137">
        <v>0</v>
      </c>
      <c r="AD45" s="137">
        <v>0</v>
      </c>
      <c r="AE45" s="137">
        <v>0</v>
      </c>
      <c r="AF45" s="137">
        <v>0</v>
      </c>
      <c r="AG45" s="137">
        <v>0</v>
      </c>
      <c r="AH45" s="137">
        <v>0</v>
      </c>
      <c r="AI45" s="137">
        <v>0</v>
      </c>
      <c r="AJ45" s="137">
        <v>0</v>
      </c>
      <c r="AK45" s="137">
        <v>0</v>
      </c>
      <c r="AL45" s="137">
        <v>16356000</v>
      </c>
      <c r="AM45" s="137">
        <v>14547000</v>
      </c>
      <c r="AN45" s="137">
        <v>0</v>
      </c>
      <c r="AO45" s="137">
        <v>0</v>
      </c>
      <c r="AP45" s="137">
        <v>0</v>
      </c>
      <c r="AQ45" s="137">
        <v>0</v>
      </c>
      <c r="AR45" s="137">
        <v>0</v>
      </c>
      <c r="AS45" s="137">
        <v>0</v>
      </c>
      <c r="AT45" s="137">
        <v>0</v>
      </c>
      <c r="AU45" s="137">
        <v>0</v>
      </c>
      <c r="AV45" s="137">
        <v>0</v>
      </c>
      <c r="AW45" s="137">
        <v>0</v>
      </c>
      <c r="AX45" s="137">
        <v>0</v>
      </c>
      <c r="AY45" s="137">
        <v>0</v>
      </c>
      <c r="AZ45" s="137">
        <v>0</v>
      </c>
      <c r="BA45" s="137">
        <v>0</v>
      </c>
      <c r="BB45" s="137">
        <v>0</v>
      </c>
      <c r="BC45" s="137">
        <v>0</v>
      </c>
      <c r="BD45" s="137">
        <v>0</v>
      </c>
      <c r="BE45" s="137">
        <v>0</v>
      </c>
      <c r="BF45" s="137">
        <v>0</v>
      </c>
      <c r="BG45" s="137">
        <v>0</v>
      </c>
      <c r="BH45" s="137">
        <v>0</v>
      </c>
      <c r="BI45" s="137">
        <v>0</v>
      </c>
      <c r="BJ45" s="137">
        <v>0</v>
      </c>
      <c r="BK45" s="137">
        <v>0</v>
      </c>
      <c r="BL45" s="137">
        <v>0</v>
      </c>
      <c r="BM45" s="137">
        <v>0</v>
      </c>
      <c r="BN45" s="137">
        <v>0</v>
      </c>
      <c r="BO45" s="137">
        <v>0</v>
      </c>
      <c r="BP45" s="137">
        <v>0</v>
      </c>
      <c r="BQ45" s="137">
        <v>0</v>
      </c>
      <c r="BR45" s="137">
        <v>0</v>
      </c>
      <c r="BS45" s="137">
        <v>0</v>
      </c>
      <c r="BT45" s="137">
        <v>0</v>
      </c>
      <c r="BU45" s="137">
        <v>0</v>
      </c>
      <c r="BV45" s="137">
        <v>0</v>
      </c>
      <c r="BW45" s="137">
        <v>0</v>
      </c>
      <c r="BX45" s="137">
        <v>0</v>
      </c>
      <c r="BY45" s="137">
        <v>0</v>
      </c>
      <c r="BZ45" s="137">
        <v>0</v>
      </c>
      <c r="CA45" s="137">
        <v>0</v>
      </c>
      <c r="CB45" s="137">
        <v>0</v>
      </c>
      <c r="CC45" s="137">
        <v>0</v>
      </c>
      <c r="CD45" s="137">
        <v>0</v>
      </c>
      <c r="CE45" s="137">
        <v>0</v>
      </c>
      <c r="CF45" s="137">
        <v>0</v>
      </c>
      <c r="CG45" s="137">
        <v>0</v>
      </c>
      <c r="CH45" s="137">
        <v>0</v>
      </c>
      <c r="CI45" s="137">
        <v>0</v>
      </c>
      <c r="CJ45" s="137">
        <v>0</v>
      </c>
      <c r="CK45" s="137">
        <v>0</v>
      </c>
      <c r="CL45" s="137">
        <v>0</v>
      </c>
      <c r="CM45" s="137">
        <v>0</v>
      </c>
      <c r="CN45" s="137">
        <v>0</v>
      </c>
      <c r="CO45" s="137">
        <v>0</v>
      </c>
      <c r="CP45" s="137">
        <v>0</v>
      </c>
      <c r="CQ45" s="137">
        <v>0</v>
      </c>
      <c r="CR45" s="137">
        <v>0</v>
      </c>
      <c r="CS45" s="137">
        <v>0</v>
      </c>
      <c r="CT45" s="137">
        <v>0</v>
      </c>
      <c r="CU45" s="137">
        <v>0</v>
      </c>
      <c r="CV45" s="137">
        <v>0</v>
      </c>
      <c r="CW45" s="137">
        <v>0</v>
      </c>
      <c r="CX45" s="137">
        <v>0</v>
      </c>
      <c r="CY45" s="137">
        <v>0</v>
      </c>
      <c r="CZ45" s="137">
        <v>0</v>
      </c>
      <c r="DA45" s="137">
        <v>0</v>
      </c>
      <c r="DB45" s="137">
        <v>0</v>
      </c>
      <c r="DC45" s="137">
        <v>0</v>
      </c>
      <c r="DD45" s="137">
        <v>0</v>
      </c>
      <c r="DE45" s="137">
        <v>0</v>
      </c>
      <c r="DF45" s="137">
        <v>0</v>
      </c>
      <c r="DG45" s="137">
        <v>0</v>
      </c>
      <c r="DH45" s="137">
        <v>0</v>
      </c>
      <c r="DI45" s="137">
        <v>0</v>
      </c>
      <c r="DJ45" s="137">
        <v>0</v>
      </c>
      <c r="DK45" s="137">
        <v>0</v>
      </c>
      <c r="DL45" s="137">
        <v>0</v>
      </c>
      <c r="DM45" s="137">
        <v>0</v>
      </c>
      <c r="DN45" s="137">
        <v>0</v>
      </c>
      <c r="DO45" s="137">
        <v>0</v>
      </c>
      <c r="DP45" s="137">
        <v>0</v>
      </c>
      <c r="DQ45" s="137">
        <v>0</v>
      </c>
      <c r="DR45" s="137">
        <v>0</v>
      </c>
      <c r="DS45" s="137">
        <v>0</v>
      </c>
      <c r="DT45" s="137">
        <v>0</v>
      </c>
      <c r="DU45" s="137">
        <v>0</v>
      </c>
      <c r="DV45" s="137">
        <v>0</v>
      </c>
      <c r="DW45" s="137">
        <v>0</v>
      </c>
      <c r="DX45" s="137">
        <v>0</v>
      </c>
      <c r="DY45" s="137">
        <v>0</v>
      </c>
      <c r="DZ45" s="137">
        <v>0</v>
      </c>
      <c r="EA45" s="137">
        <v>0</v>
      </c>
      <c r="EB45" s="137">
        <v>0</v>
      </c>
      <c r="EC45" s="137">
        <v>0</v>
      </c>
      <c r="ED45" s="137">
        <v>0</v>
      </c>
      <c r="EE45" s="137">
        <v>0</v>
      </c>
      <c r="EF45" s="137">
        <v>0</v>
      </c>
      <c r="EG45" s="137">
        <v>0</v>
      </c>
      <c r="EH45" s="137">
        <v>0</v>
      </c>
      <c r="EI45" s="137">
        <v>0</v>
      </c>
      <c r="EJ45" s="137">
        <v>0</v>
      </c>
      <c r="EK45" s="137">
        <v>0</v>
      </c>
      <c r="EL45" s="137"/>
    </row>
    <row r="46" spans="2:142">
      <c r="B46" s="29" t="s">
        <v>100</v>
      </c>
      <c r="C46" s="121" t="s">
        <v>101</v>
      </c>
      <c r="D46" s="122" t="s">
        <v>265</v>
      </c>
      <c r="E46" s="1" t="s">
        <v>239</v>
      </c>
      <c r="F46" s="117" t="s">
        <v>251</v>
      </c>
      <c r="G46" s="118">
        <v>0</v>
      </c>
      <c r="H46" s="26">
        <f>SUM(I46:EL46)</f>
        <v>0</v>
      </c>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row>
    <row r="47" spans="2:142">
      <c r="B47" s="29" t="s">
        <v>100</v>
      </c>
      <c r="C47" s="121" t="s">
        <v>101</v>
      </c>
      <c r="D47" s="122" t="s">
        <v>264</v>
      </c>
      <c r="E47" s="1" t="s">
        <v>253</v>
      </c>
      <c r="F47" s="117" t="s">
        <v>243</v>
      </c>
      <c r="G47" s="118">
        <v>4525012.0005999999</v>
      </c>
      <c r="H47" s="26">
        <f>SUM(I47:EL47)</f>
        <v>4525012.7246020343</v>
      </c>
      <c r="I47" s="137">
        <v>0</v>
      </c>
      <c r="J47" s="137">
        <v>0</v>
      </c>
      <c r="K47" s="137">
        <v>0</v>
      </c>
      <c r="L47" s="137">
        <v>0</v>
      </c>
      <c r="M47" s="137">
        <v>0</v>
      </c>
      <c r="N47" s="137">
        <v>0</v>
      </c>
      <c r="O47" s="137">
        <v>0</v>
      </c>
      <c r="P47" s="137">
        <v>0</v>
      </c>
      <c r="Q47" s="137">
        <v>0</v>
      </c>
      <c r="R47" s="137">
        <v>0</v>
      </c>
      <c r="S47" s="137">
        <v>0</v>
      </c>
      <c r="T47" s="137">
        <v>0</v>
      </c>
      <c r="U47" s="137">
        <v>0</v>
      </c>
      <c r="V47" s="137">
        <v>0</v>
      </c>
      <c r="W47" s="137">
        <v>0</v>
      </c>
      <c r="X47" s="137">
        <v>0</v>
      </c>
      <c r="Y47" s="137">
        <v>0</v>
      </c>
      <c r="Z47" s="137">
        <v>0</v>
      </c>
      <c r="AA47" s="137">
        <v>0</v>
      </c>
      <c r="AB47" s="137">
        <v>0</v>
      </c>
      <c r="AC47" s="137">
        <v>0</v>
      </c>
      <c r="AD47" s="137">
        <v>0</v>
      </c>
      <c r="AE47" s="137">
        <v>0</v>
      </c>
      <c r="AF47" s="137">
        <v>0</v>
      </c>
      <c r="AG47" s="137">
        <v>0</v>
      </c>
      <c r="AH47" s="137">
        <v>0</v>
      </c>
      <c r="AI47" s="137">
        <v>0</v>
      </c>
      <c r="AJ47" s="137">
        <v>0</v>
      </c>
      <c r="AK47" s="137">
        <v>0</v>
      </c>
      <c r="AL47" s="137">
        <v>0</v>
      </c>
      <c r="AM47" s="137">
        <v>0</v>
      </c>
      <c r="AN47" s="137">
        <v>0</v>
      </c>
      <c r="AO47" s="137">
        <v>0</v>
      </c>
      <c r="AP47" s="137">
        <v>0</v>
      </c>
      <c r="AQ47" s="137">
        <v>0</v>
      </c>
      <c r="AR47" s="137">
        <v>0</v>
      </c>
      <c r="AS47" s="137">
        <v>0</v>
      </c>
      <c r="AT47" s="137">
        <v>0</v>
      </c>
      <c r="AU47" s="137">
        <v>0</v>
      </c>
      <c r="AV47" s="137">
        <v>0</v>
      </c>
      <c r="AW47" s="137">
        <v>0</v>
      </c>
      <c r="AX47" s="137">
        <v>0</v>
      </c>
      <c r="AY47" s="137">
        <v>0</v>
      </c>
      <c r="AZ47" s="137">
        <v>0</v>
      </c>
      <c r="BA47" s="137">
        <v>0</v>
      </c>
      <c r="BB47" s="137">
        <v>0</v>
      </c>
      <c r="BC47" s="137">
        <v>0</v>
      </c>
      <c r="BD47" s="137">
        <v>0</v>
      </c>
      <c r="BE47" s="137">
        <v>0</v>
      </c>
      <c r="BF47" s="137">
        <v>0</v>
      </c>
      <c r="BG47" s="137">
        <v>0</v>
      </c>
      <c r="BH47" s="137">
        <v>0</v>
      </c>
      <c r="BI47" s="137">
        <v>0</v>
      </c>
      <c r="BJ47" s="137">
        <v>0</v>
      </c>
      <c r="BK47" s="137">
        <v>0</v>
      </c>
      <c r="BL47" s="137">
        <v>6832.001093120175</v>
      </c>
      <c r="BM47" s="137">
        <v>0</v>
      </c>
      <c r="BN47" s="137">
        <v>120987.90735806517</v>
      </c>
      <c r="BO47" s="137">
        <v>229555.23672883786</v>
      </c>
      <c r="BP47" s="137">
        <v>0</v>
      </c>
      <c r="BQ47" s="137">
        <v>3266.5505226480836</v>
      </c>
      <c r="BR47" s="137">
        <v>0</v>
      </c>
      <c r="BS47" s="137">
        <v>8331.9669331147088</v>
      </c>
      <c r="BT47" s="137">
        <v>836.92013390722138</v>
      </c>
      <c r="BU47" s="137">
        <v>48286.704925872786</v>
      </c>
      <c r="BV47" s="137">
        <v>9845.0843752135006</v>
      </c>
      <c r="BW47" s="137">
        <v>0</v>
      </c>
      <c r="BX47" s="137">
        <v>28772.972603675615</v>
      </c>
      <c r="BY47" s="137">
        <v>31934.481109516975</v>
      </c>
      <c r="BZ47" s="137">
        <v>100726.27587620413</v>
      </c>
      <c r="CA47" s="137">
        <v>4782.4007651841221</v>
      </c>
      <c r="CB47" s="137">
        <v>258.84744141559059</v>
      </c>
      <c r="CC47" s="137">
        <v>50556.808089089296</v>
      </c>
      <c r="CD47" s="137">
        <v>116361.78861788618</v>
      </c>
      <c r="CE47" s="137">
        <v>14005.602240896358</v>
      </c>
      <c r="CF47" s="137">
        <v>312452.56029240962</v>
      </c>
      <c r="CG47" s="137">
        <v>744798.07166769146</v>
      </c>
      <c r="CH47" s="137">
        <v>91813.554690168748</v>
      </c>
      <c r="CI47" s="137">
        <v>6797.841087654574</v>
      </c>
      <c r="CJ47" s="137">
        <v>0</v>
      </c>
      <c r="CK47" s="137">
        <v>78749.145999863351</v>
      </c>
      <c r="CL47" s="137">
        <v>0</v>
      </c>
      <c r="CM47" s="137">
        <v>1793.4002869440458</v>
      </c>
      <c r="CN47" s="137">
        <v>14670.014347202296</v>
      </c>
      <c r="CO47" s="137">
        <v>22525.107604017216</v>
      </c>
      <c r="CP47" s="137">
        <v>10306.415249026439</v>
      </c>
      <c r="CQ47" s="137">
        <v>9225.251076040171</v>
      </c>
      <c r="CR47" s="137">
        <v>24339.003894240621</v>
      </c>
      <c r="CS47" s="137">
        <v>5523.5789437726307</v>
      </c>
      <c r="CT47" s="137">
        <v>7086.0832137733141</v>
      </c>
      <c r="CU47" s="137">
        <v>768.60012297601963</v>
      </c>
      <c r="CV47" s="137">
        <v>22507.259001161441</v>
      </c>
      <c r="CW47" s="137">
        <v>2869.4404591104735</v>
      </c>
      <c r="CX47" s="137">
        <v>3654.1811846689893</v>
      </c>
      <c r="CY47" s="137">
        <v>1099163.1652661064</v>
      </c>
      <c r="CZ47" s="137">
        <v>14059.40424950468</v>
      </c>
      <c r="DA47" s="137">
        <v>40481.954977112793</v>
      </c>
      <c r="DB47" s="137">
        <v>0</v>
      </c>
      <c r="DC47" s="137">
        <v>18403.702944592471</v>
      </c>
      <c r="DD47" s="137">
        <v>21202.64569242331</v>
      </c>
      <c r="DE47" s="137">
        <v>0</v>
      </c>
      <c r="DF47" s="137">
        <v>1111.0541777686683</v>
      </c>
      <c r="DG47" s="137">
        <v>11134.026781444285</v>
      </c>
      <c r="DH47" s="137">
        <v>7325.7583521213364</v>
      </c>
      <c r="DI47" s="137">
        <v>10504.201680672268</v>
      </c>
      <c r="DJ47" s="137">
        <v>5532.8960852633736</v>
      </c>
      <c r="DK47" s="137">
        <v>3344.2645350823254</v>
      </c>
      <c r="DL47" s="137">
        <v>50603.129056500649</v>
      </c>
      <c r="DM47" s="137">
        <v>8539.3181662909064</v>
      </c>
      <c r="DN47" s="137">
        <v>0</v>
      </c>
      <c r="DO47" s="137">
        <v>1878.800300608048</v>
      </c>
      <c r="DP47" s="137">
        <v>9906.401585024254</v>
      </c>
      <c r="DQ47" s="137">
        <v>14907.460545193686</v>
      </c>
      <c r="DR47" s="137">
        <v>20956.804673088747</v>
      </c>
      <c r="DS47" s="137">
        <v>0</v>
      </c>
      <c r="DT47" s="137">
        <v>109369.85037917606</v>
      </c>
      <c r="DU47" s="137">
        <v>167052.99070847849</v>
      </c>
      <c r="DV47" s="137">
        <v>8937.2822299651561</v>
      </c>
      <c r="DW47" s="137">
        <v>2169.1603470656555</v>
      </c>
      <c r="DX47" s="137">
        <v>42529.744824759167</v>
      </c>
      <c r="DY47" s="137">
        <v>10255.226480836236</v>
      </c>
      <c r="DZ47" s="137">
        <v>52852.360456377668</v>
      </c>
      <c r="EA47" s="137">
        <v>85881.328141012506</v>
      </c>
      <c r="EB47" s="137">
        <v>11556.329849012776</v>
      </c>
      <c r="EC47" s="137">
        <v>3750.6917401106784</v>
      </c>
      <c r="ED47" s="137">
        <v>151780.65860490536</v>
      </c>
      <c r="EE47" s="137">
        <v>16419.860627177699</v>
      </c>
      <c r="EF47" s="137">
        <v>4654.2580446812872</v>
      </c>
      <c r="EG47" s="137">
        <v>19233.791077406571</v>
      </c>
      <c r="EH47" s="137">
        <v>0</v>
      </c>
      <c r="EI47" s="137">
        <v>343472.62075561931</v>
      </c>
      <c r="EJ47" s="137">
        <v>0</v>
      </c>
      <c r="EK47" s="137">
        <v>20820.523331283734</v>
      </c>
      <c r="EL47" s="137"/>
    </row>
    <row r="48" spans="2:142">
      <c r="B48" s="29" t="s">
        <v>102</v>
      </c>
      <c r="C48" s="121" t="s">
        <v>103</v>
      </c>
      <c r="D48" s="122" t="s">
        <v>264</v>
      </c>
      <c r="E48" s="1" t="s">
        <v>229</v>
      </c>
      <c r="F48" s="117" t="s">
        <v>251</v>
      </c>
      <c r="G48" s="118">
        <v>45254000</v>
      </c>
      <c r="H48" s="26">
        <f>SUM(I48:EL48)</f>
        <v>180051000</v>
      </c>
      <c r="I48" s="137">
        <v>0</v>
      </c>
      <c r="J48" s="137"/>
      <c r="K48" s="137"/>
      <c r="L48" s="137"/>
      <c r="M48" s="137"/>
      <c r="N48" s="137"/>
      <c r="O48" s="137"/>
      <c r="P48" s="137"/>
      <c r="Q48" s="137"/>
      <c r="R48" s="137"/>
      <c r="S48" s="137"/>
      <c r="T48" s="137"/>
      <c r="U48" s="137"/>
      <c r="V48" s="137"/>
      <c r="W48" s="137">
        <v>10000000</v>
      </c>
      <c r="X48" s="137"/>
      <c r="Y48" s="137"/>
      <c r="Z48" s="137"/>
      <c r="AA48" s="137"/>
      <c r="AB48" s="137"/>
      <c r="AC48" s="137"/>
      <c r="AD48" s="137"/>
      <c r="AE48" s="137"/>
      <c r="AF48" s="137">
        <v>10051000</v>
      </c>
      <c r="AG48" s="137">
        <v>10000000</v>
      </c>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v>150000000</v>
      </c>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row>
    <row r="49" spans="2:142">
      <c r="B49" s="32" t="s">
        <v>98</v>
      </c>
      <c r="C49" s="119" t="s">
        <v>104</v>
      </c>
      <c r="D49" s="120"/>
      <c r="E49" s="116"/>
      <c r="F49" s="117"/>
      <c r="G49" s="118"/>
      <c r="H49" s="26">
        <v>0</v>
      </c>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row>
    <row r="50" spans="2:142">
      <c r="B50" s="29" t="s">
        <v>105</v>
      </c>
      <c r="C50" s="121" t="s">
        <v>106</v>
      </c>
      <c r="D50" s="122" t="s">
        <v>314</v>
      </c>
      <c r="E50" s="1" t="s">
        <v>223</v>
      </c>
      <c r="F50" s="117" t="s">
        <v>344</v>
      </c>
      <c r="G50" s="118">
        <v>30924739000</v>
      </c>
      <c r="H50" s="26">
        <f>SUM(I50:EL50)</f>
        <v>30924739000</v>
      </c>
      <c r="I50" s="137">
        <v>0</v>
      </c>
      <c r="J50" s="137">
        <v>0</v>
      </c>
      <c r="K50" s="137">
        <v>0</v>
      </c>
      <c r="L50" s="137">
        <v>0</v>
      </c>
      <c r="M50" s="137">
        <v>0</v>
      </c>
      <c r="N50" s="137">
        <v>0</v>
      </c>
      <c r="O50" s="137">
        <v>0</v>
      </c>
      <c r="P50" s="137">
        <v>0</v>
      </c>
      <c r="Q50" s="137">
        <v>0</v>
      </c>
      <c r="R50" s="137">
        <v>0</v>
      </c>
      <c r="S50" s="137">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37">
        <v>0</v>
      </c>
      <c r="AM50" s="137">
        <v>0</v>
      </c>
      <c r="AN50" s="137">
        <v>0</v>
      </c>
      <c r="AO50" s="137">
        <v>0</v>
      </c>
      <c r="AP50" s="137">
        <v>0</v>
      </c>
      <c r="AQ50" s="137">
        <v>0</v>
      </c>
      <c r="AR50" s="137">
        <v>0</v>
      </c>
      <c r="AS50" s="137">
        <v>0</v>
      </c>
      <c r="AT50" s="137">
        <v>0</v>
      </c>
      <c r="AU50" s="137">
        <v>0</v>
      </c>
      <c r="AV50" s="137">
        <v>0</v>
      </c>
      <c r="AW50" s="137">
        <v>0</v>
      </c>
      <c r="AX50" s="137">
        <v>0</v>
      </c>
      <c r="AY50" s="137">
        <v>0</v>
      </c>
      <c r="AZ50" s="137">
        <v>0</v>
      </c>
      <c r="BA50" s="137">
        <v>0</v>
      </c>
      <c r="BB50" s="137">
        <v>0</v>
      </c>
      <c r="BC50" s="137">
        <v>0</v>
      </c>
      <c r="BD50" s="137">
        <v>0</v>
      </c>
      <c r="BE50" s="137">
        <v>0</v>
      </c>
      <c r="BF50" s="137">
        <v>0</v>
      </c>
      <c r="BG50" s="137">
        <v>0</v>
      </c>
      <c r="BH50" s="137">
        <v>0</v>
      </c>
      <c r="BI50" s="137">
        <v>0</v>
      </c>
      <c r="BJ50" s="137">
        <v>0</v>
      </c>
      <c r="BK50" s="137">
        <v>0</v>
      </c>
      <c r="BL50" s="137">
        <v>0</v>
      </c>
      <c r="BM50" s="137">
        <v>0</v>
      </c>
      <c r="BN50" s="137">
        <v>0</v>
      </c>
      <c r="BO50" s="137">
        <v>0</v>
      </c>
      <c r="BP50" s="137">
        <v>0</v>
      </c>
      <c r="BQ50" s="137">
        <v>0</v>
      </c>
      <c r="BR50" s="137">
        <v>0</v>
      </c>
      <c r="BS50" s="137">
        <v>0</v>
      </c>
      <c r="BT50" s="137">
        <v>0</v>
      </c>
      <c r="BU50" s="137">
        <v>0</v>
      </c>
      <c r="BV50" s="137">
        <v>0</v>
      </c>
      <c r="BW50" s="137">
        <v>0</v>
      </c>
      <c r="BX50" s="137">
        <v>0</v>
      </c>
      <c r="BY50" s="137">
        <v>0</v>
      </c>
      <c r="BZ50" s="137">
        <v>0</v>
      </c>
      <c r="CA50" s="137">
        <v>0</v>
      </c>
      <c r="CB50" s="137">
        <v>0</v>
      </c>
      <c r="CC50" s="137">
        <v>0</v>
      </c>
      <c r="CD50" s="137">
        <v>0</v>
      </c>
      <c r="CE50" s="137">
        <v>0</v>
      </c>
      <c r="CF50" s="137">
        <v>0</v>
      </c>
      <c r="CG50" s="137">
        <v>0</v>
      </c>
      <c r="CH50" s="137">
        <v>0</v>
      </c>
      <c r="CI50" s="137">
        <v>0</v>
      </c>
      <c r="CJ50" s="137">
        <v>0</v>
      </c>
      <c r="CK50" s="137">
        <v>0</v>
      </c>
      <c r="CL50" s="137">
        <v>0</v>
      </c>
      <c r="CM50" s="137">
        <v>0</v>
      </c>
      <c r="CN50" s="137">
        <v>0</v>
      </c>
      <c r="CO50" s="137">
        <v>0</v>
      </c>
      <c r="CP50" s="137">
        <v>0</v>
      </c>
      <c r="CQ50" s="137">
        <v>0</v>
      </c>
      <c r="CR50" s="137">
        <v>0</v>
      </c>
      <c r="CS50" s="137">
        <v>0</v>
      </c>
      <c r="CT50" s="137">
        <v>0</v>
      </c>
      <c r="CU50" s="137">
        <v>0</v>
      </c>
      <c r="CV50" s="137">
        <v>0</v>
      </c>
      <c r="CW50" s="137">
        <v>0</v>
      </c>
      <c r="CX50" s="137">
        <v>0</v>
      </c>
      <c r="CY50" s="137">
        <v>0</v>
      </c>
      <c r="CZ50" s="137">
        <v>0</v>
      </c>
      <c r="DA50" s="137">
        <v>0</v>
      </c>
      <c r="DB50" s="137">
        <v>0</v>
      </c>
      <c r="DC50" s="137">
        <v>0</v>
      </c>
      <c r="DD50" s="137">
        <v>0</v>
      </c>
      <c r="DE50" s="137">
        <v>0</v>
      </c>
      <c r="DF50" s="137">
        <v>0</v>
      </c>
      <c r="DG50" s="137">
        <v>0</v>
      </c>
      <c r="DH50" s="137">
        <v>0</v>
      </c>
      <c r="DI50" s="137">
        <v>0</v>
      </c>
      <c r="DJ50" s="137">
        <v>0</v>
      </c>
      <c r="DK50" s="137">
        <v>0</v>
      </c>
      <c r="DL50" s="137">
        <v>0</v>
      </c>
      <c r="DM50" s="137">
        <v>0</v>
      </c>
      <c r="DN50" s="137">
        <v>0</v>
      </c>
      <c r="DO50" s="137">
        <v>0</v>
      </c>
      <c r="DP50" s="137">
        <v>0</v>
      </c>
      <c r="DQ50" s="137">
        <v>0</v>
      </c>
      <c r="DR50" s="137">
        <v>0</v>
      </c>
      <c r="DS50" s="137">
        <v>0</v>
      </c>
      <c r="DT50" s="137">
        <v>0</v>
      </c>
      <c r="DU50" s="137">
        <v>0</v>
      </c>
      <c r="DV50" s="137">
        <v>0</v>
      </c>
      <c r="DW50" s="137">
        <v>0</v>
      </c>
      <c r="DX50" s="137">
        <v>0</v>
      </c>
      <c r="DY50" s="137">
        <v>0</v>
      </c>
      <c r="DZ50" s="137">
        <v>0</v>
      </c>
      <c r="EA50" s="137">
        <v>0</v>
      </c>
      <c r="EB50" s="137">
        <v>0</v>
      </c>
      <c r="EC50" s="137">
        <v>0</v>
      </c>
      <c r="ED50" s="137">
        <v>0</v>
      </c>
      <c r="EE50" s="137">
        <v>0</v>
      </c>
      <c r="EF50" s="137">
        <v>0</v>
      </c>
      <c r="EG50" s="137">
        <v>0</v>
      </c>
      <c r="EH50" s="137">
        <v>0</v>
      </c>
      <c r="EI50" s="137">
        <v>0</v>
      </c>
      <c r="EJ50" s="137">
        <v>0</v>
      </c>
      <c r="EK50" s="137">
        <v>0</v>
      </c>
      <c r="EL50" s="137">
        <v>30924739000</v>
      </c>
    </row>
    <row r="51" spans="2:142">
      <c r="B51" s="29" t="s">
        <v>105</v>
      </c>
      <c r="C51" s="121" t="s">
        <v>106</v>
      </c>
      <c r="D51" s="122" t="s">
        <v>314</v>
      </c>
      <c r="E51" s="1" t="s">
        <v>224</v>
      </c>
      <c r="F51" s="117" t="s">
        <v>344</v>
      </c>
      <c r="G51" s="118">
        <v>15599104000</v>
      </c>
      <c r="H51" s="26">
        <f>SUM(I51:EL51)</f>
        <v>15599104000</v>
      </c>
      <c r="I51" s="137">
        <v>0</v>
      </c>
      <c r="J51" s="137">
        <v>0</v>
      </c>
      <c r="K51" s="137">
        <v>0</v>
      </c>
      <c r="L51" s="137">
        <v>0</v>
      </c>
      <c r="M51" s="137">
        <v>0</v>
      </c>
      <c r="N51" s="137">
        <v>0</v>
      </c>
      <c r="O51" s="137">
        <v>0</v>
      </c>
      <c r="P51" s="137">
        <v>0</v>
      </c>
      <c r="Q51" s="137">
        <v>0</v>
      </c>
      <c r="R51" s="137">
        <v>0</v>
      </c>
      <c r="S51" s="137">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37">
        <v>0</v>
      </c>
      <c r="AM51" s="137">
        <v>0</v>
      </c>
      <c r="AN51" s="137">
        <v>0</v>
      </c>
      <c r="AO51" s="137">
        <v>0</v>
      </c>
      <c r="AP51" s="137">
        <v>0</v>
      </c>
      <c r="AQ51" s="137">
        <v>0</v>
      </c>
      <c r="AR51" s="137">
        <v>0</v>
      </c>
      <c r="AS51" s="137">
        <v>0</v>
      </c>
      <c r="AT51" s="137">
        <v>0</v>
      </c>
      <c r="AU51" s="137">
        <v>0</v>
      </c>
      <c r="AV51" s="137">
        <v>0</v>
      </c>
      <c r="AW51" s="137">
        <v>0</v>
      </c>
      <c r="AX51" s="137">
        <v>0</v>
      </c>
      <c r="AY51" s="137">
        <v>0</v>
      </c>
      <c r="AZ51" s="137">
        <v>0</v>
      </c>
      <c r="BA51" s="137">
        <v>0</v>
      </c>
      <c r="BB51" s="137">
        <v>0</v>
      </c>
      <c r="BC51" s="137">
        <v>0</v>
      </c>
      <c r="BD51" s="137">
        <v>0</v>
      </c>
      <c r="BE51" s="137">
        <v>0</v>
      </c>
      <c r="BF51" s="137">
        <v>0</v>
      </c>
      <c r="BG51" s="137">
        <v>0</v>
      </c>
      <c r="BH51" s="137">
        <v>0</v>
      </c>
      <c r="BI51" s="137">
        <v>0</v>
      </c>
      <c r="BJ51" s="137">
        <v>0</v>
      </c>
      <c r="BK51" s="137">
        <v>0</v>
      </c>
      <c r="BL51" s="137">
        <v>0</v>
      </c>
      <c r="BM51" s="137">
        <v>0</v>
      </c>
      <c r="BN51" s="137">
        <v>0</v>
      </c>
      <c r="BO51" s="137">
        <v>0</v>
      </c>
      <c r="BP51" s="137">
        <v>0</v>
      </c>
      <c r="BQ51" s="137">
        <v>0</v>
      </c>
      <c r="BR51" s="137">
        <v>0</v>
      </c>
      <c r="BS51" s="137">
        <v>0</v>
      </c>
      <c r="BT51" s="137">
        <v>0</v>
      </c>
      <c r="BU51" s="137">
        <v>0</v>
      </c>
      <c r="BV51" s="137">
        <v>0</v>
      </c>
      <c r="BW51" s="137">
        <v>0</v>
      </c>
      <c r="BX51" s="137">
        <v>0</v>
      </c>
      <c r="BY51" s="137">
        <v>0</v>
      </c>
      <c r="BZ51" s="137">
        <v>0</v>
      </c>
      <c r="CA51" s="137">
        <v>0</v>
      </c>
      <c r="CB51" s="137">
        <v>0</v>
      </c>
      <c r="CC51" s="137">
        <v>0</v>
      </c>
      <c r="CD51" s="137">
        <v>0</v>
      </c>
      <c r="CE51" s="137">
        <v>0</v>
      </c>
      <c r="CF51" s="137">
        <v>0</v>
      </c>
      <c r="CG51" s="137">
        <v>0</v>
      </c>
      <c r="CH51" s="137">
        <v>0</v>
      </c>
      <c r="CI51" s="137">
        <v>0</v>
      </c>
      <c r="CJ51" s="137">
        <v>0</v>
      </c>
      <c r="CK51" s="137">
        <v>0</v>
      </c>
      <c r="CL51" s="137">
        <v>0</v>
      </c>
      <c r="CM51" s="137">
        <v>0</v>
      </c>
      <c r="CN51" s="137">
        <v>0</v>
      </c>
      <c r="CO51" s="137">
        <v>0</v>
      </c>
      <c r="CP51" s="137">
        <v>0</v>
      </c>
      <c r="CQ51" s="137">
        <v>0</v>
      </c>
      <c r="CR51" s="137">
        <v>0</v>
      </c>
      <c r="CS51" s="137">
        <v>0</v>
      </c>
      <c r="CT51" s="137">
        <v>0</v>
      </c>
      <c r="CU51" s="137">
        <v>0</v>
      </c>
      <c r="CV51" s="137">
        <v>0</v>
      </c>
      <c r="CW51" s="137">
        <v>0</v>
      </c>
      <c r="CX51" s="137">
        <v>0</v>
      </c>
      <c r="CY51" s="137">
        <v>0</v>
      </c>
      <c r="CZ51" s="137">
        <v>0</v>
      </c>
      <c r="DA51" s="137">
        <v>0</v>
      </c>
      <c r="DB51" s="137">
        <v>0</v>
      </c>
      <c r="DC51" s="137">
        <v>0</v>
      </c>
      <c r="DD51" s="137">
        <v>0</v>
      </c>
      <c r="DE51" s="137">
        <v>0</v>
      </c>
      <c r="DF51" s="137">
        <v>0</v>
      </c>
      <c r="DG51" s="137">
        <v>0</v>
      </c>
      <c r="DH51" s="137">
        <v>0</v>
      </c>
      <c r="DI51" s="137">
        <v>0</v>
      </c>
      <c r="DJ51" s="137">
        <v>0</v>
      </c>
      <c r="DK51" s="137">
        <v>0</v>
      </c>
      <c r="DL51" s="137">
        <v>0</v>
      </c>
      <c r="DM51" s="137">
        <v>0</v>
      </c>
      <c r="DN51" s="137">
        <v>0</v>
      </c>
      <c r="DO51" s="137">
        <v>0</v>
      </c>
      <c r="DP51" s="137">
        <v>0</v>
      </c>
      <c r="DQ51" s="137">
        <v>0</v>
      </c>
      <c r="DR51" s="137">
        <v>0</v>
      </c>
      <c r="DS51" s="137">
        <v>0</v>
      </c>
      <c r="DT51" s="137">
        <v>0</v>
      </c>
      <c r="DU51" s="137">
        <v>0</v>
      </c>
      <c r="DV51" s="137">
        <v>0</v>
      </c>
      <c r="DW51" s="137">
        <v>0</v>
      </c>
      <c r="DX51" s="137">
        <v>0</v>
      </c>
      <c r="DY51" s="137">
        <v>0</v>
      </c>
      <c r="DZ51" s="137">
        <v>0</v>
      </c>
      <c r="EA51" s="137">
        <v>0</v>
      </c>
      <c r="EB51" s="137">
        <v>0</v>
      </c>
      <c r="EC51" s="137">
        <v>0</v>
      </c>
      <c r="ED51" s="137">
        <v>0</v>
      </c>
      <c r="EE51" s="137">
        <v>0</v>
      </c>
      <c r="EF51" s="137">
        <v>0</v>
      </c>
      <c r="EG51" s="137">
        <v>0</v>
      </c>
      <c r="EH51" s="137">
        <v>0</v>
      </c>
      <c r="EI51" s="137">
        <v>0</v>
      </c>
      <c r="EJ51" s="137">
        <v>0</v>
      </c>
      <c r="EK51" s="137">
        <v>0</v>
      </c>
      <c r="EL51" s="137">
        <v>15599104000</v>
      </c>
    </row>
    <row r="52" spans="2:142">
      <c r="B52" s="29" t="s">
        <v>105</v>
      </c>
      <c r="C52" s="121" t="s">
        <v>106</v>
      </c>
      <c r="D52" s="122" t="s">
        <v>314</v>
      </c>
      <c r="E52" s="1" t="s">
        <v>9</v>
      </c>
      <c r="F52" s="117" t="s">
        <v>344</v>
      </c>
      <c r="G52" s="118">
        <v>478763000</v>
      </c>
      <c r="H52" s="26">
        <f>SUM(I52:EL52)</f>
        <v>478763000</v>
      </c>
      <c r="I52" s="137">
        <v>0</v>
      </c>
      <c r="J52" s="137">
        <v>0</v>
      </c>
      <c r="K52" s="137">
        <v>0</v>
      </c>
      <c r="L52" s="137">
        <v>0</v>
      </c>
      <c r="M52" s="137">
        <v>0</v>
      </c>
      <c r="N52" s="137">
        <v>0</v>
      </c>
      <c r="O52" s="137">
        <v>0</v>
      </c>
      <c r="P52" s="137">
        <v>0</v>
      </c>
      <c r="Q52" s="137">
        <v>0</v>
      </c>
      <c r="R52" s="137">
        <v>0</v>
      </c>
      <c r="S52" s="137">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37">
        <v>0</v>
      </c>
      <c r="AM52" s="137">
        <v>0</v>
      </c>
      <c r="AN52" s="137">
        <v>0</v>
      </c>
      <c r="AO52" s="137">
        <v>0</v>
      </c>
      <c r="AP52" s="137">
        <v>0</v>
      </c>
      <c r="AQ52" s="137">
        <v>0</v>
      </c>
      <c r="AR52" s="137">
        <v>0</v>
      </c>
      <c r="AS52" s="137">
        <v>0</v>
      </c>
      <c r="AT52" s="137">
        <v>0</v>
      </c>
      <c r="AU52" s="137">
        <v>0</v>
      </c>
      <c r="AV52" s="137">
        <v>0</v>
      </c>
      <c r="AW52" s="137">
        <v>0</v>
      </c>
      <c r="AX52" s="137">
        <v>0</v>
      </c>
      <c r="AY52" s="137">
        <v>0</v>
      </c>
      <c r="AZ52" s="137">
        <v>0</v>
      </c>
      <c r="BA52" s="137">
        <v>0</v>
      </c>
      <c r="BB52" s="137">
        <v>0</v>
      </c>
      <c r="BC52" s="137">
        <v>0</v>
      </c>
      <c r="BD52" s="137">
        <v>0</v>
      </c>
      <c r="BE52" s="137">
        <v>0</v>
      </c>
      <c r="BF52" s="137">
        <v>0</v>
      </c>
      <c r="BG52" s="137">
        <v>0</v>
      </c>
      <c r="BH52" s="137">
        <v>0</v>
      </c>
      <c r="BI52" s="137">
        <v>0</v>
      </c>
      <c r="BJ52" s="137">
        <v>0</v>
      </c>
      <c r="BK52" s="137">
        <v>0</v>
      </c>
      <c r="BL52" s="137">
        <v>0</v>
      </c>
      <c r="BM52" s="137">
        <v>0</v>
      </c>
      <c r="BN52" s="137">
        <v>0</v>
      </c>
      <c r="BO52" s="137">
        <v>0</v>
      </c>
      <c r="BP52" s="137">
        <v>0</v>
      </c>
      <c r="BQ52" s="137">
        <v>0</v>
      </c>
      <c r="BR52" s="137">
        <v>0</v>
      </c>
      <c r="BS52" s="137">
        <v>0</v>
      </c>
      <c r="BT52" s="137">
        <v>0</v>
      </c>
      <c r="BU52" s="137">
        <v>0</v>
      </c>
      <c r="BV52" s="137">
        <v>0</v>
      </c>
      <c r="BW52" s="137">
        <v>0</v>
      </c>
      <c r="BX52" s="137">
        <v>0</v>
      </c>
      <c r="BY52" s="137">
        <v>0</v>
      </c>
      <c r="BZ52" s="137">
        <v>0</v>
      </c>
      <c r="CA52" s="137">
        <v>0</v>
      </c>
      <c r="CB52" s="137">
        <v>0</v>
      </c>
      <c r="CC52" s="137">
        <v>0</v>
      </c>
      <c r="CD52" s="137">
        <v>0</v>
      </c>
      <c r="CE52" s="137">
        <v>0</v>
      </c>
      <c r="CF52" s="137">
        <v>0</v>
      </c>
      <c r="CG52" s="137">
        <v>0</v>
      </c>
      <c r="CH52" s="137">
        <v>0</v>
      </c>
      <c r="CI52" s="137">
        <v>0</v>
      </c>
      <c r="CJ52" s="137">
        <v>0</v>
      </c>
      <c r="CK52" s="137">
        <v>0</v>
      </c>
      <c r="CL52" s="137">
        <v>0</v>
      </c>
      <c r="CM52" s="137">
        <v>0</v>
      </c>
      <c r="CN52" s="137">
        <v>0</v>
      </c>
      <c r="CO52" s="137">
        <v>0</v>
      </c>
      <c r="CP52" s="137">
        <v>0</v>
      </c>
      <c r="CQ52" s="137">
        <v>0</v>
      </c>
      <c r="CR52" s="137">
        <v>0</v>
      </c>
      <c r="CS52" s="137">
        <v>0</v>
      </c>
      <c r="CT52" s="137">
        <v>0</v>
      </c>
      <c r="CU52" s="137">
        <v>0</v>
      </c>
      <c r="CV52" s="137">
        <v>0</v>
      </c>
      <c r="CW52" s="137">
        <v>0</v>
      </c>
      <c r="CX52" s="137">
        <v>0</v>
      </c>
      <c r="CY52" s="137">
        <v>0</v>
      </c>
      <c r="CZ52" s="137">
        <v>0</v>
      </c>
      <c r="DA52" s="137">
        <v>0</v>
      </c>
      <c r="DB52" s="137">
        <v>0</v>
      </c>
      <c r="DC52" s="137">
        <v>0</v>
      </c>
      <c r="DD52" s="137">
        <v>0</v>
      </c>
      <c r="DE52" s="137">
        <v>0</v>
      </c>
      <c r="DF52" s="137">
        <v>0</v>
      </c>
      <c r="DG52" s="137">
        <v>0</v>
      </c>
      <c r="DH52" s="137">
        <v>0</v>
      </c>
      <c r="DI52" s="137">
        <v>0</v>
      </c>
      <c r="DJ52" s="137">
        <v>0</v>
      </c>
      <c r="DK52" s="137">
        <v>0</v>
      </c>
      <c r="DL52" s="137">
        <v>0</v>
      </c>
      <c r="DM52" s="137">
        <v>0</v>
      </c>
      <c r="DN52" s="137">
        <v>0</v>
      </c>
      <c r="DO52" s="137">
        <v>0</v>
      </c>
      <c r="DP52" s="137">
        <v>0</v>
      </c>
      <c r="DQ52" s="137">
        <v>0</v>
      </c>
      <c r="DR52" s="137">
        <v>0</v>
      </c>
      <c r="DS52" s="137">
        <v>0</v>
      </c>
      <c r="DT52" s="137">
        <v>0</v>
      </c>
      <c r="DU52" s="137">
        <v>0</v>
      </c>
      <c r="DV52" s="137">
        <v>0</v>
      </c>
      <c r="DW52" s="137">
        <v>0</v>
      </c>
      <c r="DX52" s="137">
        <v>0</v>
      </c>
      <c r="DY52" s="137">
        <v>0</v>
      </c>
      <c r="DZ52" s="137">
        <v>0</v>
      </c>
      <c r="EA52" s="137">
        <v>0</v>
      </c>
      <c r="EB52" s="137">
        <v>0</v>
      </c>
      <c r="EC52" s="137">
        <v>0</v>
      </c>
      <c r="ED52" s="137">
        <v>0</v>
      </c>
      <c r="EE52" s="137">
        <v>0</v>
      </c>
      <c r="EF52" s="137">
        <v>0</v>
      </c>
      <c r="EG52" s="137">
        <v>0</v>
      </c>
      <c r="EH52" s="137">
        <v>0</v>
      </c>
      <c r="EI52" s="137">
        <v>0</v>
      </c>
      <c r="EJ52" s="137">
        <v>0</v>
      </c>
      <c r="EK52" s="137">
        <v>0</v>
      </c>
      <c r="EL52" s="137">
        <v>478763000</v>
      </c>
    </row>
    <row r="53" spans="2:142">
      <c r="B53" s="29" t="s">
        <v>105</v>
      </c>
      <c r="C53" s="121" t="s">
        <v>106</v>
      </c>
      <c r="D53" s="122" t="s">
        <v>314</v>
      </c>
      <c r="E53" s="1" t="s">
        <v>225</v>
      </c>
      <c r="F53" s="117" t="s">
        <v>344</v>
      </c>
      <c r="G53" s="118">
        <v>791756000</v>
      </c>
      <c r="H53" s="26">
        <f>SUM(I53:EL53)</f>
        <v>791756000</v>
      </c>
      <c r="I53" s="137">
        <v>0</v>
      </c>
      <c r="J53" s="137">
        <v>0</v>
      </c>
      <c r="K53" s="137">
        <v>0</v>
      </c>
      <c r="L53" s="137">
        <v>0</v>
      </c>
      <c r="M53" s="137">
        <v>0</v>
      </c>
      <c r="N53" s="137">
        <v>0</v>
      </c>
      <c r="O53" s="137">
        <v>0</v>
      </c>
      <c r="P53" s="137">
        <v>0</v>
      </c>
      <c r="Q53" s="137">
        <v>0</v>
      </c>
      <c r="R53" s="137">
        <v>0</v>
      </c>
      <c r="S53" s="137">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37">
        <v>0</v>
      </c>
      <c r="AM53" s="137">
        <v>0</v>
      </c>
      <c r="AN53" s="137">
        <v>0</v>
      </c>
      <c r="AO53" s="137">
        <v>0</v>
      </c>
      <c r="AP53" s="137">
        <v>0</v>
      </c>
      <c r="AQ53" s="137">
        <v>0</v>
      </c>
      <c r="AR53" s="137">
        <v>0</v>
      </c>
      <c r="AS53" s="137">
        <v>0</v>
      </c>
      <c r="AT53" s="137">
        <v>0</v>
      </c>
      <c r="AU53" s="137">
        <v>0</v>
      </c>
      <c r="AV53" s="137">
        <v>0</v>
      </c>
      <c r="AW53" s="137">
        <v>0</v>
      </c>
      <c r="AX53" s="137">
        <v>0</v>
      </c>
      <c r="AY53" s="137">
        <v>0</v>
      </c>
      <c r="AZ53" s="137">
        <v>0</v>
      </c>
      <c r="BA53" s="137">
        <v>0</v>
      </c>
      <c r="BB53" s="137">
        <v>0</v>
      </c>
      <c r="BC53" s="137">
        <v>0</v>
      </c>
      <c r="BD53" s="137">
        <v>0</v>
      </c>
      <c r="BE53" s="137">
        <v>0</v>
      </c>
      <c r="BF53" s="137">
        <v>0</v>
      </c>
      <c r="BG53" s="137">
        <v>0</v>
      </c>
      <c r="BH53" s="137">
        <v>0</v>
      </c>
      <c r="BI53" s="137">
        <v>0</v>
      </c>
      <c r="BJ53" s="137">
        <v>0</v>
      </c>
      <c r="BK53" s="137">
        <v>0</v>
      </c>
      <c r="BL53" s="137">
        <v>0</v>
      </c>
      <c r="BM53" s="137">
        <v>0</v>
      </c>
      <c r="BN53" s="137">
        <v>0</v>
      </c>
      <c r="BO53" s="137">
        <v>0</v>
      </c>
      <c r="BP53" s="137">
        <v>0</v>
      </c>
      <c r="BQ53" s="137">
        <v>0</v>
      </c>
      <c r="BR53" s="137">
        <v>0</v>
      </c>
      <c r="BS53" s="137">
        <v>0</v>
      </c>
      <c r="BT53" s="137">
        <v>0</v>
      </c>
      <c r="BU53" s="137">
        <v>0</v>
      </c>
      <c r="BV53" s="137">
        <v>0</v>
      </c>
      <c r="BW53" s="137">
        <v>0</v>
      </c>
      <c r="BX53" s="137">
        <v>0</v>
      </c>
      <c r="BY53" s="137">
        <v>0</v>
      </c>
      <c r="BZ53" s="137">
        <v>0</v>
      </c>
      <c r="CA53" s="137">
        <v>0</v>
      </c>
      <c r="CB53" s="137">
        <v>0</v>
      </c>
      <c r="CC53" s="137">
        <v>0</v>
      </c>
      <c r="CD53" s="137">
        <v>0</v>
      </c>
      <c r="CE53" s="137">
        <v>0</v>
      </c>
      <c r="CF53" s="137">
        <v>0</v>
      </c>
      <c r="CG53" s="137">
        <v>0</v>
      </c>
      <c r="CH53" s="137">
        <v>0</v>
      </c>
      <c r="CI53" s="137">
        <v>0</v>
      </c>
      <c r="CJ53" s="137">
        <v>0</v>
      </c>
      <c r="CK53" s="137">
        <v>0</v>
      </c>
      <c r="CL53" s="137">
        <v>0</v>
      </c>
      <c r="CM53" s="137">
        <v>0</v>
      </c>
      <c r="CN53" s="137">
        <v>0</v>
      </c>
      <c r="CO53" s="137">
        <v>0</v>
      </c>
      <c r="CP53" s="137">
        <v>0</v>
      </c>
      <c r="CQ53" s="137">
        <v>0</v>
      </c>
      <c r="CR53" s="137">
        <v>0</v>
      </c>
      <c r="CS53" s="137">
        <v>0</v>
      </c>
      <c r="CT53" s="137">
        <v>0</v>
      </c>
      <c r="CU53" s="137">
        <v>0</v>
      </c>
      <c r="CV53" s="137">
        <v>0</v>
      </c>
      <c r="CW53" s="137">
        <v>0</v>
      </c>
      <c r="CX53" s="137">
        <v>0</v>
      </c>
      <c r="CY53" s="137">
        <v>0</v>
      </c>
      <c r="CZ53" s="137">
        <v>0</v>
      </c>
      <c r="DA53" s="137">
        <v>0</v>
      </c>
      <c r="DB53" s="137">
        <v>0</v>
      </c>
      <c r="DC53" s="137">
        <v>0</v>
      </c>
      <c r="DD53" s="137">
        <v>0</v>
      </c>
      <c r="DE53" s="137">
        <v>0</v>
      </c>
      <c r="DF53" s="137">
        <v>0</v>
      </c>
      <c r="DG53" s="137">
        <v>0</v>
      </c>
      <c r="DH53" s="137">
        <v>0</v>
      </c>
      <c r="DI53" s="137">
        <v>0</v>
      </c>
      <c r="DJ53" s="137">
        <v>0</v>
      </c>
      <c r="DK53" s="137">
        <v>0</v>
      </c>
      <c r="DL53" s="137">
        <v>0</v>
      </c>
      <c r="DM53" s="137">
        <v>0</v>
      </c>
      <c r="DN53" s="137">
        <v>0</v>
      </c>
      <c r="DO53" s="137">
        <v>0</v>
      </c>
      <c r="DP53" s="137">
        <v>0</v>
      </c>
      <c r="DQ53" s="137">
        <v>0</v>
      </c>
      <c r="DR53" s="137">
        <v>0</v>
      </c>
      <c r="DS53" s="137">
        <v>0</v>
      </c>
      <c r="DT53" s="137">
        <v>0</v>
      </c>
      <c r="DU53" s="137">
        <v>0</v>
      </c>
      <c r="DV53" s="137">
        <v>0</v>
      </c>
      <c r="DW53" s="137">
        <v>0</v>
      </c>
      <c r="DX53" s="137">
        <v>0</v>
      </c>
      <c r="DY53" s="137">
        <v>0</v>
      </c>
      <c r="DZ53" s="137">
        <v>0</v>
      </c>
      <c r="EA53" s="137">
        <v>0</v>
      </c>
      <c r="EB53" s="137">
        <v>0</v>
      </c>
      <c r="EC53" s="137">
        <v>0</v>
      </c>
      <c r="ED53" s="137">
        <v>0</v>
      </c>
      <c r="EE53" s="137">
        <v>0</v>
      </c>
      <c r="EF53" s="137">
        <v>0</v>
      </c>
      <c r="EG53" s="137">
        <v>0</v>
      </c>
      <c r="EH53" s="137">
        <v>0</v>
      </c>
      <c r="EI53" s="137">
        <v>0</v>
      </c>
      <c r="EJ53" s="137">
        <v>0</v>
      </c>
      <c r="EK53" s="137">
        <v>0</v>
      </c>
      <c r="EL53" s="137">
        <v>791756000</v>
      </c>
    </row>
    <row r="54" spans="2:142">
      <c r="B54" s="29" t="s">
        <v>105</v>
      </c>
      <c r="C54" s="121" t="s">
        <v>106</v>
      </c>
      <c r="D54" s="122" t="s">
        <v>265</v>
      </c>
      <c r="E54" s="1" t="s">
        <v>238</v>
      </c>
      <c r="F54" s="117" t="s">
        <v>242</v>
      </c>
      <c r="G54" s="118">
        <v>0</v>
      </c>
      <c r="H54" s="26">
        <f>SUM(I54:EL54)</f>
        <v>0</v>
      </c>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v>0</v>
      </c>
    </row>
    <row r="55" spans="2:142">
      <c r="B55" s="29" t="s">
        <v>105</v>
      </c>
      <c r="C55" s="121" t="s">
        <v>106</v>
      </c>
      <c r="D55" s="122" t="s">
        <v>314</v>
      </c>
      <c r="F55" s="117"/>
      <c r="G55" s="118"/>
      <c r="H55" s="149"/>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row>
    <row r="56" spans="2:142">
      <c r="B56" s="29" t="s">
        <v>107</v>
      </c>
      <c r="C56" s="121" t="s">
        <v>108</v>
      </c>
      <c r="D56" s="122" t="s">
        <v>219</v>
      </c>
      <c r="F56" s="117"/>
      <c r="G56" s="118"/>
      <c r="H56" s="26"/>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row>
    <row r="57" spans="2:142">
      <c r="B57" s="29" t="s">
        <v>109</v>
      </c>
      <c r="C57" s="121" t="s">
        <v>126</v>
      </c>
      <c r="D57" s="122" t="s">
        <v>264</v>
      </c>
      <c r="E57" s="1" t="s">
        <v>236</v>
      </c>
      <c r="F57" s="117" t="s">
        <v>250</v>
      </c>
      <c r="G57" s="118">
        <v>333473000</v>
      </c>
      <c r="H57" s="26">
        <f>SUM(I57:EL57)</f>
        <v>187511000</v>
      </c>
      <c r="I57" s="137">
        <v>16000000</v>
      </c>
      <c r="J57" s="137">
        <v>0</v>
      </c>
      <c r="K57" s="137">
        <v>0</v>
      </c>
      <c r="L57" s="137">
        <v>13000000</v>
      </c>
      <c r="M57" s="137">
        <v>0</v>
      </c>
      <c r="N57" s="137">
        <v>0</v>
      </c>
      <c r="O57" s="137">
        <v>0</v>
      </c>
      <c r="P57" s="137">
        <v>0</v>
      </c>
      <c r="Q57" s="137">
        <v>20108000</v>
      </c>
      <c r="R57" s="137">
        <v>0</v>
      </c>
      <c r="S57" s="137">
        <v>0</v>
      </c>
      <c r="T57" s="137">
        <v>0</v>
      </c>
      <c r="U57" s="137">
        <v>0</v>
      </c>
      <c r="V57" s="137">
        <v>0</v>
      </c>
      <c r="W57" s="137">
        <v>0</v>
      </c>
      <c r="X57" s="137">
        <v>16891000</v>
      </c>
      <c r="Y57" s="137">
        <v>0</v>
      </c>
      <c r="Z57" s="137">
        <v>12697000</v>
      </c>
      <c r="AA57" s="137">
        <v>1878000</v>
      </c>
      <c r="AB57" s="137">
        <v>0</v>
      </c>
      <c r="AC57" s="137">
        <v>0</v>
      </c>
      <c r="AD57" s="137">
        <v>0</v>
      </c>
      <c r="AE57" s="137">
        <v>0</v>
      </c>
      <c r="AF57" s="137">
        <v>0</v>
      </c>
      <c r="AG57" s="137">
        <v>0</v>
      </c>
      <c r="AH57" s="137">
        <v>1683000</v>
      </c>
      <c r="AI57" s="137">
        <v>0</v>
      </c>
      <c r="AJ57" s="137">
        <v>0</v>
      </c>
      <c r="AK57" s="137">
        <v>42910000</v>
      </c>
      <c r="AL57" s="137">
        <v>47273000</v>
      </c>
      <c r="AM57" s="137">
        <v>15071000</v>
      </c>
      <c r="AN57" s="137">
        <v>0</v>
      </c>
      <c r="AO57" s="137">
        <v>0</v>
      </c>
      <c r="AP57" s="137">
        <v>0</v>
      </c>
      <c r="AQ57" s="137">
        <v>0</v>
      </c>
      <c r="AR57" s="137">
        <v>0</v>
      </c>
      <c r="AS57" s="137">
        <v>0</v>
      </c>
      <c r="AT57" s="137">
        <v>0</v>
      </c>
      <c r="AU57" s="137">
        <v>0</v>
      </c>
      <c r="AV57" s="137">
        <v>0</v>
      </c>
      <c r="AW57" s="137">
        <v>0</v>
      </c>
      <c r="AX57" s="137">
        <v>0</v>
      </c>
      <c r="AY57" s="137">
        <v>0</v>
      </c>
      <c r="AZ57" s="137">
        <v>0</v>
      </c>
      <c r="BA57" s="137">
        <v>0</v>
      </c>
      <c r="BB57" s="137">
        <v>0</v>
      </c>
      <c r="BC57" s="137">
        <v>0</v>
      </c>
      <c r="BD57" s="137">
        <v>0</v>
      </c>
      <c r="BE57" s="137">
        <v>0</v>
      </c>
      <c r="BF57" s="137">
        <v>0</v>
      </c>
      <c r="BG57" s="137">
        <v>0</v>
      </c>
      <c r="BH57" s="137">
        <v>0</v>
      </c>
      <c r="BI57" s="137">
        <v>0</v>
      </c>
      <c r="BJ57" s="137">
        <v>0</v>
      </c>
      <c r="BK57" s="137">
        <v>0</v>
      </c>
      <c r="BL57" s="137">
        <v>0</v>
      </c>
      <c r="BM57" s="137">
        <v>0</v>
      </c>
      <c r="BN57" s="137">
        <v>0</v>
      </c>
      <c r="BO57" s="137">
        <v>0</v>
      </c>
      <c r="BP57" s="137">
        <v>0</v>
      </c>
      <c r="BQ57" s="137">
        <v>0</v>
      </c>
      <c r="BR57" s="137">
        <v>0</v>
      </c>
      <c r="BS57" s="137">
        <v>0</v>
      </c>
      <c r="BT57" s="137">
        <v>0</v>
      </c>
      <c r="BU57" s="137">
        <v>0</v>
      </c>
      <c r="BV57" s="137">
        <v>0</v>
      </c>
      <c r="BW57" s="137">
        <v>0</v>
      </c>
      <c r="BX57" s="137">
        <v>0</v>
      </c>
      <c r="BY57" s="137">
        <v>0</v>
      </c>
      <c r="BZ57" s="137">
        <v>0</v>
      </c>
      <c r="CA57" s="137">
        <v>0</v>
      </c>
      <c r="CB57" s="137">
        <v>0</v>
      </c>
      <c r="CC57" s="137">
        <v>0</v>
      </c>
      <c r="CD57" s="137">
        <v>0</v>
      </c>
      <c r="CE57" s="137">
        <v>0</v>
      </c>
      <c r="CF57" s="137">
        <v>0</v>
      </c>
      <c r="CG57" s="137">
        <v>0</v>
      </c>
      <c r="CH57" s="137">
        <v>0</v>
      </c>
      <c r="CI57" s="137">
        <v>0</v>
      </c>
      <c r="CJ57" s="137">
        <v>0</v>
      </c>
      <c r="CK57" s="137">
        <v>0</v>
      </c>
      <c r="CL57" s="137">
        <v>0</v>
      </c>
      <c r="CM57" s="137">
        <v>0</v>
      </c>
      <c r="CN57" s="137">
        <v>0</v>
      </c>
      <c r="CO57" s="137">
        <v>0</v>
      </c>
      <c r="CP57" s="137">
        <v>0</v>
      </c>
      <c r="CQ57" s="137">
        <v>0</v>
      </c>
      <c r="CR57" s="137">
        <v>0</v>
      </c>
      <c r="CS57" s="137">
        <v>0</v>
      </c>
      <c r="CT57" s="137">
        <v>0</v>
      </c>
      <c r="CU57" s="137">
        <v>0</v>
      </c>
      <c r="CV57" s="137">
        <v>0</v>
      </c>
      <c r="CW57" s="137">
        <v>0</v>
      </c>
      <c r="CX57" s="137">
        <v>0</v>
      </c>
      <c r="CY57" s="137">
        <v>0</v>
      </c>
      <c r="CZ57" s="137">
        <v>0</v>
      </c>
      <c r="DA57" s="137">
        <v>0</v>
      </c>
      <c r="DB57" s="137">
        <v>0</v>
      </c>
      <c r="DC57" s="137">
        <v>0</v>
      </c>
      <c r="DD57" s="137">
        <v>0</v>
      </c>
      <c r="DE57" s="137">
        <v>0</v>
      </c>
      <c r="DF57" s="137">
        <v>0</v>
      </c>
      <c r="DG57" s="137">
        <v>0</v>
      </c>
      <c r="DH57" s="137">
        <v>0</v>
      </c>
      <c r="DI57" s="137">
        <v>0</v>
      </c>
      <c r="DJ57" s="137">
        <v>0</v>
      </c>
      <c r="DK57" s="137">
        <v>0</v>
      </c>
      <c r="DL57" s="137">
        <v>0</v>
      </c>
      <c r="DM57" s="137">
        <v>0</v>
      </c>
      <c r="DN57" s="137">
        <v>0</v>
      </c>
      <c r="DO57" s="137">
        <v>0</v>
      </c>
      <c r="DP57" s="137">
        <v>0</v>
      </c>
      <c r="DQ57" s="137">
        <v>0</v>
      </c>
      <c r="DR57" s="137">
        <v>0</v>
      </c>
      <c r="DS57" s="137">
        <v>0</v>
      </c>
      <c r="DT57" s="137">
        <v>0</v>
      </c>
      <c r="DU57" s="137">
        <v>0</v>
      </c>
      <c r="DV57" s="137">
        <v>0</v>
      </c>
      <c r="DW57" s="137">
        <v>0</v>
      </c>
      <c r="DX57" s="137">
        <v>0</v>
      </c>
      <c r="DY57" s="137">
        <v>0</v>
      </c>
      <c r="DZ57" s="137">
        <v>0</v>
      </c>
      <c r="EA57" s="137">
        <v>0</v>
      </c>
      <c r="EB57" s="137">
        <v>0</v>
      </c>
      <c r="EC57" s="137">
        <v>0</v>
      </c>
      <c r="ED57" s="137">
        <v>0</v>
      </c>
      <c r="EE57" s="137">
        <v>0</v>
      </c>
      <c r="EF57" s="137">
        <v>0</v>
      </c>
      <c r="EG57" s="137">
        <v>0</v>
      </c>
      <c r="EH57" s="137">
        <v>0</v>
      </c>
      <c r="EI57" s="137">
        <v>0</v>
      </c>
      <c r="EJ57" s="137">
        <v>0</v>
      </c>
      <c r="EK57" s="137">
        <v>0</v>
      </c>
      <c r="EL57" s="137"/>
    </row>
    <row r="58" spans="2:142">
      <c r="B58" s="29" t="s">
        <v>109</v>
      </c>
      <c r="C58" s="121" t="s">
        <v>126</v>
      </c>
      <c r="D58" s="122" t="s">
        <v>264</v>
      </c>
      <c r="E58" s="1" t="s">
        <v>275</v>
      </c>
      <c r="F58" s="117" t="s">
        <v>250</v>
      </c>
      <c r="G58" s="118"/>
      <c r="H58" s="26">
        <f>SUM(I58:EL58)</f>
        <v>152455856.73293707</v>
      </c>
      <c r="I58" s="137">
        <v>0</v>
      </c>
      <c r="J58" s="137">
        <v>3298011.8876819019</v>
      </c>
      <c r="K58" s="137">
        <v>0</v>
      </c>
      <c r="L58" s="137">
        <v>0</v>
      </c>
      <c r="M58" s="137">
        <v>0</v>
      </c>
      <c r="N58" s="137">
        <v>0</v>
      </c>
      <c r="O58" s="137">
        <v>0</v>
      </c>
      <c r="P58" s="137">
        <v>0</v>
      </c>
      <c r="Q58" s="137">
        <v>15516012.502561999</v>
      </c>
      <c r="R58" s="137">
        <v>0</v>
      </c>
      <c r="S58" s="137">
        <v>0</v>
      </c>
      <c r="T58" s="137">
        <v>0</v>
      </c>
      <c r="U58" s="137">
        <v>0</v>
      </c>
      <c r="V58" s="137">
        <v>0</v>
      </c>
      <c r="W58" s="137">
        <v>0</v>
      </c>
      <c r="X58" s="137">
        <v>32733013.937282231</v>
      </c>
      <c r="Y58" s="137">
        <v>0</v>
      </c>
      <c r="Z58" s="137">
        <v>7508001.9812803166</v>
      </c>
      <c r="AA58" s="137">
        <v>12549788.207966113</v>
      </c>
      <c r="AB58" s="137">
        <v>0</v>
      </c>
      <c r="AC58" s="137">
        <v>0</v>
      </c>
      <c r="AD58" s="137">
        <v>0</v>
      </c>
      <c r="AE58" s="137">
        <v>10307670.629227301</v>
      </c>
      <c r="AF58" s="137">
        <v>0</v>
      </c>
      <c r="AG58" s="137">
        <v>0</v>
      </c>
      <c r="AH58" s="137">
        <v>1236865.4778984764</v>
      </c>
      <c r="AI58" s="137">
        <v>0</v>
      </c>
      <c r="AJ58" s="137">
        <v>0</v>
      </c>
      <c r="AK58" s="137">
        <v>19981587.757054042</v>
      </c>
      <c r="AL58" s="137">
        <v>41184856.869577095</v>
      </c>
      <c r="AM58" s="137">
        <v>8140047.4824075969</v>
      </c>
      <c r="AN58" s="137">
        <v>0</v>
      </c>
      <c r="AO58" s="137">
        <v>0</v>
      </c>
      <c r="AP58" s="137">
        <v>0</v>
      </c>
      <c r="AQ58" s="137">
        <v>0</v>
      </c>
      <c r="AR58" s="137">
        <v>0</v>
      </c>
      <c r="AS58" s="137">
        <v>0</v>
      </c>
      <c r="AT58" s="137">
        <v>0</v>
      </c>
      <c r="AU58" s="137">
        <v>0</v>
      </c>
      <c r="AV58" s="137">
        <v>0</v>
      </c>
      <c r="AW58" s="137">
        <v>0</v>
      </c>
      <c r="AX58" s="137">
        <v>0</v>
      </c>
      <c r="AY58" s="137">
        <v>0</v>
      </c>
      <c r="AZ58" s="137">
        <v>0</v>
      </c>
      <c r="BA58" s="137">
        <v>0</v>
      </c>
      <c r="BB58" s="137">
        <v>0</v>
      </c>
      <c r="BC58" s="137">
        <v>0</v>
      </c>
      <c r="BD58" s="137">
        <v>0</v>
      </c>
      <c r="BE58" s="137">
        <v>0</v>
      </c>
      <c r="BF58" s="137">
        <v>0</v>
      </c>
      <c r="BG58" s="137">
        <v>0</v>
      </c>
      <c r="BH58" s="137">
        <v>0</v>
      </c>
      <c r="BI58" s="137">
        <v>0</v>
      </c>
      <c r="BJ58" s="137">
        <v>0</v>
      </c>
      <c r="BK58" s="137">
        <v>0</v>
      </c>
      <c r="BL58" s="137">
        <v>0</v>
      </c>
      <c r="BM58" s="137">
        <v>0</v>
      </c>
      <c r="BN58" s="137">
        <v>0</v>
      </c>
      <c r="BO58" s="137">
        <v>0</v>
      </c>
      <c r="BP58" s="137">
        <v>0</v>
      </c>
      <c r="BQ58" s="137">
        <v>0</v>
      </c>
      <c r="BR58" s="137">
        <v>0</v>
      </c>
      <c r="BS58" s="137">
        <v>0</v>
      </c>
      <c r="BT58" s="137">
        <v>0</v>
      </c>
      <c r="BU58" s="137">
        <v>0</v>
      </c>
      <c r="BV58" s="137">
        <v>0</v>
      </c>
      <c r="BW58" s="137">
        <v>0</v>
      </c>
      <c r="BX58" s="137">
        <v>0</v>
      </c>
      <c r="BY58" s="137">
        <v>0</v>
      </c>
      <c r="BZ58" s="137">
        <v>0</v>
      </c>
      <c r="CA58" s="137">
        <v>0</v>
      </c>
      <c r="CB58" s="137">
        <v>0</v>
      </c>
      <c r="CC58" s="137">
        <v>0</v>
      </c>
      <c r="CD58" s="137">
        <v>0</v>
      </c>
      <c r="CE58" s="137">
        <v>0</v>
      </c>
      <c r="CF58" s="137">
        <v>0</v>
      </c>
      <c r="CG58" s="137">
        <v>0</v>
      </c>
      <c r="CH58" s="137">
        <v>0</v>
      </c>
      <c r="CI58" s="137">
        <v>0</v>
      </c>
      <c r="CJ58" s="137">
        <v>0</v>
      </c>
      <c r="CK58" s="137">
        <v>0</v>
      </c>
      <c r="CL58" s="137">
        <v>0</v>
      </c>
      <c r="CM58" s="137">
        <v>0</v>
      </c>
      <c r="CN58" s="137">
        <v>0</v>
      </c>
      <c r="CO58" s="137">
        <v>0</v>
      </c>
      <c r="CP58" s="137">
        <v>0</v>
      </c>
      <c r="CQ58" s="137">
        <v>0</v>
      </c>
      <c r="CR58" s="137">
        <v>0</v>
      </c>
      <c r="CS58" s="137">
        <v>0</v>
      </c>
      <c r="CT58" s="137">
        <v>0</v>
      </c>
      <c r="CU58" s="137">
        <v>0</v>
      </c>
      <c r="CV58" s="137">
        <v>0</v>
      </c>
      <c r="CW58" s="137">
        <v>0</v>
      </c>
      <c r="CX58" s="137">
        <v>0</v>
      </c>
      <c r="CY58" s="137">
        <v>0</v>
      </c>
      <c r="CZ58" s="137">
        <v>0</v>
      </c>
      <c r="DA58" s="137">
        <v>0</v>
      </c>
      <c r="DB58" s="137">
        <v>0</v>
      </c>
      <c r="DC58" s="137">
        <v>0</v>
      </c>
      <c r="DD58" s="137">
        <v>0</v>
      </c>
      <c r="DE58" s="137">
        <v>0</v>
      </c>
      <c r="DF58" s="137">
        <v>0</v>
      </c>
      <c r="DG58" s="137">
        <v>0</v>
      </c>
      <c r="DH58" s="137">
        <v>0</v>
      </c>
      <c r="DI58" s="137">
        <v>0</v>
      </c>
      <c r="DJ58" s="137">
        <v>0</v>
      </c>
      <c r="DK58" s="137">
        <v>0</v>
      </c>
      <c r="DL58" s="137">
        <v>0</v>
      </c>
      <c r="DM58" s="137">
        <v>0</v>
      </c>
      <c r="DN58" s="137">
        <v>0</v>
      </c>
      <c r="DO58" s="137">
        <v>0</v>
      </c>
      <c r="DP58" s="137">
        <v>0</v>
      </c>
      <c r="DQ58" s="137">
        <v>0</v>
      </c>
      <c r="DR58" s="137">
        <v>0</v>
      </c>
      <c r="DS58" s="137">
        <v>0</v>
      </c>
      <c r="DT58" s="137">
        <v>0</v>
      </c>
      <c r="DU58" s="137">
        <v>0</v>
      </c>
      <c r="DV58" s="137">
        <v>0</v>
      </c>
      <c r="DW58" s="137">
        <v>0</v>
      </c>
      <c r="DX58" s="137">
        <v>0</v>
      </c>
      <c r="DY58" s="137">
        <v>0</v>
      </c>
      <c r="DZ58" s="137">
        <v>0</v>
      </c>
      <c r="EA58" s="137">
        <v>0</v>
      </c>
      <c r="EB58" s="137">
        <v>0</v>
      </c>
      <c r="EC58" s="137">
        <v>0</v>
      </c>
      <c r="ED58" s="137">
        <v>0</v>
      </c>
      <c r="EE58" s="137">
        <v>0</v>
      </c>
      <c r="EF58" s="137">
        <v>0</v>
      </c>
      <c r="EG58" s="137">
        <v>0</v>
      </c>
      <c r="EH58" s="137">
        <v>0</v>
      </c>
      <c r="EI58" s="137">
        <v>0</v>
      </c>
      <c r="EJ58" s="137">
        <v>0</v>
      </c>
      <c r="EK58" s="137">
        <v>0</v>
      </c>
      <c r="EL58" s="137"/>
    </row>
    <row r="59" spans="2:142">
      <c r="B59" s="29" t="s">
        <v>110</v>
      </c>
      <c r="C59" s="121" t="s">
        <v>127</v>
      </c>
      <c r="D59" s="122" t="s">
        <v>219</v>
      </c>
      <c r="E59" s="116"/>
      <c r="F59" s="117"/>
      <c r="G59" s="118"/>
      <c r="H59" s="26"/>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row>
    <row r="60" spans="2:142">
      <c r="B60" s="32" t="s">
        <v>111</v>
      </c>
      <c r="C60" s="119" t="s">
        <v>112</v>
      </c>
      <c r="D60" s="120"/>
      <c r="E60" s="116"/>
      <c r="F60" s="117"/>
      <c r="G60" s="118"/>
      <c r="H60" s="26"/>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row>
    <row r="61" spans="2:142">
      <c r="B61" s="29" t="s">
        <v>113</v>
      </c>
      <c r="C61" s="121" t="s">
        <v>114</v>
      </c>
      <c r="D61" s="122" t="s">
        <v>219</v>
      </c>
      <c r="E61" s="125"/>
      <c r="F61" s="126"/>
      <c r="G61" s="118"/>
      <c r="H61" s="26"/>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row>
    <row r="62" spans="2:142">
      <c r="B62" s="29" t="s">
        <v>115</v>
      </c>
      <c r="C62" s="121" t="s">
        <v>116</v>
      </c>
      <c r="D62" s="122" t="s">
        <v>219</v>
      </c>
      <c r="E62" s="116"/>
      <c r="F62" s="117"/>
      <c r="G62" s="127"/>
      <c r="H62" s="26"/>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row>
    <row r="63" spans="2:142">
      <c r="B63" s="29" t="s">
        <v>117</v>
      </c>
      <c r="C63" s="121" t="s">
        <v>118</v>
      </c>
      <c r="D63" s="122" t="s">
        <v>265</v>
      </c>
      <c r="F63" s="117"/>
      <c r="G63" s="118"/>
      <c r="H63" s="26"/>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row>
    <row r="64" spans="2:142">
      <c r="B64" s="29" t="s">
        <v>119</v>
      </c>
      <c r="C64" s="121" t="s">
        <v>120</v>
      </c>
      <c r="D64" s="122" t="s">
        <v>219</v>
      </c>
      <c r="E64" s="116"/>
      <c r="F64" s="117"/>
      <c r="G64" s="118"/>
      <c r="H64" s="26">
        <v>0</v>
      </c>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row>
    <row r="65" spans="1:142">
      <c r="B65" s="128"/>
      <c r="C65" s="129"/>
      <c r="D65" s="130"/>
      <c r="E65" s="131"/>
      <c r="F65" s="132"/>
      <c r="G65" s="133"/>
      <c r="H65" s="26">
        <v>0</v>
      </c>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row>
    <row r="66" spans="1:142">
      <c r="G66" s="41"/>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row>
    <row r="67" spans="1:142">
      <c r="E67" s="7"/>
      <c r="F67" s="7"/>
      <c r="G67" s="38" t="s">
        <v>182</v>
      </c>
      <c r="H67" s="39" t="s">
        <v>180</v>
      </c>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row>
    <row r="68" spans="1:142" ht="21">
      <c r="B68" s="33" t="s">
        <v>128</v>
      </c>
      <c r="G68" s="134">
        <v>68600946070.412918</v>
      </c>
      <c r="H68" s="40">
        <f>SUM(H10:H65)</f>
        <v>67408277940.237076</v>
      </c>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row>
    <row r="69" spans="1:142">
      <c r="C69" s="61"/>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row>
    <row r="70" spans="1:142" ht="17.25">
      <c r="B70" s="159" t="s">
        <v>353</v>
      </c>
      <c r="C70" s="176" t="s">
        <v>354</v>
      </c>
      <c r="D70" s="176"/>
      <c r="E70" s="176"/>
      <c r="F70" s="176"/>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row>
    <row r="71" spans="1:142">
      <c r="B71" s="152"/>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row>
    <row r="72" spans="1:142" ht="15" customHeight="1">
      <c r="B72"/>
      <c r="C72"/>
      <c r="D72" s="122" t="s">
        <v>265</v>
      </c>
      <c r="E72" s="1" t="s">
        <v>234</v>
      </c>
      <c r="F72" s="117" t="s">
        <v>242</v>
      </c>
      <c r="G72" s="118">
        <v>1836000</v>
      </c>
      <c r="H72" s="138">
        <v>1836373.5738197716</v>
      </c>
      <c r="I72" s="137">
        <v>0</v>
      </c>
      <c r="J72" s="137">
        <v>0</v>
      </c>
      <c r="K72" s="137">
        <v>0</v>
      </c>
      <c r="L72" s="137">
        <v>0</v>
      </c>
      <c r="M72" s="137">
        <v>0</v>
      </c>
      <c r="N72" s="137">
        <v>0</v>
      </c>
      <c r="O72" s="137">
        <v>0</v>
      </c>
      <c r="P72" s="137">
        <v>0</v>
      </c>
      <c r="Q72" s="137">
        <v>0</v>
      </c>
      <c r="R72" s="137">
        <v>0</v>
      </c>
      <c r="S72" s="137">
        <v>0</v>
      </c>
      <c r="T72" s="137">
        <v>0</v>
      </c>
      <c r="U72" s="137">
        <v>0</v>
      </c>
      <c r="V72" s="137">
        <v>0</v>
      </c>
      <c r="W72" s="137">
        <v>0</v>
      </c>
      <c r="X72" s="137">
        <v>0</v>
      </c>
      <c r="Y72" s="137">
        <v>0</v>
      </c>
      <c r="Z72" s="137">
        <v>0</v>
      </c>
      <c r="AA72" s="137">
        <v>0</v>
      </c>
      <c r="AB72" s="137">
        <v>0</v>
      </c>
      <c r="AC72" s="137">
        <v>0</v>
      </c>
      <c r="AD72" s="137">
        <v>0</v>
      </c>
      <c r="AE72" s="137">
        <v>0</v>
      </c>
      <c r="AF72" s="137">
        <v>0</v>
      </c>
      <c r="AG72" s="137">
        <v>0</v>
      </c>
      <c r="AH72" s="137">
        <v>0</v>
      </c>
      <c r="AI72" s="137">
        <v>0</v>
      </c>
      <c r="AJ72" s="137">
        <v>0</v>
      </c>
      <c r="AK72" s="137">
        <v>0</v>
      </c>
      <c r="AL72" s="137">
        <v>0</v>
      </c>
      <c r="AM72" s="137">
        <v>0</v>
      </c>
      <c r="AN72" s="137">
        <v>0</v>
      </c>
      <c r="AO72" s="137">
        <v>0</v>
      </c>
      <c r="AP72" s="137">
        <v>0</v>
      </c>
      <c r="AQ72" s="137">
        <v>0</v>
      </c>
      <c r="AR72" s="137">
        <v>0</v>
      </c>
      <c r="AS72" s="137">
        <v>0</v>
      </c>
      <c r="AT72" s="137">
        <v>0</v>
      </c>
      <c r="AU72" s="137">
        <v>0</v>
      </c>
      <c r="AV72" s="137">
        <v>0</v>
      </c>
      <c r="AW72" s="137">
        <v>0</v>
      </c>
      <c r="AX72" s="137">
        <v>0</v>
      </c>
      <c r="AY72" s="137">
        <v>0</v>
      </c>
      <c r="AZ72" s="137">
        <v>0</v>
      </c>
      <c r="BA72" s="137">
        <v>0</v>
      </c>
      <c r="BB72" s="137">
        <v>0</v>
      </c>
      <c r="BC72" s="137">
        <v>0</v>
      </c>
      <c r="BD72" s="137">
        <v>0</v>
      </c>
      <c r="BE72" s="137">
        <v>0</v>
      </c>
      <c r="BF72" s="137">
        <v>0</v>
      </c>
      <c r="BG72" s="137">
        <v>0</v>
      </c>
      <c r="BH72" s="137">
        <v>0</v>
      </c>
      <c r="BI72" s="137">
        <v>0</v>
      </c>
      <c r="BJ72" s="137">
        <v>0</v>
      </c>
      <c r="BK72" s="137">
        <v>0</v>
      </c>
      <c r="BL72" s="137">
        <v>0</v>
      </c>
      <c r="BM72" s="137">
        <v>0</v>
      </c>
      <c r="BN72" s="137">
        <v>0</v>
      </c>
      <c r="BO72" s="137">
        <v>0</v>
      </c>
      <c r="BP72" s="137">
        <v>0</v>
      </c>
      <c r="BQ72" s="137">
        <v>0</v>
      </c>
      <c r="BR72" s="137">
        <v>0</v>
      </c>
      <c r="BS72" s="137">
        <v>0</v>
      </c>
      <c r="BT72" s="137">
        <v>0</v>
      </c>
      <c r="BU72" s="137">
        <v>0</v>
      </c>
      <c r="BV72" s="137">
        <v>0</v>
      </c>
      <c r="BW72" s="137">
        <v>0</v>
      </c>
      <c r="BX72" s="137">
        <v>0</v>
      </c>
      <c r="BY72" s="137">
        <v>0</v>
      </c>
      <c r="BZ72" s="137">
        <v>0</v>
      </c>
      <c r="CA72" s="137">
        <v>0</v>
      </c>
      <c r="CB72" s="137">
        <v>0</v>
      </c>
      <c r="CC72" s="137">
        <v>0</v>
      </c>
      <c r="CD72" s="137">
        <v>0</v>
      </c>
      <c r="CE72" s="137">
        <v>0</v>
      </c>
      <c r="CF72" s="137">
        <v>0</v>
      </c>
      <c r="CG72" s="137">
        <v>0</v>
      </c>
      <c r="CH72" s="137">
        <v>0</v>
      </c>
      <c r="CI72" s="137">
        <v>0</v>
      </c>
      <c r="CJ72" s="137">
        <v>0</v>
      </c>
      <c r="CK72" s="137">
        <v>0</v>
      </c>
      <c r="CL72" s="137">
        <v>0</v>
      </c>
      <c r="CM72" s="137">
        <v>0</v>
      </c>
      <c r="CN72" s="137">
        <v>0</v>
      </c>
      <c r="CO72" s="137">
        <v>0</v>
      </c>
      <c r="CP72" s="137">
        <v>0</v>
      </c>
      <c r="CQ72" s="137">
        <v>0</v>
      </c>
      <c r="CR72" s="137">
        <v>0</v>
      </c>
      <c r="CS72" s="137">
        <v>0</v>
      </c>
      <c r="CT72" s="137">
        <v>0</v>
      </c>
      <c r="CU72" s="137">
        <v>0</v>
      </c>
      <c r="CV72" s="137">
        <v>0</v>
      </c>
      <c r="CW72" s="137">
        <v>0</v>
      </c>
      <c r="CX72" s="137">
        <v>0</v>
      </c>
      <c r="CY72" s="137">
        <v>0</v>
      </c>
      <c r="CZ72" s="137">
        <v>0</v>
      </c>
      <c r="DA72" s="137">
        <v>0</v>
      </c>
      <c r="DB72" s="137">
        <v>0</v>
      </c>
      <c r="DC72" s="137">
        <v>0</v>
      </c>
      <c r="DD72" s="137">
        <v>0</v>
      </c>
      <c r="DE72" s="137">
        <v>0</v>
      </c>
      <c r="DF72" s="137">
        <v>0</v>
      </c>
      <c r="DG72" s="137">
        <v>0</v>
      </c>
      <c r="DH72" s="137">
        <v>0</v>
      </c>
      <c r="DI72" s="137">
        <v>0</v>
      </c>
      <c r="DJ72" s="137">
        <v>0</v>
      </c>
      <c r="DK72" s="137">
        <v>0</v>
      </c>
      <c r="DL72" s="137">
        <v>0</v>
      </c>
      <c r="DM72" s="137">
        <v>0</v>
      </c>
      <c r="DN72" s="137">
        <v>0</v>
      </c>
      <c r="DO72" s="137">
        <v>0</v>
      </c>
      <c r="DP72" s="137">
        <v>0</v>
      </c>
      <c r="DQ72" s="137">
        <v>0</v>
      </c>
      <c r="DR72" s="137">
        <v>0</v>
      </c>
      <c r="DS72" s="137">
        <v>0</v>
      </c>
      <c r="DT72" s="137">
        <v>0</v>
      </c>
      <c r="DU72" s="137">
        <v>0</v>
      </c>
      <c r="DV72" s="137">
        <v>0</v>
      </c>
      <c r="DW72" s="137">
        <v>0</v>
      </c>
      <c r="DX72" s="137">
        <v>0</v>
      </c>
      <c r="DY72" s="137">
        <v>0</v>
      </c>
      <c r="DZ72" s="137">
        <v>0</v>
      </c>
      <c r="EA72" s="137">
        <v>0</v>
      </c>
      <c r="EB72" s="137">
        <v>0</v>
      </c>
      <c r="EC72" s="137">
        <v>0</v>
      </c>
      <c r="ED72" s="137">
        <v>0</v>
      </c>
      <c r="EE72" s="137">
        <v>0</v>
      </c>
      <c r="EF72" s="137">
        <v>0</v>
      </c>
      <c r="EG72" s="137">
        <v>0</v>
      </c>
      <c r="EH72" s="137">
        <v>0</v>
      </c>
      <c r="EI72" s="137">
        <v>0</v>
      </c>
      <c r="EJ72" s="137">
        <v>0</v>
      </c>
      <c r="EK72" s="137">
        <v>0</v>
      </c>
      <c r="EL72" s="137"/>
    </row>
    <row r="73" spans="1:142">
      <c r="B73"/>
      <c r="C73"/>
      <c r="D73" s="122" t="s">
        <v>265</v>
      </c>
      <c r="E73" s="1" t="s">
        <v>257</v>
      </c>
      <c r="F73" s="111" t="s">
        <v>240</v>
      </c>
      <c r="G73" s="118">
        <v>196558000</v>
      </c>
      <c r="H73" s="138">
        <v>196556756.8490811</v>
      </c>
      <c r="I73" s="137">
        <v>0</v>
      </c>
      <c r="J73" s="137">
        <v>0</v>
      </c>
      <c r="K73" s="137">
        <v>0</v>
      </c>
      <c r="L73" s="137">
        <v>0</v>
      </c>
      <c r="M73" s="137">
        <v>0</v>
      </c>
      <c r="N73" s="137">
        <v>0</v>
      </c>
      <c r="O73" s="137">
        <v>0</v>
      </c>
      <c r="P73" s="137">
        <v>0</v>
      </c>
      <c r="Q73" s="137">
        <v>0</v>
      </c>
      <c r="R73" s="137">
        <v>0</v>
      </c>
      <c r="S73" s="137">
        <v>0</v>
      </c>
      <c r="T73" s="137">
        <v>0</v>
      </c>
      <c r="U73" s="137">
        <v>0</v>
      </c>
      <c r="V73" s="137">
        <v>0</v>
      </c>
      <c r="W73" s="137">
        <v>0</v>
      </c>
      <c r="X73" s="137">
        <v>0</v>
      </c>
      <c r="Y73" s="137">
        <v>0</v>
      </c>
      <c r="Z73" s="137">
        <v>0</v>
      </c>
      <c r="AA73" s="137">
        <v>0</v>
      </c>
      <c r="AB73" s="137">
        <v>0</v>
      </c>
      <c r="AC73" s="137">
        <v>0</v>
      </c>
      <c r="AD73" s="137">
        <v>0</v>
      </c>
      <c r="AE73" s="137">
        <v>0</v>
      </c>
      <c r="AF73" s="137">
        <v>0</v>
      </c>
      <c r="AG73" s="137">
        <v>0</v>
      </c>
      <c r="AH73" s="137">
        <v>0</v>
      </c>
      <c r="AI73" s="137">
        <v>0</v>
      </c>
      <c r="AJ73" s="137">
        <v>0</v>
      </c>
      <c r="AK73" s="137">
        <v>0</v>
      </c>
      <c r="AL73" s="137">
        <v>0</v>
      </c>
      <c r="AM73" s="137">
        <v>0</v>
      </c>
      <c r="AN73" s="137">
        <v>0</v>
      </c>
      <c r="AO73" s="137">
        <v>0</v>
      </c>
      <c r="AP73" s="137">
        <v>0</v>
      </c>
      <c r="AQ73" s="137">
        <v>0</v>
      </c>
      <c r="AR73" s="137">
        <v>0</v>
      </c>
      <c r="AS73" s="137">
        <v>0</v>
      </c>
      <c r="AT73" s="137">
        <v>0</v>
      </c>
      <c r="AU73" s="137">
        <v>0</v>
      </c>
      <c r="AV73" s="137">
        <v>0</v>
      </c>
      <c r="AW73" s="137">
        <v>0</v>
      </c>
      <c r="AX73" s="137">
        <v>0</v>
      </c>
      <c r="AY73" s="137">
        <v>0</v>
      </c>
      <c r="AZ73" s="137">
        <v>0</v>
      </c>
      <c r="BA73" s="137">
        <v>0</v>
      </c>
      <c r="BB73" s="137">
        <v>0</v>
      </c>
      <c r="BC73" s="137">
        <v>0</v>
      </c>
      <c r="BD73" s="137">
        <v>0</v>
      </c>
      <c r="BE73" s="137">
        <v>0</v>
      </c>
      <c r="BF73" s="137">
        <v>0</v>
      </c>
      <c r="BG73" s="137">
        <v>0</v>
      </c>
      <c r="BH73" s="137">
        <v>0</v>
      </c>
      <c r="BI73" s="137">
        <v>0</v>
      </c>
      <c r="BJ73" s="137">
        <v>0</v>
      </c>
      <c r="BK73" s="137">
        <v>0</v>
      </c>
      <c r="BL73" s="137">
        <v>0</v>
      </c>
      <c r="BM73" s="137">
        <v>0</v>
      </c>
      <c r="BN73" s="137">
        <v>0</v>
      </c>
      <c r="BO73" s="137">
        <v>0</v>
      </c>
      <c r="BP73" s="137">
        <v>0</v>
      </c>
      <c r="BQ73" s="137">
        <v>0</v>
      </c>
      <c r="BR73" s="137">
        <v>0</v>
      </c>
      <c r="BS73" s="137">
        <v>0</v>
      </c>
      <c r="BT73" s="137">
        <v>0</v>
      </c>
      <c r="BU73" s="137">
        <v>0</v>
      </c>
      <c r="BV73" s="137">
        <v>0</v>
      </c>
      <c r="BW73" s="137">
        <v>0</v>
      </c>
      <c r="BX73" s="137">
        <v>0</v>
      </c>
      <c r="BY73" s="137">
        <v>0</v>
      </c>
      <c r="BZ73" s="137">
        <v>0</v>
      </c>
      <c r="CA73" s="137">
        <v>0</v>
      </c>
      <c r="CB73" s="137">
        <v>0</v>
      </c>
      <c r="CC73" s="137">
        <v>0</v>
      </c>
      <c r="CD73" s="137">
        <v>0</v>
      </c>
      <c r="CE73" s="137">
        <v>0</v>
      </c>
      <c r="CF73" s="137">
        <v>0</v>
      </c>
      <c r="CG73" s="137">
        <v>0</v>
      </c>
      <c r="CH73" s="137">
        <v>0</v>
      </c>
      <c r="CI73" s="137">
        <v>0</v>
      </c>
      <c r="CJ73" s="137">
        <v>0</v>
      </c>
      <c r="CK73" s="137">
        <v>0</v>
      </c>
      <c r="CL73" s="137">
        <v>0</v>
      </c>
      <c r="CM73" s="137">
        <v>0</v>
      </c>
      <c r="CN73" s="137">
        <v>0</v>
      </c>
      <c r="CO73" s="137">
        <v>0</v>
      </c>
      <c r="CP73" s="137">
        <v>0</v>
      </c>
      <c r="CQ73" s="137">
        <v>0</v>
      </c>
      <c r="CR73" s="137">
        <v>0</v>
      </c>
      <c r="CS73" s="137">
        <v>0</v>
      </c>
      <c r="CT73" s="137">
        <v>0</v>
      </c>
      <c r="CU73" s="137">
        <v>0</v>
      </c>
      <c r="CV73" s="137">
        <v>0</v>
      </c>
      <c r="CW73" s="137">
        <v>0</v>
      </c>
      <c r="CX73" s="137">
        <v>0</v>
      </c>
      <c r="CY73" s="137">
        <v>0</v>
      </c>
      <c r="CZ73" s="137">
        <v>0</v>
      </c>
      <c r="DA73" s="137">
        <v>0</v>
      </c>
      <c r="DB73" s="137">
        <v>0</v>
      </c>
      <c r="DC73" s="137">
        <v>0</v>
      </c>
      <c r="DD73" s="137">
        <v>0</v>
      </c>
      <c r="DE73" s="137">
        <v>0</v>
      </c>
      <c r="DF73" s="137">
        <v>0</v>
      </c>
      <c r="DG73" s="137">
        <v>0</v>
      </c>
      <c r="DH73" s="137">
        <v>0</v>
      </c>
      <c r="DI73" s="137">
        <v>0</v>
      </c>
      <c r="DJ73" s="137">
        <v>0</v>
      </c>
      <c r="DK73" s="137">
        <v>0</v>
      </c>
      <c r="DL73" s="137">
        <v>0</v>
      </c>
      <c r="DM73" s="137">
        <v>0</v>
      </c>
      <c r="DN73" s="137">
        <v>0</v>
      </c>
      <c r="DO73" s="137">
        <v>0</v>
      </c>
      <c r="DP73" s="137">
        <v>0</v>
      </c>
      <c r="DQ73" s="137">
        <v>0</v>
      </c>
      <c r="DR73" s="137">
        <v>0</v>
      </c>
      <c r="DS73" s="137">
        <v>0</v>
      </c>
      <c r="DT73" s="137">
        <v>0</v>
      </c>
      <c r="DU73" s="137">
        <v>0</v>
      </c>
      <c r="DV73" s="137">
        <v>0</v>
      </c>
      <c r="DW73" s="137">
        <v>0</v>
      </c>
      <c r="DX73" s="137">
        <v>0</v>
      </c>
      <c r="DY73" s="137">
        <v>0</v>
      </c>
      <c r="DZ73" s="137">
        <v>0</v>
      </c>
      <c r="EA73" s="137">
        <v>0</v>
      </c>
      <c r="EB73" s="137">
        <v>0</v>
      </c>
      <c r="EC73" s="137">
        <v>0</v>
      </c>
      <c r="ED73" s="137">
        <v>0</v>
      </c>
      <c r="EE73" s="137">
        <v>0</v>
      </c>
      <c r="EF73" s="137">
        <v>0</v>
      </c>
      <c r="EG73" s="137">
        <v>0</v>
      </c>
      <c r="EH73" s="137">
        <v>0</v>
      </c>
      <c r="EI73" s="137">
        <v>0</v>
      </c>
      <c r="EJ73" s="137">
        <v>0</v>
      </c>
      <c r="EK73" s="137">
        <v>0</v>
      </c>
      <c r="EL73" s="137"/>
    </row>
    <row r="74" spans="1:142">
      <c r="B74"/>
      <c r="C74"/>
      <c r="D74" s="122" t="s">
        <v>265</v>
      </c>
      <c r="E74" s="1" t="s">
        <v>276</v>
      </c>
      <c r="F74" s="117" t="s">
        <v>242</v>
      </c>
      <c r="G74" s="118">
        <v>775145000</v>
      </c>
      <c r="H74" s="138">
        <v>698763000</v>
      </c>
      <c r="I74" s="137">
        <v>0</v>
      </c>
      <c r="J74" s="137">
        <v>0</v>
      </c>
      <c r="K74" s="137">
        <v>0</v>
      </c>
      <c r="L74" s="137">
        <v>0</v>
      </c>
      <c r="M74" s="137">
        <v>0</v>
      </c>
      <c r="N74" s="137">
        <v>0</v>
      </c>
      <c r="O74" s="137">
        <v>0</v>
      </c>
      <c r="P74" s="137">
        <v>0</v>
      </c>
      <c r="Q74" s="137">
        <v>0</v>
      </c>
      <c r="R74" s="137">
        <v>0</v>
      </c>
      <c r="S74" s="137">
        <v>0</v>
      </c>
      <c r="T74" s="137">
        <v>0</v>
      </c>
      <c r="U74" s="137">
        <v>0</v>
      </c>
      <c r="V74" s="137">
        <v>0</v>
      </c>
      <c r="W74" s="137">
        <v>0</v>
      </c>
      <c r="X74" s="137">
        <v>0</v>
      </c>
      <c r="Y74" s="137">
        <v>0</v>
      </c>
      <c r="Z74" s="137">
        <v>0</v>
      </c>
      <c r="AA74" s="137">
        <v>0</v>
      </c>
      <c r="AB74" s="137">
        <v>0</v>
      </c>
      <c r="AC74" s="137">
        <v>0</v>
      </c>
      <c r="AD74" s="137">
        <v>0</v>
      </c>
      <c r="AE74" s="137">
        <v>0</v>
      </c>
      <c r="AF74" s="137">
        <v>0</v>
      </c>
      <c r="AG74" s="137">
        <v>0</v>
      </c>
      <c r="AH74" s="137">
        <v>0</v>
      </c>
      <c r="AI74" s="137">
        <v>0</v>
      </c>
      <c r="AJ74" s="137">
        <v>0</v>
      </c>
      <c r="AK74" s="137">
        <v>0</v>
      </c>
      <c r="AL74" s="137">
        <v>0</v>
      </c>
      <c r="AM74" s="137">
        <v>0</v>
      </c>
      <c r="AN74" s="137">
        <v>0</v>
      </c>
      <c r="AO74" s="137">
        <v>0</v>
      </c>
      <c r="AP74" s="137">
        <v>0</v>
      </c>
      <c r="AQ74" s="137">
        <v>0</v>
      </c>
      <c r="AR74" s="137">
        <v>0</v>
      </c>
      <c r="AS74" s="137">
        <v>0</v>
      </c>
      <c r="AT74" s="137">
        <v>0</v>
      </c>
      <c r="AU74" s="137">
        <v>0</v>
      </c>
      <c r="AV74" s="137">
        <v>0</v>
      </c>
      <c r="AW74" s="137">
        <v>0</v>
      </c>
      <c r="AX74" s="137">
        <v>0</v>
      </c>
      <c r="AY74" s="137">
        <v>0</v>
      </c>
      <c r="AZ74" s="137">
        <v>0</v>
      </c>
      <c r="BA74" s="137">
        <v>0</v>
      </c>
      <c r="BB74" s="137">
        <v>0</v>
      </c>
      <c r="BC74" s="137">
        <v>0</v>
      </c>
      <c r="BD74" s="137">
        <v>0</v>
      </c>
      <c r="BE74" s="137">
        <v>0</v>
      </c>
      <c r="BF74" s="137">
        <v>0</v>
      </c>
      <c r="BG74" s="137">
        <v>0</v>
      </c>
      <c r="BH74" s="137">
        <v>0</v>
      </c>
      <c r="BI74" s="137">
        <v>0</v>
      </c>
      <c r="BJ74" s="137">
        <v>0</v>
      </c>
      <c r="BK74" s="137">
        <v>0</v>
      </c>
      <c r="BL74" s="137">
        <v>0</v>
      </c>
      <c r="BM74" s="137">
        <v>0</v>
      </c>
      <c r="BN74" s="137">
        <v>0</v>
      </c>
      <c r="BO74" s="137">
        <v>0</v>
      </c>
      <c r="BP74" s="137">
        <v>0</v>
      </c>
      <c r="BQ74" s="137">
        <v>0</v>
      </c>
      <c r="BR74" s="137">
        <v>0</v>
      </c>
      <c r="BS74" s="137">
        <v>0</v>
      </c>
      <c r="BT74" s="137">
        <v>0</v>
      </c>
      <c r="BU74" s="137">
        <v>0</v>
      </c>
      <c r="BV74" s="137">
        <v>0</v>
      </c>
      <c r="BW74" s="137">
        <v>0</v>
      </c>
      <c r="BX74" s="137">
        <v>0</v>
      </c>
      <c r="BY74" s="137">
        <v>0</v>
      </c>
      <c r="BZ74" s="137">
        <v>0</v>
      </c>
      <c r="CA74" s="137">
        <v>0</v>
      </c>
      <c r="CB74" s="137">
        <v>0</v>
      </c>
      <c r="CC74" s="137">
        <v>0</v>
      </c>
      <c r="CD74" s="137">
        <v>0</v>
      </c>
      <c r="CE74" s="137">
        <v>0</v>
      </c>
      <c r="CF74" s="137">
        <v>0</v>
      </c>
      <c r="CG74" s="137">
        <v>0</v>
      </c>
      <c r="CH74" s="137">
        <v>0</v>
      </c>
      <c r="CI74" s="137">
        <v>0</v>
      </c>
      <c r="CJ74" s="137">
        <v>0</v>
      </c>
      <c r="CK74" s="137">
        <v>0</v>
      </c>
      <c r="CL74" s="137">
        <v>0</v>
      </c>
      <c r="CM74" s="137">
        <v>0</v>
      </c>
      <c r="CN74" s="137">
        <v>0</v>
      </c>
      <c r="CO74" s="137">
        <v>0</v>
      </c>
      <c r="CP74" s="137">
        <v>0</v>
      </c>
      <c r="CQ74" s="137">
        <v>0</v>
      </c>
      <c r="CR74" s="137">
        <v>0</v>
      </c>
      <c r="CS74" s="137">
        <v>0</v>
      </c>
      <c r="CT74" s="137">
        <v>0</v>
      </c>
      <c r="CU74" s="137">
        <v>0</v>
      </c>
      <c r="CV74" s="137">
        <v>0</v>
      </c>
      <c r="CW74" s="137">
        <v>0</v>
      </c>
      <c r="CX74" s="137">
        <v>0</v>
      </c>
      <c r="CY74" s="137">
        <v>0</v>
      </c>
      <c r="CZ74" s="137">
        <v>0</v>
      </c>
      <c r="DA74" s="137">
        <v>0</v>
      </c>
      <c r="DB74" s="137">
        <v>0</v>
      </c>
      <c r="DC74" s="137">
        <v>0</v>
      </c>
      <c r="DD74" s="137">
        <v>0</v>
      </c>
      <c r="DE74" s="137">
        <v>0</v>
      </c>
      <c r="DF74" s="137">
        <v>0</v>
      </c>
      <c r="DG74" s="137">
        <v>0</v>
      </c>
      <c r="DH74" s="137">
        <v>0</v>
      </c>
      <c r="DI74" s="137">
        <v>0</v>
      </c>
      <c r="DJ74" s="137">
        <v>0</v>
      </c>
      <c r="DK74" s="137">
        <v>0</v>
      </c>
      <c r="DL74" s="137">
        <v>0</v>
      </c>
      <c r="DM74" s="137">
        <v>0</v>
      </c>
      <c r="DN74" s="137">
        <v>0</v>
      </c>
      <c r="DO74" s="137">
        <v>0</v>
      </c>
      <c r="DP74" s="137">
        <v>0</v>
      </c>
      <c r="DQ74" s="137">
        <v>0</v>
      </c>
      <c r="DR74" s="137">
        <v>0</v>
      </c>
      <c r="DS74" s="137">
        <v>0</v>
      </c>
      <c r="DT74" s="137">
        <v>0</v>
      </c>
      <c r="DU74" s="137">
        <v>0</v>
      </c>
      <c r="DV74" s="137">
        <v>0</v>
      </c>
      <c r="DW74" s="137">
        <v>0</v>
      </c>
      <c r="DX74" s="137">
        <v>0</v>
      </c>
      <c r="DY74" s="137">
        <v>0</v>
      </c>
      <c r="DZ74" s="137">
        <v>0</v>
      </c>
      <c r="EA74" s="137">
        <v>0</v>
      </c>
      <c r="EB74" s="137">
        <v>0</v>
      </c>
      <c r="EC74" s="137">
        <v>0</v>
      </c>
      <c r="ED74" s="137">
        <v>0</v>
      </c>
      <c r="EE74" s="137">
        <v>0</v>
      </c>
      <c r="EF74" s="137">
        <v>0</v>
      </c>
      <c r="EG74" s="137">
        <v>0</v>
      </c>
      <c r="EH74" s="137">
        <v>0</v>
      </c>
      <c r="EI74" s="137">
        <v>0</v>
      </c>
      <c r="EJ74" s="137">
        <v>0</v>
      </c>
      <c r="EK74" s="137">
        <v>0</v>
      </c>
      <c r="EL74" s="137"/>
    </row>
    <row r="75" spans="1:142">
      <c r="B75"/>
      <c r="C75"/>
      <c r="D75" s="122" t="s">
        <v>265</v>
      </c>
      <c r="E75" s="1" t="s">
        <v>277</v>
      </c>
      <c r="F75" s="117" t="s">
        <v>242</v>
      </c>
      <c r="G75" s="118"/>
      <c r="H75" s="138">
        <v>76381370.841019332</v>
      </c>
      <c r="I75" s="137">
        <v>0</v>
      </c>
      <c r="J75" s="137">
        <v>0</v>
      </c>
      <c r="K75" s="137">
        <v>0</v>
      </c>
      <c r="L75" s="137">
        <v>0</v>
      </c>
      <c r="M75" s="137">
        <v>0</v>
      </c>
      <c r="N75" s="137">
        <v>0</v>
      </c>
      <c r="O75" s="137">
        <v>0</v>
      </c>
      <c r="P75" s="137">
        <v>0</v>
      </c>
      <c r="Q75" s="137">
        <v>0</v>
      </c>
      <c r="R75" s="137">
        <v>0</v>
      </c>
      <c r="S75" s="137">
        <v>0</v>
      </c>
      <c r="T75" s="137">
        <v>0</v>
      </c>
      <c r="U75" s="137">
        <v>0</v>
      </c>
      <c r="V75" s="137">
        <v>0</v>
      </c>
      <c r="W75" s="137">
        <v>0</v>
      </c>
      <c r="X75" s="137">
        <v>0</v>
      </c>
      <c r="Y75" s="137">
        <v>0</v>
      </c>
      <c r="Z75" s="137">
        <v>0</v>
      </c>
      <c r="AA75" s="137">
        <v>0</v>
      </c>
      <c r="AB75" s="137">
        <v>0</v>
      </c>
      <c r="AC75" s="137">
        <v>0</v>
      </c>
      <c r="AD75" s="137">
        <v>0</v>
      </c>
      <c r="AE75" s="137">
        <v>0</v>
      </c>
      <c r="AF75" s="137">
        <v>0</v>
      </c>
      <c r="AG75" s="137">
        <v>0</v>
      </c>
      <c r="AH75" s="137">
        <v>0</v>
      </c>
      <c r="AI75" s="137">
        <v>0</v>
      </c>
      <c r="AJ75" s="137">
        <v>0</v>
      </c>
      <c r="AK75" s="137">
        <v>0</v>
      </c>
      <c r="AL75" s="137">
        <v>0</v>
      </c>
      <c r="AM75" s="137">
        <v>0</v>
      </c>
      <c r="AN75" s="137">
        <v>0</v>
      </c>
      <c r="AO75" s="137">
        <v>0</v>
      </c>
      <c r="AP75" s="137">
        <v>0</v>
      </c>
      <c r="AQ75" s="137">
        <v>0</v>
      </c>
      <c r="AR75" s="137">
        <v>0</v>
      </c>
      <c r="AS75" s="137">
        <v>0</v>
      </c>
      <c r="AT75" s="137">
        <v>0</v>
      </c>
      <c r="AU75" s="137">
        <v>0</v>
      </c>
      <c r="AV75" s="137">
        <v>0</v>
      </c>
      <c r="AW75" s="137">
        <v>0</v>
      </c>
      <c r="AX75" s="137">
        <v>0</v>
      </c>
      <c r="AY75" s="137">
        <v>0</v>
      </c>
      <c r="AZ75" s="137">
        <v>0</v>
      </c>
      <c r="BA75" s="137">
        <v>0</v>
      </c>
      <c r="BB75" s="137">
        <v>0</v>
      </c>
      <c r="BC75" s="137">
        <v>0</v>
      </c>
      <c r="BD75" s="137">
        <v>0</v>
      </c>
      <c r="BE75" s="137">
        <v>0</v>
      </c>
      <c r="BF75" s="137">
        <v>0</v>
      </c>
      <c r="BG75" s="137">
        <v>0</v>
      </c>
      <c r="BH75" s="137">
        <v>0</v>
      </c>
      <c r="BI75" s="137">
        <v>0</v>
      </c>
      <c r="BJ75" s="137">
        <v>0</v>
      </c>
      <c r="BK75" s="137">
        <v>0</v>
      </c>
      <c r="BL75" s="137">
        <v>0</v>
      </c>
      <c r="BM75" s="137">
        <v>0</v>
      </c>
      <c r="BN75" s="137">
        <v>0</v>
      </c>
      <c r="BO75" s="137">
        <v>0</v>
      </c>
      <c r="BP75" s="137">
        <v>0</v>
      </c>
      <c r="BQ75" s="137">
        <v>0</v>
      </c>
      <c r="BR75" s="137">
        <v>0</v>
      </c>
      <c r="BS75" s="137">
        <v>0</v>
      </c>
      <c r="BT75" s="137">
        <v>0</v>
      </c>
      <c r="BU75" s="137">
        <v>0</v>
      </c>
      <c r="BV75" s="137">
        <v>0</v>
      </c>
      <c r="BW75" s="137">
        <v>0</v>
      </c>
      <c r="BX75" s="137">
        <v>0</v>
      </c>
      <c r="BY75" s="137">
        <v>0</v>
      </c>
      <c r="BZ75" s="137">
        <v>0</v>
      </c>
      <c r="CA75" s="137">
        <v>0</v>
      </c>
      <c r="CB75" s="137">
        <v>0</v>
      </c>
      <c r="CC75" s="137">
        <v>0</v>
      </c>
      <c r="CD75" s="137">
        <v>0</v>
      </c>
      <c r="CE75" s="137">
        <v>0</v>
      </c>
      <c r="CF75" s="137">
        <v>0</v>
      </c>
      <c r="CG75" s="137">
        <v>0</v>
      </c>
      <c r="CH75" s="137">
        <v>0</v>
      </c>
      <c r="CI75" s="137">
        <v>0</v>
      </c>
      <c r="CJ75" s="137">
        <v>0</v>
      </c>
      <c r="CK75" s="137">
        <v>0</v>
      </c>
      <c r="CL75" s="137">
        <v>0</v>
      </c>
      <c r="CM75" s="137">
        <v>0</v>
      </c>
      <c r="CN75" s="137">
        <v>0</v>
      </c>
      <c r="CO75" s="137">
        <v>0</v>
      </c>
      <c r="CP75" s="137">
        <v>0</v>
      </c>
      <c r="CQ75" s="137">
        <v>0</v>
      </c>
      <c r="CR75" s="137">
        <v>0</v>
      </c>
      <c r="CS75" s="137">
        <v>0</v>
      </c>
      <c r="CT75" s="137">
        <v>0</v>
      </c>
      <c r="CU75" s="137">
        <v>0</v>
      </c>
      <c r="CV75" s="137">
        <v>0</v>
      </c>
      <c r="CW75" s="137">
        <v>0</v>
      </c>
      <c r="CX75" s="137">
        <v>0</v>
      </c>
      <c r="CY75" s="137">
        <v>0</v>
      </c>
      <c r="CZ75" s="137">
        <v>0</v>
      </c>
      <c r="DA75" s="137">
        <v>0</v>
      </c>
      <c r="DB75" s="137">
        <v>0</v>
      </c>
      <c r="DC75" s="137">
        <v>0</v>
      </c>
      <c r="DD75" s="137">
        <v>0</v>
      </c>
      <c r="DE75" s="137">
        <v>0</v>
      </c>
      <c r="DF75" s="137">
        <v>0</v>
      </c>
      <c r="DG75" s="137">
        <v>0</v>
      </c>
      <c r="DH75" s="137">
        <v>0</v>
      </c>
      <c r="DI75" s="137">
        <v>0</v>
      </c>
      <c r="DJ75" s="137">
        <v>0</v>
      </c>
      <c r="DK75" s="137">
        <v>0</v>
      </c>
      <c r="DL75" s="137">
        <v>0</v>
      </c>
      <c r="DM75" s="137">
        <v>0</v>
      </c>
      <c r="DN75" s="137">
        <v>0</v>
      </c>
      <c r="DO75" s="137">
        <v>0</v>
      </c>
      <c r="DP75" s="137">
        <v>0</v>
      </c>
      <c r="DQ75" s="137">
        <v>0</v>
      </c>
      <c r="DR75" s="137">
        <v>0</v>
      </c>
      <c r="DS75" s="137">
        <v>0</v>
      </c>
      <c r="DT75" s="137">
        <v>0</v>
      </c>
      <c r="DU75" s="137">
        <v>0</v>
      </c>
      <c r="DV75" s="137">
        <v>0</v>
      </c>
      <c r="DW75" s="137">
        <v>0</v>
      </c>
      <c r="DX75" s="137">
        <v>0</v>
      </c>
      <c r="DY75" s="137">
        <v>0</v>
      </c>
      <c r="DZ75" s="137">
        <v>0</v>
      </c>
      <c r="EA75" s="137">
        <v>0</v>
      </c>
      <c r="EB75" s="137">
        <v>0</v>
      </c>
      <c r="EC75" s="137">
        <v>0</v>
      </c>
      <c r="ED75" s="137">
        <v>0</v>
      </c>
      <c r="EE75" s="137">
        <v>0</v>
      </c>
      <c r="EF75" s="137">
        <v>0</v>
      </c>
      <c r="EG75" s="137">
        <v>0</v>
      </c>
      <c r="EH75" s="137">
        <v>0</v>
      </c>
      <c r="EI75" s="137">
        <v>0</v>
      </c>
      <c r="EJ75" s="137">
        <v>0</v>
      </c>
      <c r="EK75" s="137">
        <v>0</v>
      </c>
      <c r="EL75" s="137"/>
    </row>
    <row r="76" spans="1:142">
      <c r="B76"/>
      <c r="C76"/>
      <c r="D76" s="122" t="s">
        <v>265</v>
      </c>
      <c r="E76" s="1" t="s">
        <v>235</v>
      </c>
      <c r="F76" s="117" t="s">
        <v>240</v>
      </c>
      <c r="G76" s="118">
        <v>62415000</v>
      </c>
      <c r="H76" s="138">
        <v>58312000</v>
      </c>
      <c r="I76" s="137">
        <v>0</v>
      </c>
      <c r="J76" s="137">
        <v>0</v>
      </c>
      <c r="K76" s="137">
        <v>0</v>
      </c>
      <c r="L76" s="137">
        <v>0</v>
      </c>
      <c r="M76" s="137">
        <v>0</v>
      </c>
      <c r="N76" s="137">
        <v>0</v>
      </c>
      <c r="O76" s="137">
        <v>0</v>
      </c>
      <c r="P76" s="137">
        <v>0</v>
      </c>
      <c r="Q76" s="137">
        <v>0</v>
      </c>
      <c r="R76" s="137">
        <v>0</v>
      </c>
      <c r="S76" s="137">
        <v>0</v>
      </c>
      <c r="T76" s="137">
        <v>0</v>
      </c>
      <c r="U76" s="137">
        <v>0</v>
      </c>
      <c r="V76" s="137">
        <v>0</v>
      </c>
      <c r="W76" s="137">
        <v>0</v>
      </c>
      <c r="X76" s="137">
        <v>0</v>
      </c>
      <c r="Y76" s="137">
        <v>0</v>
      </c>
      <c r="Z76" s="137">
        <v>0</v>
      </c>
      <c r="AA76" s="137">
        <v>0</v>
      </c>
      <c r="AB76" s="137">
        <v>0</v>
      </c>
      <c r="AC76" s="137">
        <v>0</v>
      </c>
      <c r="AD76" s="137">
        <v>0</v>
      </c>
      <c r="AE76" s="137">
        <v>0</v>
      </c>
      <c r="AF76" s="137">
        <v>0</v>
      </c>
      <c r="AG76" s="137">
        <v>0</v>
      </c>
      <c r="AH76" s="137">
        <v>0</v>
      </c>
      <c r="AI76" s="137">
        <v>0</v>
      </c>
      <c r="AJ76" s="137">
        <v>0</v>
      </c>
      <c r="AK76" s="137">
        <v>0</v>
      </c>
      <c r="AL76" s="137">
        <v>0</v>
      </c>
      <c r="AM76" s="137">
        <v>0</v>
      </c>
      <c r="AN76" s="137">
        <v>0</v>
      </c>
      <c r="AO76" s="137">
        <v>0</v>
      </c>
      <c r="AP76" s="137">
        <v>0</v>
      </c>
      <c r="AQ76" s="137">
        <v>0</v>
      </c>
      <c r="AR76" s="137">
        <v>0</v>
      </c>
      <c r="AS76" s="137">
        <v>0</v>
      </c>
      <c r="AT76" s="137">
        <v>0</v>
      </c>
      <c r="AU76" s="137">
        <v>0</v>
      </c>
      <c r="AV76" s="137">
        <v>0</v>
      </c>
      <c r="AW76" s="137">
        <v>0</v>
      </c>
      <c r="AX76" s="137">
        <v>0</v>
      </c>
      <c r="AY76" s="137">
        <v>0</v>
      </c>
      <c r="AZ76" s="137">
        <v>0</v>
      </c>
      <c r="BA76" s="137">
        <v>0</v>
      </c>
      <c r="BB76" s="137">
        <v>0</v>
      </c>
      <c r="BC76" s="137">
        <v>0</v>
      </c>
      <c r="BD76" s="137">
        <v>0</v>
      </c>
      <c r="BE76" s="137">
        <v>0</v>
      </c>
      <c r="BF76" s="137">
        <v>0</v>
      </c>
      <c r="BG76" s="137">
        <v>0</v>
      </c>
      <c r="BH76" s="137">
        <v>0</v>
      </c>
      <c r="BI76" s="137">
        <v>0</v>
      </c>
      <c r="BJ76" s="137">
        <v>0</v>
      </c>
      <c r="BK76" s="137">
        <v>0</v>
      </c>
      <c r="BL76" s="137">
        <v>0</v>
      </c>
      <c r="BM76" s="137">
        <v>0</v>
      </c>
      <c r="BN76" s="137">
        <v>0</v>
      </c>
      <c r="BO76" s="137">
        <v>0</v>
      </c>
      <c r="BP76" s="137">
        <v>0</v>
      </c>
      <c r="BQ76" s="137">
        <v>0</v>
      </c>
      <c r="BR76" s="137">
        <v>0</v>
      </c>
      <c r="BS76" s="137">
        <v>0</v>
      </c>
      <c r="BT76" s="137">
        <v>0</v>
      </c>
      <c r="BU76" s="137">
        <v>0</v>
      </c>
      <c r="BV76" s="137">
        <v>0</v>
      </c>
      <c r="BW76" s="137">
        <v>0</v>
      </c>
      <c r="BX76" s="137">
        <v>0</v>
      </c>
      <c r="BY76" s="137">
        <v>0</v>
      </c>
      <c r="BZ76" s="137">
        <v>0</v>
      </c>
      <c r="CA76" s="137">
        <v>0</v>
      </c>
      <c r="CB76" s="137">
        <v>0</v>
      </c>
      <c r="CC76" s="137">
        <v>0</v>
      </c>
      <c r="CD76" s="137">
        <v>0</v>
      </c>
      <c r="CE76" s="137">
        <v>0</v>
      </c>
      <c r="CF76" s="137">
        <v>0</v>
      </c>
      <c r="CG76" s="137">
        <v>0</v>
      </c>
      <c r="CH76" s="137">
        <v>0</v>
      </c>
      <c r="CI76" s="137">
        <v>0</v>
      </c>
      <c r="CJ76" s="137">
        <v>0</v>
      </c>
      <c r="CK76" s="137">
        <v>0</v>
      </c>
      <c r="CL76" s="137">
        <v>0</v>
      </c>
      <c r="CM76" s="137">
        <v>0</v>
      </c>
      <c r="CN76" s="137">
        <v>0</v>
      </c>
      <c r="CO76" s="137">
        <v>0</v>
      </c>
      <c r="CP76" s="137">
        <v>0</v>
      </c>
      <c r="CQ76" s="137">
        <v>0</v>
      </c>
      <c r="CR76" s="137">
        <v>0</v>
      </c>
      <c r="CS76" s="137">
        <v>0</v>
      </c>
      <c r="CT76" s="137">
        <v>0</v>
      </c>
      <c r="CU76" s="137">
        <v>0</v>
      </c>
      <c r="CV76" s="137">
        <v>0</v>
      </c>
      <c r="CW76" s="137">
        <v>0</v>
      </c>
      <c r="CX76" s="137">
        <v>0</v>
      </c>
      <c r="CY76" s="137">
        <v>0</v>
      </c>
      <c r="CZ76" s="137">
        <v>0</v>
      </c>
      <c r="DA76" s="137">
        <v>0</v>
      </c>
      <c r="DB76" s="137">
        <v>0</v>
      </c>
      <c r="DC76" s="137">
        <v>0</v>
      </c>
      <c r="DD76" s="137">
        <v>0</v>
      </c>
      <c r="DE76" s="137">
        <v>0</v>
      </c>
      <c r="DF76" s="137">
        <v>0</v>
      </c>
      <c r="DG76" s="137">
        <v>0</v>
      </c>
      <c r="DH76" s="137">
        <v>0</v>
      </c>
      <c r="DI76" s="137">
        <v>0</v>
      </c>
      <c r="DJ76" s="137">
        <v>0</v>
      </c>
      <c r="DK76" s="137">
        <v>0</v>
      </c>
      <c r="DL76" s="137">
        <v>0</v>
      </c>
      <c r="DM76" s="137">
        <v>0</v>
      </c>
      <c r="DN76" s="137">
        <v>0</v>
      </c>
      <c r="DO76" s="137">
        <v>0</v>
      </c>
      <c r="DP76" s="137">
        <v>0</v>
      </c>
      <c r="DQ76" s="137">
        <v>0</v>
      </c>
      <c r="DR76" s="137">
        <v>0</v>
      </c>
      <c r="DS76" s="137">
        <v>0</v>
      </c>
      <c r="DT76" s="137">
        <v>0</v>
      </c>
      <c r="DU76" s="137">
        <v>0</v>
      </c>
      <c r="DV76" s="137">
        <v>0</v>
      </c>
      <c r="DW76" s="137">
        <v>0</v>
      </c>
      <c r="DX76" s="137">
        <v>0</v>
      </c>
      <c r="DY76" s="137">
        <v>0</v>
      </c>
      <c r="DZ76" s="137">
        <v>0</v>
      </c>
      <c r="EA76" s="137">
        <v>0</v>
      </c>
      <c r="EB76" s="137">
        <v>0</v>
      </c>
      <c r="EC76" s="137">
        <v>0</v>
      </c>
      <c r="ED76" s="137">
        <v>0</v>
      </c>
      <c r="EE76" s="137">
        <v>0</v>
      </c>
      <c r="EF76" s="137">
        <v>0</v>
      </c>
      <c r="EG76" s="137">
        <v>0</v>
      </c>
      <c r="EH76" s="137">
        <v>0</v>
      </c>
      <c r="EI76" s="137">
        <v>0</v>
      </c>
      <c r="EJ76" s="137">
        <v>0</v>
      </c>
      <c r="EK76" s="137">
        <v>0</v>
      </c>
      <c r="EL76" s="137"/>
    </row>
    <row r="77" spans="1:142">
      <c r="B77"/>
      <c r="C77"/>
      <c r="D77" s="122" t="s">
        <v>265</v>
      </c>
      <c r="E77" s="1" t="s">
        <v>278</v>
      </c>
      <c r="F77" s="117" t="s">
        <v>240</v>
      </c>
      <c r="G77" s="118"/>
      <c r="H77" s="138">
        <v>4102830.1564528248</v>
      </c>
      <c r="I77" s="137">
        <v>0</v>
      </c>
      <c r="J77" s="137">
        <v>0</v>
      </c>
      <c r="K77" s="137">
        <v>0</v>
      </c>
      <c r="L77" s="137">
        <v>0</v>
      </c>
      <c r="M77" s="137">
        <v>0</v>
      </c>
      <c r="N77" s="137">
        <v>0</v>
      </c>
      <c r="O77" s="137">
        <v>0</v>
      </c>
      <c r="P77" s="137">
        <v>0</v>
      </c>
      <c r="Q77" s="137">
        <v>0</v>
      </c>
      <c r="R77" s="137">
        <v>0</v>
      </c>
      <c r="S77" s="137">
        <v>0</v>
      </c>
      <c r="T77" s="137">
        <v>0</v>
      </c>
      <c r="U77" s="137">
        <v>0</v>
      </c>
      <c r="V77" s="137">
        <v>0</v>
      </c>
      <c r="W77" s="137">
        <v>0</v>
      </c>
      <c r="X77" s="137">
        <v>0</v>
      </c>
      <c r="Y77" s="137">
        <v>0</v>
      </c>
      <c r="Z77" s="137">
        <v>0</v>
      </c>
      <c r="AA77" s="137">
        <v>0</v>
      </c>
      <c r="AB77" s="137">
        <v>0</v>
      </c>
      <c r="AC77" s="137">
        <v>0</v>
      </c>
      <c r="AD77" s="137">
        <v>0</v>
      </c>
      <c r="AE77" s="137">
        <v>0</v>
      </c>
      <c r="AF77" s="137">
        <v>0</v>
      </c>
      <c r="AG77" s="137">
        <v>0</v>
      </c>
      <c r="AH77" s="137">
        <v>0</v>
      </c>
      <c r="AI77" s="137">
        <v>0</v>
      </c>
      <c r="AJ77" s="137">
        <v>0</v>
      </c>
      <c r="AK77" s="137">
        <v>0</v>
      </c>
      <c r="AL77" s="137">
        <v>0</v>
      </c>
      <c r="AM77" s="137">
        <v>0</v>
      </c>
      <c r="AN77" s="137">
        <v>0</v>
      </c>
      <c r="AO77" s="137">
        <v>0</v>
      </c>
      <c r="AP77" s="137">
        <v>0</v>
      </c>
      <c r="AQ77" s="137">
        <v>0</v>
      </c>
      <c r="AR77" s="137">
        <v>0</v>
      </c>
      <c r="AS77" s="137">
        <v>0</v>
      </c>
      <c r="AT77" s="137">
        <v>0</v>
      </c>
      <c r="AU77" s="137">
        <v>0</v>
      </c>
      <c r="AV77" s="137">
        <v>0</v>
      </c>
      <c r="AW77" s="137">
        <v>0</v>
      </c>
      <c r="AX77" s="137">
        <v>0</v>
      </c>
      <c r="AY77" s="137">
        <v>0</v>
      </c>
      <c r="AZ77" s="137">
        <v>0</v>
      </c>
      <c r="BA77" s="137">
        <v>0</v>
      </c>
      <c r="BB77" s="137">
        <v>0</v>
      </c>
      <c r="BC77" s="137">
        <v>0</v>
      </c>
      <c r="BD77" s="137">
        <v>0</v>
      </c>
      <c r="BE77" s="137">
        <v>0</v>
      </c>
      <c r="BF77" s="137">
        <v>0</v>
      </c>
      <c r="BG77" s="137">
        <v>0</v>
      </c>
      <c r="BH77" s="137">
        <v>0</v>
      </c>
      <c r="BI77" s="137">
        <v>0</v>
      </c>
      <c r="BJ77" s="137">
        <v>0</v>
      </c>
      <c r="BK77" s="137">
        <v>0</v>
      </c>
      <c r="BL77" s="137">
        <v>0</v>
      </c>
      <c r="BM77" s="137">
        <v>0</v>
      </c>
      <c r="BN77" s="137">
        <v>0</v>
      </c>
      <c r="BO77" s="137">
        <v>0</v>
      </c>
      <c r="BP77" s="137">
        <v>0</v>
      </c>
      <c r="BQ77" s="137">
        <v>0</v>
      </c>
      <c r="BR77" s="137">
        <v>0</v>
      </c>
      <c r="BS77" s="137">
        <v>0</v>
      </c>
      <c r="BT77" s="137">
        <v>0</v>
      </c>
      <c r="BU77" s="137">
        <v>0</v>
      </c>
      <c r="BV77" s="137">
        <v>0</v>
      </c>
      <c r="BW77" s="137">
        <v>0</v>
      </c>
      <c r="BX77" s="137">
        <v>0</v>
      </c>
      <c r="BY77" s="137">
        <v>0</v>
      </c>
      <c r="BZ77" s="137">
        <v>0</v>
      </c>
      <c r="CA77" s="137">
        <v>0</v>
      </c>
      <c r="CB77" s="137">
        <v>0</v>
      </c>
      <c r="CC77" s="137">
        <v>0</v>
      </c>
      <c r="CD77" s="137">
        <v>0</v>
      </c>
      <c r="CE77" s="137">
        <v>0</v>
      </c>
      <c r="CF77" s="137">
        <v>0</v>
      </c>
      <c r="CG77" s="137">
        <v>0</v>
      </c>
      <c r="CH77" s="137">
        <v>0</v>
      </c>
      <c r="CI77" s="137">
        <v>0</v>
      </c>
      <c r="CJ77" s="137">
        <v>0</v>
      </c>
      <c r="CK77" s="137">
        <v>0</v>
      </c>
      <c r="CL77" s="137">
        <v>0</v>
      </c>
      <c r="CM77" s="137">
        <v>0</v>
      </c>
      <c r="CN77" s="137">
        <v>0</v>
      </c>
      <c r="CO77" s="137">
        <v>0</v>
      </c>
      <c r="CP77" s="137">
        <v>0</v>
      </c>
      <c r="CQ77" s="137">
        <v>0</v>
      </c>
      <c r="CR77" s="137">
        <v>0</v>
      </c>
      <c r="CS77" s="137">
        <v>0</v>
      </c>
      <c r="CT77" s="137">
        <v>0</v>
      </c>
      <c r="CU77" s="137">
        <v>0</v>
      </c>
      <c r="CV77" s="137">
        <v>0</v>
      </c>
      <c r="CW77" s="137">
        <v>0</v>
      </c>
      <c r="CX77" s="137">
        <v>0</v>
      </c>
      <c r="CY77" s="137">
        <v>0</v>
      </c>
      <c r="CZ77" s="137">
        <v>0</v>
      </c>
      <c r="DA77" s="137">
        <v>0</v>
      </c>
      <c r="DB77" s="137">
        <v>0</v>
      </c>
      <c r="DC77" s="137">
        <v>0</v>
      </c>
      <c r="DD77" s="137">
        <v>0</v>
      </c>
      <c r="DE77" s="137">
        <v>0</v>
      </c>
      <c r="DF77" s="137">
        <v>0</v>
      </c>
      <c r="DG77" s="137">
        <v>0</v>
      </c>
      <c r="DH77" s="137">
        <v>0</v>
      </c>
      <c r="DI77" s="137">
        <v>0</v>
      </c>
      <c r="DJ77" s="137">
        <v>0</v>
      </c>
      <c r="DK77" s="137">
        <v>0</v>
      </c>
      <c r="DL77" s="137">
        <v>0</v>
      </c>
      <c r="DM77" s="137">
        <v>0</v>
      </c>
      <c r="DN77" s="137">
        <v>0</v>
      </c>
      <c r="DO77" s="137">
        <v>0</v>
      </c>
      <c r="DP77" s="137">
        <v>0</v>
      </c>
      <c r="DQ77" s="137">
        <v>0</v>
      </c>
      <c r="DR77" s="137">
        <v>0</v>
      </c>
      <c r="DS77" s="137">
        <v>0</v>
      </c>
      <c r="DT77" s="137">
        <v>0</v>
      </c>
      <c r="DU77" s="137">
        <v>0</v>
      </c>
      <c r="DV77" s="137">
        <v>0</v>
      </c>
      <c r="DW77" s="137">
        <v>0</v>
      </c>
      <c r="DX77" s="137">
        <v>0</v>
      </c>
      <c r="DY77" s="137">
        <v>0</v>
      </c>
      <c r="DZ77" s="137">
        <v>0</v>
      </c>
      <c r="EA77" s="137">
        <v>0</v>
      </c>
      <c r="EB77" s="137">
        <v>0</v>
      </c>
      <c r="EC77" s="137">
        <v>0</v>
      </c>
      <c r="ED77" s="137">
        <v>0</v>
      </c>
      <c r="EE77" s="137">
        <v>0</v>
      </c>
      <c r="EF77" s="137">
        <v>0</v>
      </c>
      <c r="EG77" s="137">
        <v>0</v>
      </c>
      <c r="EH77" s="137">
        <v>0</v>
      </c>
      <c r="EI77" s="137">
        <v>0</v>
      </c>
      <c r="EJ77" s="137">
        <v>0</v>
      </c>
      <c r="EK77" s="137">
        <v>0</v>
      </c>
      <c r="EL77" s="137"/>
    </row>
    <row r="78" spans="1:142">
      <c r="A78"/>
      <c r="B78"/>
      <c r="C78"/>
      <c r="D78"/>
      <c r="E78"/>
      <c r="F78"/>
      <c r="G78" s="118"/>
      <c r="H78" s="138"/>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row>
    <row r="79" spans="1:142">
      <c r="B79" s="156" t="s">
        <v>348</v>
      </c>
      <c r="C79" s="156" t="s">
        <v>349</v>
      </c>
    </row>
    <row r="80" spans="1:142">
      <c r="B80" s="1"/>
      <c r="C80" s="152" t="s">
        <v>350</v>
      </c>
      <c r="D80" s="152" t="s">
        <v>218</v>
      </c>
      <c r="E80" s="152" t="s">
        <v>241</v>
      </c>
    </row>
    <row r="81" spans="1:142">
      <c r="B81" s="1"/>
      <c r="C81" s="1" t="s">
        <v>10</v>
      </c>
      <c r="D81" s="150">
        <v>81820070.412919998</v>
      </c>
      <c r="E81" s="137">
        <v>9580802965.0712795</v>
      </c>
    </row>
    <row r="82" spans="1:142">
      <c r="B82" s="1"/>
      <c r="C82" s="1" t="s">
        <v>351</v>
      </c>
      <c r="D82" s="150">
        <v>62977280000</v>
      </c>
      <c r="E82" s="137">
        <v>7374387578880</v>
      </c>
    </row>
    <row r="83" spans="1:142">
      <c r="B83" s="1"/>
      <c r="C83" s="156" t="s">
        <v>352</v>
      </c>
      <c r="D83" s="157">
        <v>63059100070.412918</v>
      </c>
      <c r="E83" s="158">
        <v>7383968381845.0713</v>
      </c>
    </row>
    <row r="84" spans="1:142">
      <c r="A84"/>
      <c r="B84"/>
      <c r="C84"/>
      <c r="D84"/>
      <c r="E84"/>
      <c r="F84"/>
      <c r="G84" s="118"/>
      <c r="H84" s="138"/>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row>
    <row r="85" spans="1:142">
      <c r="A85"/>
      <c r="B85"/>
      <c r="C85"/>
      <c r="D85"/>
      <c r="E85"/>
      <c r="F85"/>
      <c r="G85" s="118"/>
      <c r="H85" s="138"/>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c r="CN85" s="137"/>
      <c r="CO85" s="137"/>
      <c r="CP85" s="137"/>
      <c r="CQ85" s="137"/>
      <c r="CR85" s="137"/>
      <c r="CS85" s="137"/>
      <c r="CT85" s="137"/>
      <c r="CU85" s="137"/>
      <c r="CV85" s="137"/>
      <c r="CW85" s="137"/>
      <c r="CX85" s="137"/>
      <c r="CY85" s="137"/>
      <c r="CZ85" s="137"/>
      <c r="DA85" s="137"/>
      <c r="DB85" s="137"/>
      <c r="DC85" s="137"/>
      <c r="DD85" s="137"/>
      <c r="DE85" s="137"/>
      <c r="DF85" s="137"/>
      <c r="DG85" s="137"/>
      <c r="DH85" s="137"/>
      <c r="DI85" s="137"/>
      <c r="DJ85" s="137"/>
      <c r="DK85" s="137"/>
      <c r="DL85" s="137"/>
      <c r="DM85" s="137"/>
      <c r="DN85" s="137"/>
      <c r="DO85" s="137"/>
      <c r="DP85" s="137"/>
      <c r="DQ85" s="137"/>
      <c r="DR85" s="137"/>
      <c r="DS85" s="137"/>
      <c r="DT85" s="137"/>
      <c r="DU85" s="137"/>
      <c r="DV85" s="137"/>
      <c r="DW85" s="137"/>
      <c r="DX85" s="137"/>
      <c r="DY85" s="137"/>
      <c r="DZ85" s="137"/>
      <c r="EA85" s="137"/>
      <c r="EB85" s="137"/>
      <c r="EC85" s="137"/>
      <c r="ED85" s="137"/>
      <c r="EE85" s="137"/>
      <c r="EF85" s="137"/>
      <c r="EG85" s="137"/>
      <c r="EH85" s="137"/>
      <c r="EI85" s="137"/>
      <c r="EJ85" s="137"/>
      <c r="EK85" s="137"/>
      <c r="EL85" s="137"/>
    </row>
    <row r="86" spans="1:142">
      <c r="A86"/>
      <c r="B86"/>
      <c r="C86"/>
      <c r="D86"/>
      <c r="E86"/>
      <c r="F86"/>
      <c r="G86" s="118"/>
      <c r="H86" s="138"/>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7"/>
      <c r="CT86" s="137"/>
      <c r="CU86" s="137"/>
      <c r="CV86" s="137"/>
      <c r="CW86" s="137"/>
      <c r="CX86" s="137"/>
      <c r="CY86" s="137"/>
      <c r="CZ86" s="137"/>
      <c r="DA86" s="137"/>
      <c r="DB86" s="137"/>
      <c r="DC86" s="137"/>
      <c r="DD86" s="137"/>
      <c r="DE86" s="137"/>
      <c r="DF86" s="137"/>
      <c r="DG86" s="137"/>
      <c r="DH86" s="137"/>
      <c r="DI86" s="137"/>
      <c r="DJ86" s="137"/>
      <c r="DK86" s="137"/>
      <c r="DL86" s="137"/>
      <c r="DM86" s="137"/>
      <c r="DN86" s="137"/>
      <c r="DO86" s="137"/>
      <c r="DP86" s="137"/>
      <c r="DQ86" s="137"/>
      <c r="DR86" s="137"/>
      <c r="DS86" s="137"/>
      <c r="DT86" s="137"/>
      <c r="DU86" s="137"/>
      <c r="DV86" s="137"/>
      <c r="DW86" s="137"/>
      <c r="DX86" s="137"/>
      <c r="DY86" s="137"/>
      <c r="DZ86" s="137"/>
      <c r="EA86" s="137"/>
      <c r="EB86" s="137"/>
      <c r="EC86" s="137"/>
      <c r="ED86" s="137"/>
      <c r="EE86" s="137"/>
      <c r="EF86" s="137"/>
      <c r="EG86" s="137"/>
      <c r="EH86" s="137"/>
      <c r="EI86" s="137"/>
      <c r="EJ86" s="137"/>
      <c r="EK86" s="137"/>
      <c r="EL86" s="137"/>
    </row>
    <row r="87" spans="1:142">
      <c r="A87"/>
      <c r="B87" s="155" t="s">
        <v>346</v>
      </c>
      <c r="C87" s="156" t="s">
        <v>347</v>
      </c>
      <c r="D87"/>
      <c r="E87"/>
      <c r="F87"/>
      <c r="G87" s="118"/>
      <c r="H87" s="138"/>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c r="CN87" s="137"/>
      <c r="CO87" s="137"/>
      <c r="CP87" s="137"/>
      <c r="CQ87" s="137"/>
      <c r="CR87" s="137"/>
      <c r="CS87" s="137"/>
      <c r="CT87" s="137"/>
      <c r="CU87" s="137"/>
      <c r="CV87" s="137"/>
      <c r="CW87" s="137"/>
      <c r="CX87" s="137"/>
      <c r="CY87" s="137"/>
      <c r="CZ87" s="137"/>
      <c r="DA87" s="137"/>
      <c r="DB87" s="137"/>
      <c r="DC87" s="137"/>
      <c r="DD87" s="137"/>
      <c r="DE87" s="137"/>
      <c r="DF87" s="137"/>
      <c r="DG87" s="137"/>
      <c r="DH87" s="137"/>
      <c r="DI87" s="137"/>
      <c r="DJ87" s="137"/>
      <c r="DK87" s="137"/>
      <c r="DL87" s="137"/>
      <c r="DM87" s="137"/>
      <c r="DN87" s="137"/>
      <c r="DO87" s="137"/>
      <c r="DP87" s="137"/>
      <c r="DQ87" s="137"/>
      <c r="DR87" s="137"/>
      <c r="DS87" s="137"/>
      <c r="DT87" s="137"/>
      <c r="DU87" s="137"/>
      <c r="DV87" s="137"/>
      <c r="DW87" s="137"/>
      <c r="DX87" s="137"/>
      <c r="DY87" s="137"/>
      <c r="DZ87" s="137"/>
      <c r="EA87" s="137"/>
      <c r="EB87" s="137"/>
      <c r="EC87" s="137"/>
      <c r="ED87" s="137"/>
      <c r="EE87" s="137"/>
      <c r="EF87" s="137"/>
      <c r="EG87" s="137"/>
      <c r="EH87" s="137"/>
      <c r="EI87" s="137"/>
      <c r="EJ87" s="137"/>
      <c r="EK87" s="137"/>
      <c r="EL87" s="137"/>
    </row>
    <row r="88" spans="1:142">
      <c r="B88" s="29"/>
      <c r="D88"/>
      <c r="E88" s="1" t="s">
        <v>315</v>
      </c>
      <c r="F88" s="117"/>
      <c r="G88" s="118">
        <v>1918237000</v>
      </c>
      <c r="H88" s="138">
        <v>1918237000</v>
      </c>
      <c r="I88" s="137">
        <v>0</v>
      </c>
      <c r="J88" s="137">
        <v>0</v>
      </c>
      <c r="K88" s="137">
        <v>0</v>
      </c>
      <c r="L88" s="137">
        <v>0</v>
      </c>
      <c r="M88" s="137">
        <v>0</v>
      </c>
      <c r="N88" s="137">
        <v>0</v>
      </c>
      <c r="O88" s="137">
        <v>0</v>
      </c>
      <c r="P88" s="137">
        <v>0</v>
      </c>
      <c r="Q88" s="150">
        <v>374291000</v>
      </c>
      <c r="R88" s="137">
        <v>0</v>
      </c>
      <c r="S88" s="137">
        <v>0</v>
      </c>
      <c r="T88" s="137">
        <v>0</v>
      </c>
      <c r="U88" s="137">
        <v>0</v>
      </c>
      <c r="V88" s="150">
        <v>382525000</v>
      </c>
      <c r="W88" s="137">
        <v>0</v>
      </c>
      <c r="X88" s="137">
        <v>0</v>
      </c>
      <c r="Y88" s="137">
        <v>0</v>
      </c>
      <c r="Z88" s="137">
        <v>0</v>
      </c>
      <c r="AA88" s="150">
        <v>230595000</v>
      </c>
      <c r="AB88" s="137">
        <v>0</v>
      </c>
      <c r="AC88" s="137">
        <v>0</v>
      </c>
      <c r="AD88" s="137">
        <v>0</v>
      </c>
      <c r="AE88" s="137">
        <v>0</v>
      </c>
      <c r="AF88" s="137">
        <v>0</v>
      </c>
      <c r="AG88" s="137">
        <v>0</v>
      </c>
      <c r="AH88" s="137">
        <v>0</v>
      </c>
      <c r="AI88" s="137">
        <v>0</v>
      </c>
      <c r="AJ88" s="150">
        <v>98613000</v>
      </c>
      <c r="AK88" s="137">
        <v>0</v>
      </c>
      <c r="AL88" s="150">
        <v>656222000</v>
      </c>
      <c r="AM88" s="150">
        <v>175991000</v>
      </c>
      <c r="AN88" s="137">
        <v>0</v>
      </c>
      <c r="AO88" s="137">
        <v>0</v>
      </c>
      <c r="AP88" s="137">
        <v>0</v>
      </c>
      <c r="AQ88" s="137">
        <v>0</v>
      </c>
      <c r="AR88" s="137">
        <v>0</v>
      </c>
      <c r="AS88" s="137">
        <v>0</v>
      </c>
      <c r="AT88" s="137">
        <v>0</v>
      </c>
      <c r="AU88" s="137">
        <v>0</v>
      </c>
      <c r="AV88" s="137">
        <v>0</v>
      </c>
      <c r="AW88" s="137">
        <v>0</v>
      </c>
      <c r="AX88" s="137">
        <v>0</v>
      </c>
      <c r="AY88" s="137">
        <v>0</v>
      </c>
      <c r="AZ88" s="137">
        <v>0</v>
      </c>
      <c r="BA88" s="137">
        <v>0</v>
      </c>
      <c r="BB88" s="137">
        <v>0</v>
      </c>
      <c r="BC88" s="137">
        <v>0</v>
      </c>
      <c r="BD88" s="137">
        <v>0</v>
      </c>
      <c r="BE88" s="137">
        <v>0</v>
      </c>
      <c r="BF88" s="137">
        <v>0</v>
      </c>
      <c r="BG88" s="137">
        <v>0</v>
      </c>
      <c r="BH88" s="137">
        <v>0</v>
      </c>
      <c r="BI88" s="137">
        <v>0</v>
      </c>
      <c r="BJ88" s="137">
        <v>0</v>
      </c>
      <c r="BK88" s="137">
        <v>0</v>
      </c>
      <c r="BL88" s="137">
        <v>0</v>
      </c>
      <c r="BM88" s="137">
        <v>0</v>
      </c>
      <c r="BN88" s="137">
        <v>0</v>
      </c>
      <c r="BO88" s="137">
        <v>0</v>
      </c>
      <c r="BP88" s="137">
        <v>0</v>
      </c>
      <c r="BQ88" s="137">
        <v>0</v>
      </c>
      <c r="BR88" s="137">
        <v>0</v>
      </c>
      <c r="BS88" s="137">
        <v>0</v>
      </c>
      <c r="BT88" s="137">
        <v>0</v>
      </c>
      <c r="BU88" s="137">
        <v>0</v>
      </c>
      <c r="BV88" s="137">
        <v>0</v>
      </c>
      <c r="BW88" s="137">
        <v>0</v>
      </c>
      <c r="BX88" s="137">
        <v>0</v>
      </c>
      <c r="BY88" s="137">
        <v>0</v>
      </c>
      <c r="BZ88" s="137">
        <v>0</v>
      </c>
      <c r="CA88" s="137">
        <v>0</v>
      </c>
      <c r="CB88" s="137">
        <v>0</v>
      </c>
      <c r="CC88" s="137">
        <v>0</v>
      </c>
      <c r="CD88" s="137">
        <v>0</v>
      </c>
      <c r="CE88" s="137">
        <v>0</v>
      </c>
      <c r="CF88" s="137">
        <v>0</v>
      </c>
      <c r="CG88" s="137">
        <v>0</v>
      </c>
      <c r="CH88" s="137">
        <v>0</v>
      </c>
      <c r="CI88" s="137">
        <v>0</v>
      </c>
      <c r="CJ88" s="137">
        <v>0</v>
      </c>
      <c r="CK88" s="137">
        <v>0</v>
      </c>
      <c r="CL88" s="137">
        <v>0</v>
      </c>
      <c r="CM88" s="137">
        <v>0</v>
      </c>
      <c r="CN88" s="137">
        <v>0</v>
      </c>
      <c r="CO88" s="137">
        <v>0</v>
      </c>
      <c r="CP88" s="137">
        <v>0</v>
      </c>
      <c r="CQ88" s="137">
        <v>0</v>
      </c>
      <c r="CR88" s="137">
        <v>0</v>
      </c>
      <c r="CS88" s="137">
        <v>0</v>
      </c>
      <c r="CT88" s="137">
        <v>0</v>
      </c>
      <c r="CU88" s="137">
        <v>0</v>
      </c>
      <c r="CV88" s="137">
        <v>0</v>
      </c>
      <c r="CW88" s="137">
        <v>0</v>
      </c>
      <c r="CX88" s="137">
        <v>0</v>
      </c>
      <c r="CY88" s="137">
        <v>0</v>
      </c>
      <c r="CZ88" s="137">
        <v>0</v>
      </c>
      <c r="DA88" s="137">
        <v>0</v>
      </c>
      <c r="DB88" s="137">
        <v>0</v>
      </c>
      <c r="DC88" s="137">
        <v>0</v>
      </c>
      <c r="DD88" s="137">
        <v>0</v>
      </c>
      <c r="DE88" s="137">
        <v>0</v>
      </c>
      <c r="DF88" s="137">
        <v>0</v>
      </c>
      <c r="DG88" s="137">
        <v>0</v>
      </c>
      <c r="DH88" s="137">
        <v>0</v>
      </c>
      <c r="DI88" s="137">
        <v>0</v>
      </c>
      <c r="DJ88" s="137">
        <v>0</v>
      </c>
      <c r="DK88" s="137">
        <v>0</v>
      </c>
      <c r="DL88" s="137">
        <v>0</v>
      </c>
      <c r="DM88" s="137">
        <v>0</v>
      </c>
      <c r="DN88" s="137">
        <v>0</v>
      </c>
      <c r="DO88" s="137">
        <v>0</v>
      </c>
      <c r="DP88" s="137">
        <v>0</v>
      </c>
      <c r="DQ88" s="137">
        <v>0</v>
      </c>
      <c r="DR88" s="137">
        <v>0</v>
      </c>
      <c r="DS88" s="137">
        <v>0</v>
      </c>
      <c r="DT88" s="137">
        <v>0</v>
      </c>
      <c r="DU88" s="137">
        <v>0</v>
      </c>
      <c r="DV88" s="137">
        <v>0</v>
      </c>
      <c r="DW88" s="137">
        <v>0</v>
      </c>
      <c r="DX88" s="137">
        <v>0</v>
      </c>
      <c r="DY88" s="137">
        <v>0</v>
      </c>
      <c r="DZ88" s="137">
        <v>0</v>
      </c>
      <c r="EA88" s="137">
        <v>0</v>
      </c>
      <c r="EB88" s="137">
        <v>0</v>
      </c>
      <c r="EC88" s="137">
        <v>0</v>
      </c>
      <c r="ED88" s="137">
        <v>0</v>
      </c>
      <c r="EE88" s="137">
        <v>0</v>
      </c>
      <c r="EF88" s="137">
        <v>0</v>
      </c>
      <c r="EG88" s="137">
        <v>0</v>
      </c>
      <c r="EH88" s="137">
        <v>0</v>
      </c>
      <c r="EI88" s="137">
        <v>0</v>
      </c>
      <c r="EJ88" s="137">
        <v>0</v>
      </c>
      <c r="EK88" s="137">
        <v>0</v>
      </c>
      <c r="EL88" s="137"/>
    </row>
    <row r="89" spans="1:142">
      <c r="B89" s="29"/>
      <c r="D89"/>
      <c r="E89" s="1" t="s">
        <v>316</v>
      </c>
      <c r="F89" s="117"/>
      <c r="G89" s="118">
        <v>2003305638.108902</v>
      </c>
      <c r="H89" s="138">
        <v>2003305638.1089022</v>
      </c>
      <c r="I89" s="137">
        <v>0</v>
      </c>
      <c r="J89" s="137">
        <v>0</v>
      </c>
      <c r="K89" s="137">
        <v>0</v>
      </c>
      <c r="L89" s="137">
        <v>0</v>
      </c>
      <c r="M89" s="137">
        <v>0</v>
      </c>
      <c r="N89" s="137">
        <v>0</v>
      </c>
      <c r="O89" s="137">
        <v>0</v>
      </c>
      <c r="P89" s="137">
        <v>0</v>
      </c>
      <c r="Q89" s="150">
        <v>254901448.38423175</v>
      </c>
      <c r="R89" s="137">
        <v>0</v>
      </c>
      <c r="S89" s="137">
        <v>0</v>
      </c>
      <c r="T89" s="137">
        <v>0</v>
      </c>
      <c r="U89" s="137">
        <v>0</v>
      </c>
      <c r="V89" s="150">
        <v>495907426.38518822</v>
      </c>
      <c r="W89" s="137">
        <v>0</v>
      </c>
      <c r="X89" s="137">
        <v>0</v>
      </c>
      <c r="Y89" s="137">
        <v>0</v>
      </c>
      <c r="Z89" s="137">
        <v>0</v>
      </c>
      <c r="AA89" s="150">
        <v>271202620.07241923</v>
      </c>
      <c r="AB89" s="137">
        <v>0</v>
      </c>
      <c r="AC89" s="137">
        <v>0</v>
      </c>
      <c r="AD89" s="137">
        <v>0</v>
      </c>
      <c r="AE89" s="137">
        <v>0</v>
      </c>
      <c r="AF89" s="137">
        <v>0</v>
      </c>
      <c r="AG89" s="137">
        <v>0</v>
      </c>
      <c r="AH89" s="137">
        <v>0</v>
      </c>
      <c r="AI89" s="137">
        <v>0</v>
      </c>
      <c r="AJ89" s="150">
        <v>80614598.27833572</v>
      </c>
      <c r="AK89" s="137">
        <v>0</v>
      </c>
      <c r="AL89" s="150">
        <v>796920022.88720369</v>
      </c>
      <c r="AM89" s="150">
        <v>103759522.10152353</v>
      </c>
      <c r="AN89" s="137">
        <v>0</v>
      </c>
      <c r="AO89" s="137">
        <v>0</v>
      </c>
      <c r="AP89" s="137">
        <v>0</v>
      </c>
      <c r="AQ89" s="137">
        <v>0</v>
      </c>
      <c r="AR89" s="137">
        <v>0</v>
      </c>
      <c r="AS89" s="137">
        <v>0</v>
      </c>
      <c r="AT89" s="137">
        <v>0</v>
      </c>
      <c r="AU89" s="137">
        <v>0</v>
      </c>
      <c r="AV89" s="137">
        <v>0</v>
      </c>
      <c r="AW89" s="137">
        <v>0</v>
      </c>
      <c r="AX89" s="137">
        <v>0</v>
      </c>
      <c r="AY89" s="137">
        <v>0</v>
      </c>
      <c r="AZ89" s="137">
        <v>0</v>
      </c>
      <c r="BA89" s="137">
        <v>0</v>
      </c>
      <c r="BB89" s="137">
        <v>0</v>
      </c>
      <c r="BC89" s="137">
        <v>0</v>
      </c>
      <c r="BD89" s="137">
        <v>0</v>
      </c>
      <c r="BE89" s="137">
        <v>0</v>
      </c>
      <c r="BF89" s="137">
        <v>0</v>
      </c>
      <c r="BG89" s="137">
        <v>0</v>
      </c>
      <c r="BH89" s="137">
        <v>0</v>
      </c>
      <c r="BI89" s="137">
        <v>0</v>
      </c>
      <c r="BJ89" s="137">
        <v>0</v>
      </c>
      <c r="BK89" s="137">
        <v>0</v>
      </c>
      <c r="BL89" s="137">
        <v>0</v>
      </c>
      <c r="BM89" s="137">
        <v>0</v>
      </c>
      <c r="BN89" s="137">
        <v>0</v>
      </c>
      <c r="BO89" s="137">
        <v>0</v>
      </c>
      <c r="BP89" s="137">
        <v>0</v>
      </c>
      <c r="BQ89" s="137">
        <v>0</v>
      </c>
      <c r="BR89" s="137">
        <v>0</v>
      </c>
      <c r="BS89" s="137">
        <v>0</v>
      </c>
      <c r="BT89" s="137">
        <v>0</v>
      </c>
      <c r="BU89" s="137">
        <v>0</v>
      </c>
      <c r="BV89" s="137">
        <v>0</v>
      </c>
      <c r="BW89" s="137">
        <v>0</v>
      </c>
      <c r="BX89" s="137">
        <v>0</v>
      </c>
      <c r="BY89" s="137">
        <v>0</v>
      </c>
      <c r="BZ89" s="137">
        <v>0</v>
      </c>
      <c r="CA89" s="137">
        <v>0</v>
      </c>
      <c r="CB89" s="137">
        <v>0</v>
      </c>
      <c r="CC89" s="137">
        <v>0</v>
      </c>
      <c r="CD89" s="137">
        <v>0</v>
      </c>
      <c r="CE89" s="137">
        <v>0</v>
      </c>
      <c r="CF89" s="137">
        <v>0</v>
      </c>
      <c r="CG89" s="137">
        <v>0</v>
      </c>
      <c r="CH89" s="137">
        <v>0</v>
      </c>
      <c r="CI89" s="137">
        <v>0</v>
      </c>
      <c r="CJ89" s="137">
        <v>0</v>
      </c>
      <c r="CK89" s="137">
        <v>0</v>
      </c>
      <c r="CL89" s="137">
        <v>0</v>
      </c>
      <c r="CM89" s="137">
        <v>0</v>
      </c>
      <c r="CN89" s="137">
        <v>0</v>
      </c>
      <c r="CO89" s="137">
        <v>0</v>
      </c>
      <c r="CP89" s="137">
        <v>0</v>
      </c>
      <c r="CQ89" s="137">
        <v>0</v>
      </c>
      <c r="CR89" s="137">
        <v>0</v>
      </c>
      <c r="CS89" s="137">
        <v>0</v>
      </c>
      <c r="CT89" s="137">
        <v>0</v>
      </c>
      <c r="CU89" s="137">
        <v>0</v>
      </c>
      <c r="CV89" s="137">
        <v>0</v>
      </c>
      <c r="CW89" s="137">
        <v>0</v>
      </c>
      <c r="CX89" s="137">
        <v>0</v>
      </c>
      <c r="CY89" s="137">
        <v>0</v>
      </c>
      <c r="CZ89" s="137">
        <v>0</v>
      </c>
      <c r="DA89" s="137">
        <v>0</v>
      </c>
      <c r="DB89" s="137">
        <v>0</v>
      </c>
      <c r="DC89" s="137">
        <v>0</v>
      </c>
      <c r="DD89" s="137">
        <v>0</v>
      </c>
      <c r="DE89" s="137">
        <v>0</v>
      </c>
      <c r="DF89" s="137">
        <v>0</v>
      </c>
      <c r="DG89" s="137">
        <v>0</v>
      </c>
      <c r="DH89" s="137">
        <v>0</v>
      </c>
      <c r="DI89" s="137">
        <v>0</v>
      </c>
      <c r="DJ89" s="137">
        <v>0</v>
      </c>
      <c r="DK89" s="137">
        <v>0</v>
      </c>
      <c r="DL89" s="137">
        <v>0</v>
      </c>
      <c r="DM89" s="137">
        <v>0</v>
      </c>
      <c r="DN89" s="137">
        <v>0</v>
      </c>
      <c r="DO89" s="137">
        <v>0</v>
      </c>
      <c r="DP89" s="137">
        <v>0</v>
      </c>
      <c r="DQ89" s="137">
        <v>0</v>
      </c>
      <c r="DR89" s="137">
        <v>0</v>
      </c>
      <c r="DS89" s="137">
        <v>0</v>
      </c>
      <c r="DT89" s="137">
        <v>0</v>
      </c>
      <c r="DU89" s="137">
        <v>0</v>
      </c>
      <c r="DV89" s="137">
        <v>0</v>
      </c>
      <c r="DW89" s="137">
        <v>0</v>
      </c>
      <c r="DX89" s="137">
        <v>0</v>
      </c>
      <c r="DY89" s="137">
        <v>0</v>
      </c>
      <c r="DZ89" s="137">
        <v>0</v>
      </c>
      <c r="EA89" s="137">
        <v>0</v>
      </c>
      <c r="EB89" s="137">
        <v>0</v>
      </c>
      <c r="EC89" s="137">
        <v>0</v>
      </c>
      <c r="ED89" s="137">
        <v>0</v>
      </c>
      <c r="EE89" s="137">
        <v>0</v>
      </c>
      <c r="EF89" s="137">
        <v>0</v>
      </c>
      <c r="EG89" s="137">
        <v>0</v>
      </c>
      <c r="EH89" s="137">
        <v>0</v>
      </c>
      <c r="EI89" s="137">
        <v>0</v>
      </c>
      <c r="EJ89" s="137">
        <v>0</v>
      </c>
      <c r="EK89" s="137">
        <v>0</v>
      </c>
      <c r="EL89" s="137"/>
    </row>
    <row r="90" spans="1:142">
      <c r="D90"/>
    </row>
    <row r="91" spans="1:142">
      <c r="D91"/>
    </row>
    <row r="92" spans="1:142">
      <c r="D92"/>
      <c r="G92" s="140"/>
    </row>
    <row r="95" spans="1:142">
      <c r="B95" s="1"/>
      <c r="G95" s="140"/>
    </row>
    <row r="96" spans="1:142">
      <c r="B96" s="1"/>
    </row>
    <row r="97" spans="2:7">
      <c r="B97" s="1"/>
      <c r="G97" s="135"/>
    </row>
    <row r="98" spans="2:7">
      <c r="B98" s="1"/>
      <c r="G98" s="141"/>
    </row>
    <row r="99" spans="2:7">
      <c r="B99" s="1"/>
    </row>
    <row r="100" spans="2:7">
      <c r="B100" s="1"/>
    </row>
    <row r="101" spans="2:7">
      <c r="B101" s="1"/>
    </row>
    <row r="102" spans="2:7">
      <c r="B102" s="1"/>
    </row>
    <row r="103" spans="2:7">
      <c r="B103" s="1"/>
    </row>
    <row r="104" spans="2:7">
      <c r="B104" s="1"/>
    </row>
    <row r="105" spans="2:7">
      <c r="B105" s="1"/>
    </row>
    <row r="106" spans="2:7">
      <c r="B106" s="1"/>
    </row>
    <row r="107" spans="2:7">
      <c r="B107" s="1"/>
    </row>
    <row r="109" spans="2:7">
      <c r="B109" s="1"/>
    </row>
  </sheetData>
  <mergeCells count="6">
    <mergeCell ref="C70:F70"/>
    <mergeCell ref="B8:D8"/>
    <mergeCell ref="E8:G8"/>
    <mergeCell ref="E7:G7"/>
    <mergeCell ref="H7:CM7"/>
    <mergeCell ref="H8:EL8"/>
  </mergeCells>
  <conditionalFormatting sqref="D49 D27 D33:D43 D20:D21 D14:D17 D57:D64">
    <cfRule type="containsText" dxfId="13" priority="38" operator="containsText" text="Including;Not Applicable;Not included">
      <formula>NOT(ISERROR(SEARCH("Including;Not Applicable;Not included",D14)))</formula>
    </cfRule>
  </conditionalFormatting>
  <conditionalFormatting sqref="D22:D24 D26">
    <cfRule type="containsText" dxfId="12" priority="27" operator="containsText" text="Including;Not Applicable;Not included">
      <formula>NOT(ISERROR(SEARCH("Including;Not Applicable;Not included",D22)))</formula>
    </cfRule>
  </conditionalFormatting>
  <conditionalFormatting sqref="D28:D32">
    <cfRule type="containsText" dxfId="11" priority="26" operator="containsText" text="Including;Not Applicable;Not included">
      <formula>NOT(ISERROR(SEARCH("Including;Not Applicable;Not included",D28)))</formula>
    </cfRule>
  </conditionalFormatting>
  <conditionalFormatting sqref="D44:D48">
    <cfRule type="containsText" dxfId="10" priority="25" operator="containsText" text="Including;Not Applicable;Not included">
      <formula>NOT(ISERROR(SEARCH("Including;Not Applicable;Not included",D44)))</formula>
    </cfRule>
  </conditionalFormatting>
  <conditionalFormatting sqref="D50:D56">
    <cfRule type="containsText" dxfId="9" priority="24" operator="containsText" text="Including;Not Applicable;Not included">
      <formula>NOT(ISERROR(SEARCH("Including;Not Applicable;Not included",D50)))</formula>
    </cfRule>
  </conditionalFormatting>
  <conditionalFormatting sqref="D72">
    <cfRule type="containsText" dxfId="8" priority="23" operator="containsText" text="Including;Not Applicable;Not included">
      <formula>NOT(ISERROR(SEARCH("Including;Not Applicable;Not included",D72)))</formula>
    </cfRule>
  </conditionalFormatting>
  <conditionalFormatting sqref="D74:D77">
    <cfRule type="containsText" dxfId="7" priority="12" operator="containsText" text="Including;Not Applicable;Not included">
      <formula>NOT(ISERROR(SEARCH("Including;Not Applicable;Not included",D74)))</formula>
    </cfRule>
  </conditionalFormatting>
  <conditionalFormatting sqref="D73">
    <cfRule type="containsText" dxfId="6" priority="13" operator="containsText" text="Including;Not Applicable;Not included">
      <formula>NOT(ISERROR(SEARCH("Including;Not Applicable;Not included",D73)))</formula>
    </cfRule>
  </conditionalFormatting>
  <conditionalFormatting sqref="D12:D13">
    <cfRule type="containsText" dxfId="5" priority="7" operator="containsText" text="Including;Not Applicable;Not included">
      <formula>NOT(ISERROR(SEARCH("Including;Not Applicable;Not included",D12)))</formula>
    </cfRule>
  </conditionalFormatting>
  <conditionalFormatting sqref="D18:D19">
    <cfRule type="containsText" dxfId="4" priority="6" operator="containsText" text="Including;Not Applicable;Not included">
      <formula>NOT(ISERROR(SEARCH("Including;Not Applicable;Not included",D18)))</formula>
    </cfRule>
  </conditionalFormatting>
  <conditionalFormatting sqref="D57">
    <cfRule type="containsText" dxfId="3" priority="5" operator="containsText" text="Including;Not Applicable;Not included">
      <formula>NOT(ISERROR(SEARCH("Including;Not Applicable;Not included",D57)))</formula>
    </cfRule>
  </conditionalFormatting>
  <conditionalFormatting sqref="D58">
    <cfRule type="containsText" dxfId="2" priority="4" operator="containsText" text="Including;Not Applicable;Not included">
      <formula>NOT(ISERROR(SEARCH("Including;Not Applicable;Not included",D58)))</formula>
    </cfRule>
  </conditionalFormatting>
  <conditionalFormatting sqref="D25">
    <cfRule type="containsText" dxfId="1" priority="2" operator="containsText" text="Including;Not Applicable;Not included">
      <formula>NOT(ISERROR(SEARCH("Including;Not Applicable;Not included",D25)))</formula>
    </cfRule>
  </conditionalFormatting>
  <dataValidations xWindow="1385" yWindow="641"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8:D32 D35 D40:D42 D61:D64 D44:D48 D22:D26 D72:D77 D18:D20 D12:D16 D50:D59"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44"/>
    <col min="2" max="2" width="10.375" style="44" customWidth="1"/>
    <col min="3" max="3" width="8" style="44" customWidth="1"/>
    <col min="4" max="4" width="60.375" style="44" customWidth="1"/>
    <col min="5" max="5" width="2" style="47" customWidth="1"/>
    <col min="6" max="16384" width="3.5" style="44"/>
  </cols>
  <sheetData>
    <row r="1" spans="2:5" ht="15.95" customHeight="1">
      <c r="E1" s="44"/>
    </row>
    <row r="2" spans="2:5" ht="24.95" customHeight="1">
      <c r="B2" s="45" t="s">
        <v>185</v>
      </c>
      <c r="E2" s="44"/>
    </row>
    <row r="3" spans="2:5" ht="15.95" customHeight="1">
      <c r="B3" s="46" t="s">
        <v>38</v>
      </c>
      <c r="E3" s="44"/>
    </row>
    <row r="4" spans="2:5" ht="15.95" customHeight="1">
      <c r="B4" s="51" t="s">
        <v>188</v>
      </c>
      <c r="C4" s="51" t="s">
        <v>187</v>
      </c>
      <c r="D4" s="12" t="s">
        <v>189</v>
      </c>
      <c r="E4" s="44"/>
    </row>
    <row r="5" spans="2:5" ht="15.95" customHeight="1">
      <c r="B5" s="48">
        <v>42023</v>
      </c>
      <c r="C5" s="49" t="s">
        <v>191</v>
      </c>
      <c r="D5" s="52" t="s">
        <v>192</v>
      </c>
      <c r="E5" s="44"/>
    </row>
    <row r="6" spans="2:5" ht="15.95" customHeight="1" thickBot="1">
      <c r="B6" s="43">
        <v>41991</v>
      </c>
      <c r="C6" s="50" t="s">
        <v>186</v>
      </c>
      <c r="D6" s="58" t="s">
        <v>190</v>
      </c>
      <c r="E6" s="44"/>
    </row>
    <row r="7" spans="2:5" ht="15.95" customHeight="1" thickBot="1">
      <c r="B7" s="43">
        <v>42061</v>
      </c>
      <c r="C7" s="57" t="s">
        <v>215</v>
      </c>
      <c r="D7" s="59" t="s">
        <v>200</v>
      </c>
      <c r="E7" s="44"/>
    </row>
    <row r="8" spans="2:5" ht="15.95" customHeight="1">
      <c r="D8" s="60" t="s">
        <v>201</v>
      </c>
      <c r="E8" s="44"/>
    </row>
    <row r="9" spans="2:5" ht="15.95" customHeight="1">
      <c r="D9" s="44" t="s">
        <v>204</v>
      </c>
      <c r="E9" s="44"/>
    </row>
    <row r="10" spans="2:5" ht="15.95" customHeight="1">
      <c r="B10" s="43">
        <v>42068</v>
      </c>
      <c r="C10" s="57" t="s">
        <v>199</v>
      </c>
      <c r="D10" s="44" t="s">
        <v>216</v>
      </c>
      <c r="E10" s="44"/>
    </row>
    <row r="11" spans="2:5" ht="15.95" customHeight="1">
      <c r="E11" s="44"/>
    </row>
    <row r="12" spans="2:5" ht="15.95" customHeight="1">
      <c r="E12" s="44"/>
    </row>
    <row r="13" spans="2:5" ht="15.95" customHeight="1">
      <c r="E13" s="44"/>
    </row>
    <row r="14" spans="2:5" ht="15.95" customHeight="1">
      <c r="E14" s="44"/>
    </row>
    <row r="15" spans="2:5" ht="15.95" customHeight="1">
      <c r="E15" s="44"/>
    </row>
    <row r="16" spans="2:5" ht="15.95" customHeight="1">
      <c r="E16" s="44"/>
    </row>
    <row r="17" spans="5:5" ht="15.95" customHeight="1">
      <c r="E17" s="44"/>
    </row>
    <row r="18" spans="5:5" ht="15.95" customHeight="1">
      <c r="E18" s="44"/>
    </row>
    <row r="19" spans="5:5" ht="15.95" customHeight="1">
      <c r="E19" s="44"/>
    </row>
    <row r="20" spans="5:5" ht="15.95" customHeight="1">
      <c r="E20" s="44"/>
    </row>
    <row r="21" spans="5:5" ht="15.95" customHeight="1">
      <c r="E21" s="44"/>
    </row>
    <row r="22" spans="5:5" ht="15.95" customHeight="1">
      <c r="E22" s="44"/>
    </row>
    <row r="23" spans="5:5" ht="15.95" customHeight="1">
      <c r="E23" s="44"/>
    </row>
    <row r="24" spans="5:5" ht="15.95" customHeight="1">
      <c r="E24" s="44"/>
    </row>
    <row r="25" spans="5:5" ht="15.95" customHeight="1">
      <c r="E25" s="44"/>
    </row>
    <row r="26" spans="5:5" ht="15.95" customHeight="1">
      <c r="E26" s="44"/>
    </row>
    <row r="27" spans="5:5" ht="15.95" customHeight="1">
      <c r="E27" s="44"/>
    </row>
    <row r="28" spans="5:5" ht="15.95" customHeight="1">
      <c r="E28" s="44"/>
    </row>
    <row r="29" spans="5:5" ht="15.95" customHeight="1">
      <c r="E29" s="44"/>
    </row>
    <row r="30" spans="5:5" ht="15.95" customHeight="1">
      <c r="E30" s="44"/>
    </row>
    <row r="31" spans="5:5" ht="15.95" customHeight="1">
      <c r="E31" s="44"/>
    </row>
    <row r="32" spans="5:5" ht="15.95" customHeight="1">
      <c r="E32" s="44"/>
    </row>
    <row r="33" spans="5:5" ht="15.95" customHeight="1">
      <c r="E33" s="44"/>
    </row>
    <row r="34" spans="5:5" ht="15.95" customHeight="1"/>
    <row r="35" spans="5:5" ht="15.95" customHeight="1"/>
    <row r="36" spans="5:5" ht="15.95" customHeight="1">
      <c r="E36" s="44"/>
    </row>
    <row r="37" spans="5:5" ht="15.95" customHeight="1">
      <c r="E37" s="44"/>
    </row>
    <row r="38" spans="5:5" ht="15.95" customHeight="1">
      <c r="E38" s="44"/>
    </row>
    <row r="39" spans="5:5" ht="15.95" customHeight="1">
      <c r="E39" s="44"/>
    </row>
    <row r="40" spans="5:5" ht="15.95" customHeight="1">
      <c r="E40" s="44"/>
    </row>
    <row r="41" spans="5:5" ht="15.95" customHeight="1">
      <c r="E41" s="44"/>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A8E8F823-691A-42F5-BB68-248C26211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2021-01-11T16:27:23Z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