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Ecuador/"/>
    </mc:Choice>
  </mc:AlternateContent>
  <xr:revisionPtr revIDLastSave="29" documentId="8_{ABAB6EA2-2EB8-40FA-AFAE-1B7A91255AE5}" xr6:coauthVersionLast="47" xr6:coauthVersionMax="47" xr10:uidLastSave="{B6BA9C79-D30C-4A02-A7A0-B31DBB92D1D0}"/>
  <bookViews>
    <workbookView xWindow="-108" yWindow="-108" windowWidth="23256" windowHeight="13896" firstSheet="3" activeTab="3" xr2:uid="{FD96D16C-08B5-417E-AA7D-03ED3A17CD6A}"/>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s>
  <definedNames>
    <definedName name="Agency_type" localSheetId="0">[1]!Government_entity_type[[#All],[&lt; Agency type &gt;]]</definedName>
    <definedName name="Agency_type" localSheetId="6">Government_entity_type[[#All],[&lt; Tipo de organismo &gt;]]</definedName>
    <definedName name="Agency_type" localSheetId="1">[2]!Government_entity_type[[#All],[&lt; Tipo de organismo &gt;]]</definedName>
    <definedName name="Agency_type" localSheetId="2">[2]!Government_entity_type[[#All],[&lt; Tipo de organismo &gt;]]</definedName>
    <definedName name="Agency_type" localSheetId="3">[2]!Government_entity_type[[#All],[&lt; Tipo de organismo &gt;]]</definedName>
    <definedName name="Agency_type" localSheetId="4">[2]!Government_entity_type[[#All],[&lt; Tipo de organismo &gt;]]</definedName>
    <definedName name="Agency_type" localSheetId="5">[2]!Government_entity_type[[#All],[&lt; Tipo de organismo &gt;]]</definedName>
    <definedName name="Agency_type">#REF!</definedName>
    <definedName name="Commodities_list" localSheetId="6">Table5_Commodities_list[HS Product Description w volumen]</definedName>
    <definedName name="Commodities_list" localSheetId="1">[2]!Table5_Commodities_list[HS Product Description w volumen]</definedName>
    <definedName name="Commodities_list" localSheetId="2">[2]!Table5_Commodities_list[HS Product Description w volumen]</definedName>
    <definedName name="Commodities_list" localSheetId="3">[2]!Table5_Commodities_list[HS Product Description w volumen]</definedName>
    <definedName name="Commodities_list" localSheetId="4">[2]!Table5_Commodities_list[HS Product Description w volumen]</definedName>
    <definedName name="Commodities_list" localSheetId="5">[2]!Table5_Commodities_list[HS Product Description w volumen]</definedName>
    <definedName name="Commodities_list">[3]!Table5_Commodities_list[HS Product Description w volume]</definedName>
    <definedName name="Commodity_names" localSheetId="0">[1]!Table5_Commodities_list[HS Product Description]</definedName>
    <definedName name="Commodity_names" localSheetId="6">Table5_Commodities_list[HS Product Description]</definedName>
    <definedName name="Commodity_names" localSheetId="1">[2]!Table5_Commodities_list[HS Product Description]</definedName>
    <definedName name="Commodity_names" localSheetId="2">[2]!Table5_Commodities_list[HS Product Description]</definedName>
    <definedName name="Commodity_names" localSheetId="3">[2]!Table5_Commodities_list[HS Product Description]</definedName>
    <definedName name="Commodity_names" localSheetId="4">[2]!Table5_Commodities_list[HS Product Description]</definedName>
    <definedName name="Commodity_names" localSheetId="5">[2]!Table5_Commodities_list[HS Product Description]</definedName>
    <definedName name="Commodity_names">#REF!</definedName>
    <definedName name="Companies_list" localSheetId="0">[1]!Companies[Full company name]</definedName>
    <definedName name="Companies_list" localSheetId="6">[2]!Companies[Nombre completo de la empresa]</definedName>
    <definedName name="Companies_list" localSheetId="1">[2]!Companies[Nombre completo de la empresa]</definedName>
    <definedName name="Companies_list" localSheetId="2">[2]!Companies[Nombre completo de la empresa]</definedName>
    <definedName name="Companies_list" localSheetId="3">Companies[Full company name]</definedName>
    <definedName name="Companies_list" localSheetId="4">[2]!Companies[Nombre completo de la empresa]</definedName>
    <definedName name="Companies_list" localSheetId="5">[2]!Companies[Nombre completo de la empresa]</definedName>
    <definedName name="Companies_list">#REF!</definedName>
    <definedName name="Countries_list" localSheetId="0">[1]!Table1_Country_codes_and_currencies[Country or Area name]</definedName>
    <definedName name="Countries_list" localSheetId="6">Table1_Country_codes_and_currencies[Country or Area name]</definedName>
    <definedName name="Countries_list" localSheetId="1">[2]!Table1_Country_codes_and_currencies[Country or Area name]</definedName>
    <definedName name="Countries_list" localSheetId="2">[2]!Table1_Country_codes_and_currencies[Country or Area name]</definedName>
    <definedName name="Countries_list" localSheetId="3">[2]!Table1_Country_codes_and_currencies[Country or Area name]</definedName>
    <definedName name="Countries_list" localSheetId="4">[2]!Table1_Country_codes_and_currencies[Country or Area name]</definedName>
    <definedName name="Countries_list" localSheetId="5">[2]!Table1_Country_codes_and_currencies[Country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Table1_Country_codes_and_currencies[Currency code (ISO-4217)]</definedName>
    <definedName name="Currency_code_list" localSheetId="1">[2]!Table1_Country_codes_and_currencies[Currency code (ISO-4217)]</definedName>
    <definedName name="Currency_code_list" localSheetId="2">[2]!Table1_Country_codes_and_currencies[Currency code (ISO-4217)]</definedName>
    <definedName name="Currency_code_list" localSheetId="3">[2]!Table1_Country_codes_and_currencies[Currency code (ISO-4217)]</definedName>
    <definedName name="Currency_code_list" localSheetId="4">[2]!Table1_Country_codes_and_currencies[Currency code (ISO-4217)]</definedName>
    <definedName name="Currency_code_list" localSheetId="5">[2]!Table1_Country_codes_and_currencies[Currency code (ISO-4217)]</definedName>
    <definedName name="Currency_code_list">#REF!</definedName>
    <definedName name="GFS_list" localSheetId="0">[1]!Table6_GFS_codes_classification[Combined]</definedName>
    <definedName name="GFS_list" localSheetId="6">Table6_GFS_codes_classification[Combined]</definedName>
    <definedName name="GFS_list" localSheetId="1">[2]!Table6_GFS_codes_classification[Combined]</definedName>
    <definedName name="GFS_list" localSheetId="2">[2]!Table6_GFS_codes_classification[Combined]</definedName>
    <definedName name="GFS_list" localSheetId="3">[2]!Table6_GFS_codes_classification[Combined]</definedName>
    <definedName name="GFS_list" localSheetId="4">[2]!Table6_GFS_codes_classification[Combined]</definedName>
    <definedName name="GFS_list" localSheetId="5">[2]!Table6_GFS_codes_classification[Combined]</definedName>
    <definedName name="GFS_list">#REF!</definedName>
    <definedName name="Government_entities_list" localSheetId="0">[1]!Government_agencies[Full name of agency]</definedName>
    <definedName name="Government_entities_list" localSheetId="6">[2]!Government_agencies[Nombre completo del organismo]</definedName>
    <definedName name="Government_entities_list" localSheetId="1">[2]!Government_agencies[Nombre completo del organismo]</definedName>
    <definedName name="Government_entities_list" localSheetId="2">[2]!Government_agencies[Nombre completo del organismo]</definedName>
    <definedName name="Government_entities_list" localSheetId="3">Government_agencies[Full name of agency]</definedName>
    <definedName name="Government_entities_list" localSheetId="4">[2]!Government_agencies[Nombre completo del organismo]</definedName>
    <definedName name="Government_entities_list" localSheetId="5">[2]!Government_agencies[Nombre completo del organismo]</definedName>
    <definedName name="Government_entities_list">#REF!</definedName>
    <definedName name="Project_phases_list" localSheetId="0">[1]!Table12[Project phases]</definedName>
    <definedName name="Project_phases_list" localSheetId="6">Table12[Project phases]</definedName>
    <definedName name="Project_phases_list" localSheetId="1">[2]!Table12[Project phases]</definedName>
    <definedName name="Project_phases_list" localSheetId="2">[2]!Table12[Project phases]</definedName>
    <definedName name="Project_phases_list" localSheetId="3">[2]!Table12[Project phases]</definedName>
    <definedName name="Project_phases_list" localSheetId="4">[2]!Table12[Project phases]</definedName>
    <definedName name="Project_phases_list" localSheetId="5">[2]!Table12[Project phases]</definedName>
    <definedName name="Project_phases_list">#REF!</definedName>
    <definedName name="Projectname" localSheetId="0">[1]!Companies15[Full project name]</definedName>
    <definedName name="Projectname" localSheetId="6">[2]!Companies15[Nombre completo del proyecto]</definedName>
    <definedName name="Projectname" localSheetId="1">[2]!Companies15[Nombre completo del proyecto]</definedName>
    <definedName name="Projectname" localSheetId="2">[2]!Companies15[Nombre completo del proyecto]</definedName>
    <definedName name="Projectname" localSheetId="3">Companies15[Full project name]</definedName>
    <definedName name="Projectname" localSheetId="4">[2]!Companies15[Nombre completo del proyecto]</definedName>
    <definedName name="Projectname" localSheetId="5">[2]!Companies15[Nombre completo del proyecto]</definedName>
    <definedName name="Projectname">#REF!</definedName>
    <definedName name="Reporting_options_list" localSheetId="0">[1]!Table3_Reporting_options[List]</definedName>
    <definedName name="Reporting_options_list" localSheetId="6">Table3_Reporting_options[List]</definedName>
    <definedName name="Reporting_options_list" localSheetId="1">[2]!Table3_Reporting_options[List]</definedName>
    <definedName name="Reporting_options_list" localSheetId="2">[2]!Table3_Reporting_options[List]</definedName>
    <definedName name="Reporting_options_list" localSheetId="3">[2]!Table3_Reporting_options[List]</definedName>
    <definedName name="Reporting_options_list" localSheetId="4">[2]!Table3_Reporting_options[List]</definedName>
    <definedName name="Reporting_options_list" localSheetId="5">[2]!Table3_Reporting_options[List]</definedName>
    <definedName name="Reporting_options_list">#REF!</definedName>
    <definedName name="Revenue_stream_list" localSheetId="0">[1]!Government_revenues_table[Revenue stream name]</definedName>
    <definedName name="Revenue_stream_list" localSheetId="6">[2]!Government_revenues_table[Denominación del flujo de ingresos]</definedName>
    <definedName name="Revenue_stream_list" localSheetId="1">[2]!Government_revenues_table[Denominación del flujo de ingresos]</definedName>
    <definedName name="Revenue_stream_list" localSheetId="2">[2]!Government_revenues_table[Denominación del flujo de ingresos]</definedName>
    <definedName name="Revenue_stream_list" localSheetId="3">[2]!Government_revenues_table[Denominación del flujo de ingresos]</definedName>
    <definedName name="Revenue_stream_list" localSheetId="4">Government_revenues_table[Revenue stream name]</definedName>
    <definedName name="Revenue_stream_list" localSheetId="5">[2]!Government_revenues_table[Denominación del flujo de ingresos]</definedName>
    <definedName name="Revenue_stream_list">#REF!</definedName>
    <definedName name="Sector_list" localSheetId="0">[1]!Table7_sectors[Sector(s)]</definedName>
    <definedName name="Sector_list" localSheetId="6">Table7_sectors[Sector(s)]</definedName>
    <definedName name="Sector_list" localSheetId="1">[2]!Table7_sectors[Sector(s)]</definedName>
    <definedName name="Sector_list" localSheetId="2">[2]!Table7_sectors[Sector(s)]</definedName>
    <definedName name="Sector_list" localSheetId="3">[2]!Table7_sectors[Sector(s)]</definedName>
    <definedName name="Sector_list" localSheetId="4">[2]!Table7_sectors[Sector(s)]</definedName>
    <definedName name="Sector_list" localSheetId="5">[2]!Table7_sectors[Sector(s)]</definedName>
    <definedName name="Sector_list">#REF!</definedName>
    <definedName name="Simple_options_list" localSheetId="0">[1]!Table2_Simple_options[List]</definedName>
    <definedName name="Simple_options_list" localSheetId="6">Table2_Simple_options[List]</definedName>
    <definedName name="Simple_options_list" localSheetId="1">[2]!Table2_Simple_options[List]</definedName>
    <definedName name="Simple_options_list" localSheetId="2">[2]!Table2_Simple_options[List]</definedName>
    <definedName name="Simple_options_list" localSheetId="3">[2]!Table2_Simple_options[List]</definedName>
    <definedName name="Simple_options_list" localSheetId="4">[2]!Table2_Simple_options[List]</definedName>
    <definedName name="Simple_options_list" localSheetId="5">[2]!Table2_Simple_options[List]</definedName>
    <definedName name="Simple_options_list">#REF!</definedName>
    <definedName name="Total_reconciled" localSheetId="0">[1]!Table10[Revenue value]</definedName>
    <definedName name="Total_reconciled" localSheetId="6">[2]!Table10[Valor de ingresos]</definedName>
    <definedName name="Total_reconciled" localSheetId="1">[2]!Table10[Valor de ingresos]</definedName>
    <definedName name="Total_reconciled" localSheetId="2">[2]!Table10[Valor de ingresos]</definedName>
    <definedName name="Total_reconciled" localSheetId="3">[2]!Table10[Valor de ingresos]</definedName>
    <definedName name="Total_reconciled" localSheetId="4">[2]!Table10[Valor de ingresos]</definedName>
    <definedName name="Total_reconciled" localSheetId="5">Table10[Revenue value]</definedName>
    <definedName name="Total_reconciled">#REF!</definedName>
    <definedName name="Total_revenues" localSheetId="0">[1]!Government_revenues_table[Revenue value]</definedName>
    <definedName name="Total_revenues" localSheetId="6">[2]!Government_revenues_table[Valor de ingresos]</definedName>
    <definedName name="Total_revenues" localSheetId="1">[2]!Government_revenues_table[Valor de ingresos]</definedName>
    <definedName name="Total_revenues" localSheetId="2">[2]!Government_revenues_table[Valor de ingresos]</definedName>
    <definedName name="Total_revenues" localSheetId="3">[2]!Government_revenues_table[Valor de ingresos]</definedName>
    <definedName name="Total_revenues" localSheetId="4">Government_revenues_table[Revenue value]</definedName>
    <definedName name="Total_revenues" localSheetId="5">[2]!Government_revenues_table[Valor de ingresos]</definedName>
    <definedName name="Total_revenu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8" i="8" l="1"/>
</calcChain>
</file>

<file path=xl/sharedStrings.xml><?xml version="1.0" encoding="utf-8"?>
<sst xmlns="http://schemas.openxmlformats.org/spreadsheetml/2006/main" count="3764" uniqueCount="2288">
  <si>
    <t>Completed on:</t>
  </si>
  <si>
    <t>AAAA-MM-DD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</si>
  <si>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</si>
  <si>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</si>
  <si>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</si>
  <si>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</si>
  <si>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</si>
  <si>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</si>
  <si>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</si>
  <si>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</si>
  <si>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</si>
  <si>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</si>
  <si>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</si>
  <si>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</si>
  <si>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</si>
  <si>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</si>
  <si>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</si>
  <si>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</si>
  <si>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</si>
  <si>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</si>
  <si>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</si>
  <si>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</si>
  <si>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</si>
  <si>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</si>
  <si>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</si>
  <si>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</si>
  <si>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</si>
  <si>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</si>
  <si>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</si>
  <si>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</si>
  <si>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</si>
  <si>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</si>
  <si>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</si>
  <si>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</si>
  <si>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</si>
  <si>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</si>
  <si>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</si>
  <si>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</si>
  <si>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</si>
  <si>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</si>
  <si>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</si>
  <si>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</si>
  <si>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</si>
  <si>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</si>
  <si>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</si>
  <si>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</si>
  <si>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</si>
  <si>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</si>
  <si>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</si>
  <si>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</si>
  <si>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Source / Comments</t>
  </si>
  <si>
    <t>Country or area name</t>
  </si>
  <si>
    <t>Ecuador</t>
  </si>
  <si>
    <t>ISO Alpha-3 Code</t>
  </si>
  <si>
    <t>ECU</t>
  </si>
  <si>
    <t>National currency name</t>
  </si>
  <si>
    <t>United States dollar</t>
  </si>
  <si>
    <t>National currency ISO-4217</t>
  </si>
  <si>
    <t>USD</t>
  </si>
  <si>
    <t>Fiscal year covered by this data file</t>
  </si>
  <si>
    <t>Start Date</t>
  </si>
  <si>
    <t>End Date</t>
  </si>
  <si>
    <t>Data source</t>
  </si>
  <si>
    <t>Has an EITI Report been prepared by an Independent Administrator?</t>
  </si>
  <si>
    <t>Yes</t>
  </si>
  <si>
    <t>What is the name of the company?</t>
  </si>
  <si>
    <t>Juan Carlos Salvador Morales</t>
  </si>
  <si>
    <t>Date that the EITI Report was made public</t>
  </si>
  <si>
    <t>URL, EITI Report</t>
  </si>
  <si>
    <t>https://eiti.org/sites/default/files/2023-05/EITI%20Ecuador%202020-2022.pdf</t>
  </si>
  <si>
    <t>Does the government systematically disclose EITI data at a single location?</t>
  </si>
  <si>
    <t>Partially</t>
  </si>
  <si>
    <t>Publication date of the EITI data</t>
  </si>
  <si>
    <t>Website link (URL) to EITI data</t>
  </si>
  <si>
    <t>https://www.finanzas.gob.ec/ejecucion-presupuestaria/ 
 https://www.recursosyenergia.gob.ec/biblioteca/
https://reporteria.supercias.gob.ec/portal/cgi-bin/cognos.cgi?b_action=cognosViewer&amp;ui.action=run&amp;ui.object=%2fcontent%2ffolder%5b%40name%3d%27Reportes%27%5d%2ffolder%5b%40name%3d%27Estados%20Financieros%27%5d%2freport%5b%40name%3d%27Estados%20Financieros%20x%20Rama%27%5d&amp;ui.name=Estados%20Financieros%20x%20Rama&amp;run.outputFormat=&amp;run.prompt=true</t>
  </si>
  <si>
    <t>Are there other files of relevance?</t>
  </si>
  <si>
    <t>Date that other file was made public</t>
  </si>
  <si>
    <t>URL</t>
  </si>
  <si>
    <t>https://eiti-ecuador.org/</t>
  </si>
  <si>
    <t>EITI Requirement 7.2: Data accessibility and open data</t>
  </si>
  <si>
    <t>Does the government have an open data policy?</t>
  </si>
  <si>
    <t>Yes, systematically disclosed</t>
  </si>
  <si>
    <t>Data coverage / scope</t>
  </si>
  <si>
    <t>Open data portal / files</t>
  </si>
  <si>
    <t>https://www.datosabiertos.gob.ec/dataset/
https://www.planificacion.gob.ec/wp-content/uploads/2022/09/PoliticaDatosAbiertosEC.pdf</t>
  </si>
  <si>
    <t>Sector coverage</t>
  </si>
  <si>
    <t>Oil</t>
  </si>
  <si>
    <t>Gas</t>
  </si>
  <si>
    <t>Mining (incl. Quarrying)</t>
  </si>
  <si>
    <t>Other, non-upstream sectors</t>
  </si>
  <si>
    <t>No</t>
  </si>
  <si>
    <t>If yes, please specify name (insert new rows if multiple)</t>
  </si>
  <si>
    <t>Not applicable</t>
  </si>
  <si>
    <t>Number of reporting government entities (incl SOEs if recipient)</t>
  </si>
  <si>
    <t>Number of reporting companies (incl SOEs if payer)</t>
  </si>
  <si>
    <t>Reporting currency (ISO-4217 currency codes)</t>
  </si>
  <si>
    <t xml:space="preserve">Exchange rate used: 1 USD = </t>
  </si>
  <si>
    <t>Exchange rate source (URL,…)</t>
  </si>
  <si>
    <t>EITI Requirement 4.7: Disaggregation</t>
  </si>
  <si>
    <t>… by revenue stream</t>
  </si>
  <si>
    <t>… by government agency</t>
  </si>
  <si>
    <t>… by company</t>
  </si>
  <si>
    <t>… by project</t>
  </si>
  <si>
    <t>Data overview / requirement</t>
  </si>
  <si>
    <t>Systematically disclosed</t>
  </si>
  <si>
    <t>Through EITI Reporting</t>
  </si>
  <si>
    <t>Contact details: data submission</t>
  </si>
  <si>
    <t>Not available</t>
  </si>
  <si>
    <t>Name and contact information of the person submitting this file</t>
  </si>
  <si>
    <t>Name</t>
  </si>
  <si>
    <t>Organisation</t>
  </si>
  <si>
    <t>Consultor</t>
  </si>
  <si>
    <t>Email address</t>
  </si>
  <si>
    <t>jcsalvadormorales@gmail.com</t>
  </si>
  <si>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</si>
  <si>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</si>
  <si>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</si>
  <si>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</si>
  <si>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Part 2 (Disclosure checklist) covers contextual and aggregate financial data for EITI Requirements 2, 3, 4, 5, and 6.</t>
  </si>
  <si>
    <t>For each row, please complete the following steps</t>
  </si>
  <si>
    <t>1. Starting from the top, begin by responding to questions in the first column (Inclusion). Guidance will be provided in yellow boxes once the cell is highlighted. Click the cells of each EITI Requirement for the precise language of the EITI Standard.</t>
  </si>
  <si>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</si>
  <si>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</si>
  <si>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</si>
  <si>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</si>
  <si>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</si>
  <si>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</si>
  <si>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</si>
  <si>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</si>
  <si>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Comments / Notes</t>
  </si>
  <si>
    <t>EITI Requirement 2.1: Legal framework and fiscal regime</t>
  </si>
  <si>
    <t>Does the government publish information about</t>
  </si>
  <si>
    <t>Laws and regulations?</t>
  </si>
  <si>
    <t>https://www.recursosyenergia.gob.ec/transparencia/
https://www.eppetroecuador.ec/?page_id=80</t>
  </si>
  <si>
    <t>Overview of government agencies' roles?</t>
  </si>
  <si>
    <t>Yes, through EITI reporting</t>
  </si>
  <si>
    <t>4.1.1 y
4.2.1</t>
  </si>
  <si>
    <t>Mineral and petroleum rights' regime?</t>
  </si>
  <si>
    <t>Fiscal regime?</t>
  </si>
  <si>
    <t>4.2.4; 7.2 y 8.2</t>
  </si>
  <si>
    <t>EITI Requirement 2.2: Contract and license allocations</t>
  </si>
  <si>
    <t>the award process(es)?</t>
  </si>
  <si>
    <t>https://www.eppetroecuador.ec/?p=10936
https://www.eppetroecuador.ec/?p=10839</t>
  </si>
  <si>
    <t>and the technical and financial criteria used?</t>
  </si>
  <si>
    <t>the transfer process(es)?</t>
  </si>
  <si>
    <t>bidding rounds/process(es)?</t>
  </si>
  <si>
    <t>No. of license awards and transfers for the covered year</t>
  </si>
  <si>
    <t>4.1.2 del Informe EITI</t>
  </si>
  <si>
    <t>EITI Requirement 2.3: Register of licenses</t>
  </si>
  <si>
    <t>License register for mining sector</t>
  </si>
  <si>
    <t>https://arcmineria.maps.arcgis.com/apps/webappviewer/index.html?id=27bfda03ce4342b3834a27010da857e5</t>
  </si>
  <si>
    <t>License register for petroleum sector</t>
  </si>
  <si>
    <t>https://geoportal.recursosyenergia.gob.ec/
https://www.recursosyenergia.gob.ec/mapas/</t>
  </si>
  <si>
    <t>License register for other sector(s) - add rows if several</t>
  </si>
  <si>
    <t>EITI Requirement 2.4: Contract disclosure</t>
  </si>
  <si>
    <t>Government policy on contract disclosure</t>
  </si>
  <si>
    <t>Are contracts or full license texts disclosed?</t>
  </si>
  <si>
    <t xml:space="preserve"> https://www.recursosyenergia.gob.ec/biblioteca/</t>
  </si>
  <si>
    <t>Contract register for mining sector</t>
  </si>
  <si>
    <t>Contract register for petroleum sector</t>
  </si>
  <si>
    <t>4.1.2 Informe EITI</t>
  </si>
  <si>
    <t>Contract register for other sector(s) - add rows if several</t>
  </si>
  <si>
    <t>EITI Requirement 2.5: Beneficial ownership</t>
  </si>
  <si>
    <t>Government policy on beneficial ownership</t>
  </si>
  <si>
    <t>Is beneficial ownership data disclosed?</t>
  </si>
  <si>
    <t>Beneficial ownership registry</t>
  </si>
  <si>
    <t>EITI Requirement 2.6: State participation</t>
  </si>
  <si>
    <t>Does the government report how it participates in the extractive sector?</t>
  </si>
  <si>
    <t>References to state-owned enterprises portals or company website(s), for example as stated in the Report (Add rows if several SOEs)</t>
  </si>
  <si>
    <t xml:space="preserve">PETROECUADOR: https://sistemasinternos.eppetroecuador.ec/cuentas/2020/INFORME_RENDICION_DE_CUENTAS_2020.pdf
ENAMI: https://www.enamiep.gob.ec/wp-content/uploads/downloads/2021/05/Resumen-Ejecutivo-Rendici%C3%B3n-de-Cuentas-ENAMI-EP-2020.pdf
</t>
  </si>
  <si>
    <t>References to state-owned enterprises or company Audited Financial Statement (Add rows if several SOEs)</t>
  </si>
  <si>
    <t>PETROECUADOR: No disponible
ENAMI: https://www.enamiep.gob.ec/?p=3802</t>
  </si>
  <si>
    <t>EITI Requirement 3.1: Exploration</t>
  </si>
  <si>
    <t>Overview of the extractive industries, including any significant exploration activities</t>
  </si>
  <si>
    <t>https://www.eppetroecuador.ec/wp-content/uploads/downloads/2015/03/El-Petr%C3%B3leo-en-el-Ecuador-La-Nueva-Era.pdf
https://www.recursosyenergia.gob.ec/biblioteca/
https://www.recursosyenergia.gob.ec/wp-content/uploads/downloads/2023/04/Estadisticas-hidrocarburiferas.pdf</t>
  </si>
  <si>
    <t>EITI Requirement 3.2: Production by commodity</t>
  </si>
  <si>
    <t>(Harmonised System Codes)</t>
  </si>
  <si>
    <t>Disclosure of production volumes</t>
  </si>
  <si>
    <t>https://contenido.bce.fin.ec/documentos/PublicacionesNotas/Catalogo/IEMensual/m2026/IEM-411-e.xlsx</t>
  </si>
  <si>
    <t>Disclosure of production values</t>
  </si>
  <si>
    <t>Crude oil (2709), volume</t>
  </si>
  <si>
    <t>Sm3</t>
  </si>
  <si>
    <t>172599 Barrels = 2750.326 Sm3</t>
  </si>
  <si>
    <t>Crude oil (2709), value</t>
  </si>
  <si>
    <t>Natural gas (2711), volume</t>
  </si>
  <si>
    <t>Barrels</t>
  </si>
  <si>
    <t>Natural gas (2711), value</t>
  </si>
  <si>
    <t>Gold (7108), volume</t>
  </si>
  <si>
    <t>oz</t>
  </si>
  <si>
    <t>Gold (7108), value</t>
  </si>
  <si>
    <t>Silver (7106), volume</t>
  </si>
  <si>
    <t>Silver (7106), value</t>
  </si>
  <si>
    <t>Coal (2701), volume</t>
  </si>
  <si>
    <t>Toneladas métricas</t>
  </si>
  <si>
    <t>Coal (2701), value</t>
  </si>
  <si>
    <t>Copper (2603), volume</t>
  </si>
  <si>
    <t>Tonnes</t>
  </si>
  <si>
    <t>Copper (2603), value</t>
  </si>
  <si>
    <t>EITI Requirement 3.3: Exports</t>
  </si>
  <si>
    <t>Disclosure of export volumes</t>
  </si>
  <si>
    <t>https://contenido.bce.fin.ec/documentos/PublicacionesNotas/Catalogo/IEMensual/m2026/IEM-412-e.xlsx</t>
  </si>
  <si>
    <t>Disclosure of export values</t>
  </si>
  <si>
    <t>&lt;Select unit&gt;</t>
  </si>
  <si>
    <t>EITI Requirement 4.1: Comprehensiveness</t>
  </si>
  <si>
    <t>Does the government fully disclose extractive sector revenues by revenue stream?</t>
  </si>
  <si>
    <t>https://www.finanzas.gob.ec/ejecucion-presupuestaria/</t>
  </si>
  <si>
    <t>Are MSG decisions on materiality thresholds publicly available?</t>
  </si>
  <si>
    <t>Reconciliation coverage</t>
  </si>
  <si>
    <t>Calculated using total of government revenues (part 4), and total per-company data (part 5)</t>
  </si>
  <si>
    <t>EITI Requirement 4.2: In-kind revenues</t>
  </si>
  <si>
    <t>Does the government disclose data on in-kind revenues and sales of state share of production?</t>
  </si>
  <si>
    <t>-</t>
  </si>
  <si>
    <t>If yes, what was the volume received?</t>
  </si>
  <si>
    <t>Sm3 (metros cúbicos estándar)</t>
  </si>
  <si>
    <t>Sm3 e.p.</t>
  </si>
  <si>
    <t>Add commodities here, volume</t>
  </si>
  <si>
    <t>If yes, what was sold?</t>
  </si>
  <si>
    <t>EITI Requirement 4.3: Barter agreements</t>
  </si>
  <si>
    <t>Does the government disclose information on barter and infrastructure agreements?</t>
  </si>
  <si>
    <t>EITI Requirement 4.4: Transportation revenues</t>
  </si>
  <si>
    <t>Does the government disclose information on transportation revenues?</t>
  </si>
  <si>
    <t>Capítulo 2. Cadena de Valor del Sector Extractivo</t>
  </si>
  <si>
    <t>If yes, what was the total revenues received from transportation of commodities?</t>
  </si>
  <si>
    <t>EITI Requirement 4.5: SOE transactions</t>
  </si>
  <si>
    <t>Does the government disclose information on SOE transactions?</t>
  </si>
  <si>
    <t>https://www.eppetroecuador.ec/wp-content/uploads/downloads/2015/03/El-Petr%C3%B3leo-en-el-Ecuador-La-Nueva-Era.pdf
https://www.recursosyenergia.gob.ec/biblioteca/</t>
  </si>
  <si>
    <t>If yes, what was the total revenues received by SOEs?</t>
  </si>
  <si>
    <t>EITI Requirement 4.6: Direct subnational payments</t>
  </si>
  <si>
    <t>¿El gobierno divulga información sobre Direct subnational payments?</t>
  </si>
  <si>
    <t>If yes, what was the total sub-national revenues received?</t>
  </si>
  <si>
    <t>&lt; number &gt;</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</si>
  <si>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</si>
  <si>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</si>
  <si>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</si>
  <si>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</si>
  <si>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https://appscvssoc.supercias.gob.ec/consultaCompanias/societario/busquedaCompanias.jsf</t>
  </si>
  <si>
    <t>Is the data subject to credible, independent audits, applying international standards?</t>
  </si>
  <si>
    <t>Are government agencies subject to credible, independent audits?</t>
  </si>
  <si>
    <t>Government audits database</t>
  </si>
  <si>
    <t>Are companies subject to credible, independent audits?</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</si>
  <si>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</si>
  <si>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</si>
  <si>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</si>
  <si>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Does the government disclose what value of revenues are not recorded in the budget?</t>
  </si>
  <si>
    <t>EITI Requirement 5.2: Subnational transfers</t>
  </si>
  <si>
    <t>Does the government disclose information on Subnational transfers?</t>
  </si>
  <si>
    <t>https://www.finanzas.gob.ec/wp-content/uploads/downloads/2022/03/Informe-Ejecucion-PGE_2021_VF31032022.pdf</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</si>
  <si>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</si>
  <si>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</si>
  <si>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</si>
  <si>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</si>
  <si>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https://www.finanzas.gob.ec/wp-content/uploads/downloads/2021/03/Informe-Ejecucion-Presupuestaria-2020.pdf</t>
  </si>
  <si>
    <t>Does the government disclose a description of the country’s budget and audit processes?</t>
  </si>
  <si>
    <t>Does the government disclose publicly available information about budgets and 
expenditures? - add rows if several</t>
  </si>
  <si>
    <t>EITI Requirement 6.1: Social expenditures</t>
  </si>
  <si>
    <t>Does the government disclose information on Social expenditures?</t>
  </si>
  <si>
    <t>Sección 10.5 del aporte social de la industria extractiva</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</si>
  <si>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</si>
  <si>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</si>
  <si>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</si>
  <si>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</si>
  <si>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</si>
  <si>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</si>
  <si>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</si>
  <si>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</si>
  <si>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</si>
  <si>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</si>
  <si>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Se requiere realizar la identificación y descripción de los gastos cuasifiscales de Petroecuador.</t>
  </si>
  <si>
    <t>If yes, what was the total quasi-fiscal expenditures performed by SOEs?</t>
  </si>
  <si>
    <t>EITI Requirement 6.3: Economic contribution</t>
  </si>
  <si>
    <t>Does the government disclose information on economic contribution?</t>
  </si>
  <si>
    <t>7. Información cuantitativa hidrocarburos 8. Información cuantitativa minería 10. Aporte social y económico del sector extractivo</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</si>
  <si>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</si>
  <si>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</si>
  <si>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</si>
  <si>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</si>
  <si>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</si>
  <si>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</si>
  <si>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</si>
  <si>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</si>
  <si>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</si>
  <si>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</si>
  <si>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</si>
  <si>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</si>
  <si>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</si>
  <si>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</si>
  <si>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</si>
  <si>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</si>
  <si>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https://www.ambiente.gob.ec/transparencia/</t>
  </si>
  <si>
    <t>databases containing environmental impact assessments, certification schemes or similar documentation of environmental management?</t>
  </si>
  <si>
    <t>other relevant information on environmental monitoring procedures and administration?</t>
  </si>
  <si>
    <t>https://suia.ambiente.gob.ec/</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</si>
  <si>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</si>
  <si>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</si>
  <si>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</si>
  <si>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</si>
  <si>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</si>
  <si>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</si>
  <si>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</si>
  <si>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</si>
  <si>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</si>
  <si>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Agency type</t>
  </si>
  <si>
    <t>ID number (if applicable)</t>
  </si>
  <si>
    <t>Total reported</t>
  </si>
  <si>
    <t>Servicios de Rentas Internas</t>
  </si>
  <si>
    <t>Central goverment</t>
  </si>
  <si>
    <t>1760013210001</t>
  </si>
  <si>
    <t>Ministerio de Energía y Minas</t>
  </si>
  <si>
    <t>1760001550001</t>
  </si>
  <si>
    <t>PETROECUADOR EP</t>
  </si>
  <si>
    <t xml:space="preserve">State-owned enterprises &amp; public corporations </t>
  </si>
  <si>
    <t>1768153530001</t>
  </si>
  <si>
    <t>Empresa Nacional Minera - ENAMI EP</t>
  </si>
  <si>
    <t>1768152480001</t>
  </si>
  <si>
    <t>Ministerio de Economía y Finanzas</t>
  </si>
  <si>
    <t>1790105601001</t>
  </si>
  <si>
    <t>Superintendencia de Compañías, Valores y Seguros</t>
  </si>
  <si>
    <t>0968522230001</t>
  </si>
  <si>
    <t>Banco Central del Ecuador</t>
  </si>
  <si>
    <t>1760002600001</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</si>
  <si>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</si>
  <si>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</si>
  <si>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</si>
  <si>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</si>
  <si>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</si>
  <si>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</si>
  <si>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</si>
  <si>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</si>
  <si>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</si>
  <si>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</si>
  <si>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ECUACORRIENTE S.A.</t>
  </si>
  <si>
    <t>Private</t>
  </si>
  <si>
    <t>0190168018001</t>
  </si>
  <si>
    <t>Mining</t>
  </si>
  <si>
    <t>EXTRACCIÓN DE MINERALES METALÍFEROS NO FERROSOS.</t>
  </si>
  <si>
    <t>https://reporteria.supercias.gob.ec/portal/cgi</t>
  </si>
  <si>
    <t>no se dispone de aquel</t>
  </si>
  <si>
    <t>MINERVILLA CIA. LTDA.</t>
  </si>
  <si>
    <t>0190383865001</t>
  </si>
  <si>
    <t>SOCIEDAD MINERA NUEVA ROJAS SOMINUR CIA. LTDA</t>
  </si>
  <si>
    <t>0790098005001</t>
  </si>
  <si>
    <t>PRODUCTOS MINEROS S.A. PRODUMINSA</t>
  </si>
  <si>
    <t>0790150511001</t>
  </si>
  <si>
    <t>AGRICOLA MINERA AGRIMROC S.A.</t>
  </si>
  <si>
    <t>0791702143001</t>
  </si>
  <si>
    <t>COMPAÑIA GRUMINTOR S.A.</t>
  </si>
  <si>
    <t>0791720508001</t>
  </si>
  <si>
    <t>PROMINE CIA. LTDA.</t>
  </si>
  <si>
    <t>0791722772001</t>
  </si>
  <si>
    <t>SOCIEDAD MINERA LIGA DE ORO S.A. SOMILOR</t>
  </si>
  <si>
    <t>0791730589001</t>
  </si>
  <si>
    <t>SOCIEDAD MINERA PUEBLO NUEVO PUENE C. LTDA.</t>
  </si>
  <si>
    <t>0791731534001</t>
  </si>
  <si>
    <t>TIWINTZA CIA.LTDA.</t>
  </si>
  <si>
    <t>0791786983001</t>
  </si>
  <si>
    <t>TORATA MINING RESOURCES TMR S.A.</t>
  </si>
  <si>
    <t>0791808081001</t>
  </si>
  <si>
    <t>BIRA BIENES RAICES SA</t>
  </si>
  <si>
    <t>0990670307001</t>
  </si>
  <si>
    <t>HOLCIM AGREGADOS S.A.</t>
  </si>
  <si>
    <t>0991296778001</t>
  </si>
  <si>
    <t>EXTRACCIÓN DE PIEDRA, ARENA Y ARCILLA.</t>
  </si>
  <si>
    <t>CANTERAS Y VOLADURAS S.A. (CANTYVOL)</t>
  </si>
  <si>
    <t>0991381937001</t>
  </si>
  <si>
    <t>EXTRACCIÓN DE MINERALES DE HIERRO.</t>
  </si>
  <si>
    <t>BURSAL S.A.</t>
  </si>
  <si>
    <t>0992260696001</t>
  </si>
  <si>
    <t>EXPORTADORA AURIFERA S.A. EXPAUSA</t>
  </si>
  <si>
    <t>0992305312001</t>
  </si>
  <si>
    <t>MINERA BELORO C. L.</t>
  </si>
  <si>
    <t>0992529679001</t>
  </si>
  <si>
    <t>NEK DEVELOPMENT CORP.</t>
  </si>
  <si>
    <t>1191790436001</t>
  </si>
  <si>
    <t>ACTIVIDADES DE APOYO PARA LA EXPLOTACIÓN DE OTRAS MINAS Y CANTERAS.</t>
  </si>
  <si>
    <t>ANDES PETROLEUM ECUADOR LTD.</t>
  </si>
  <si>
    <t>1790749509001</t>
  </si>
  <si>
    <t>EXTRACCIÓN DE PETRÓLEO CRUDO.</t>
  </si>
  <si>
    <t>PETROORIENTAL S.A.</t>
  </si>
  <si>
    <t>1790790967001</t>
  </si>
  <si>
    <t>ENAP SIPETROL S.A.</t>
  </si>
  <si>
    <t>1791239245001</t>
  </si>
  <si>
    <t>EXPLORCOBRES S.A.</t>
  </si>
  <si>
    <t>1791256891001</t>
  </si>
  <si>
    <t>LA ORQUIDEA LORSA S.A.</t>
  </si>
  <si>
    <t>1791263839001</t>
  </si>
  <si>
    <t>ODIN MINING DEL ECUADOR S.A.</t>
  </si>
  <si>
    <t>1791272676001</t>
  </si>
  <si>
    <t>ACTIVIDADES DE SOCIEDADES DE CARTERA.</t>
  </si>
  <si>
    <t>DPMECUADOR S.A.</t>
  </si>
  <si>
    <t>1791302222001</t>
  </si>
  <si>
    <t>PETROLEOS DEL PACIFICO S.A. PACIFPETROL</t>
  </si>
  <si>
    <t>1791330897001</t>
  </si>
  <si>
    <t>EXTRACCIÓN DE GAS NATURAL.</t>
  </si>
  <si>
    <t>TRIBOILGAS CIA. LTDA.</t>
  </si>
  <si>
    <t>1791330943001</t>
  </si>
  <si>
    <t>ACTIVIDADES DE APOYO PARA LA EXTRACCIÓN DE PETRÓLEO Y GAS NATURAL.</t>
  </si>
  <si>
    <t>PLUSPETROL ECUADOR B.V.</t>
  </si>
  <si>
    <t>1791401492001</t>
  </si>
  <si>
    <t>PETROLEOS SUD AMERICANOS DEL ECUADOR PETROLAMEREC S.A.</t>
  </si>
  <si>
    <t>1791414594001</t>
  </si>
  <si>
    <t>PETRORIVA S.A.</t>
  </si>
  <si>
    <t>1791414659001</t>
  </si>
  <si>
    <t>PETROBELL S.A.</t>
  </si>
  <si>
    <t>1791738756001</t>
  </si>
  <si>
    <t>PETROLIA ECUADOR S.A.</t>
  </si>
  <si>
    <t>1791753283001</t>
  </si>
  <si>
    <t>CNPC CHUANQING DRILLING ENGINEERING COMPANY LIMITED</t>
  </si>
  <si>
    <t>1791808045001</t>
  </si>
  <si>
    <t>Oil &amp; Gas</t>
  </si>
  <si>
    <t>AURELIAN ECUADOR S.A</t>
  </si>
  <si>
    <t>1791840712001</t>
  </si>
  <si>
    <t>LOWELL MINERAL EXPLORATION ECUADOR S.A.</t>
  </si>
  <si>
    <t>1791927745001</t>
  </si>
  <si>
    <t>ALL METALS MINERIA S.A.</t>
  </si>
  <si>
    <t>1791990730001</t>
  </si>
  <si>
    <t>EXPLOTACIÓN DE MINAS Y CANTERAS N.C.P.</t>
  </si>
  <si>
    <t>CURIMINING S.A.</t>
  </si>
  <si>
    <t>1792050863001</t>
  </si>
  <si>
    <t>EXPLORUMIÑAHUI S.A.</t>
  </si>
  <si>
    <t>1792291356001</t>
  </si>
  <si>
    <t>REPARACIÓN DE PRODUCTOS ELABORADOS DE METAL, MAQUINARIA Y EQUIPO.</t>
  </si>
  <si>
    <t>EXPLORACIONES MINERAS ANDINAS ECUADOR EMSAEC S.A.</t>
  </si>
  <si>
    <t>1792431565001</t>
  </si>
  <si>
    <t>DEMOLICIÓN Y PREPARACIÓN DEL TERRENO.</t>
  </si>
  <si>
    <t>GENTE OIL ECUADOR PTE.LTD.</t>
  </si>
  <si>
    <t>1792452929001</t>
  </si>
  <si>
    <t>ORION ENERGY OCANOPB S.A.</t>
  </si>
  <si>
    <t>1792464161001</t>
  </si>
  <si>
    <t>ORIONOIL ER S.A.</t>
  </si>
  <si>
    <t>1792464781001</t>
  </si>
  <si>
    <t>UNIÓN CEMENTERA NACIONAL, UCEM S.A.</t>
  </si>
  <si>
    <t>1792470293001</t>
  </si>
  <si>
    <t>Other</t>
  </si>
  <si>
    <t>FABRICACIÓN DE PRODUCTOS MINERALES NO METÁLICOS N.C.P.</t>
  </si>
  <si>
    <t>SERVICIOS INTEGRADOS PAÑATURI S.A.</t>
  </si>
  <si>
    <t>1792514541001</t>
  </si>
  <si>
    <t>SERVICIOS PETROLEROS IGAPÓ S.A.</t>
  </si>
  <si>
    <t>1792517974001</t>
  </si>
  <si>
    <t>CONSORCIO BLOQUE (28) VEINTE Y OCHO</t>
  </si>
  <si>
    <t>1792574587001</t>
  </si>
  <si>
    <t>ECUASOLIDUS S.A.</t>
  </si>
  <si>
    <t>1792580994001</t>
  </si>
  <si>
    <t>OTRAS ACTIVIDADES DE VENTA AL POR MAYOR ESPECIALIZADA.</t>
  </si>
  <si>
    <t>CRUZ DEL SOL CSSA S.A.</t>
  </si>
  <si>
    <t>1792584213001</t>
  </si>
  <si>
    <t>GREEN ROCK RESOURCES GRR S.A.</t>
  </si>
  <si>
    <t>1792584310001</t>
  </si>
  <si>
    <t>CARNEGIE RIDGE RESOURCES S.A.</t>
  </si>
  <si>
    <t>1792584418001</t>
  </si>
  <si>
    <t>VALLE RICO RESOURCES VRR S.A.</t>
  </si>
  <si>
    <t>1792584930001</t>
  </si>
  <si>
    <t>ECUADORFORTESCUE S.A.</t>
  </si>
  <si>
    <t>1792677785001</t>
  </si>
  <si>
    <t>OSOS NEGROS COMPANY O3NC S.A.</t>
  </si>
  <si>
    <t>1792716667001</t>
  </si>
  <si>
    <t>AURELIANMENOR S.A.</t>
  </si>
  <si>
    <t>1792749530001</t>
  </si>
  <si>
    <t>HANRINE ECUADORIAN EXPLORATION ANDMINING S.A.</t>
  </si>
  <si>
    <t>1792752051001</t>
  </si>
  <si>
    <t>YANKUANG DONGHUA CONSTRUCTION CO., LTD.</t>
  </si>
  <si>
    <t>1792758440001</t>
  </si>
  <si>
    <t>CONSTRUCCIÓN DE CARRETERAS Y LÍNEAS DE FERROCARRIL.</t>
  </si>
  <si>
    <t>WAYRAENERGY S.A.</t>
  </si>
  <si>
    <t>1792827515001</t>
  </si>
  <si>
    <t>NATURAL RESOURCES COMPANY NRESC S.A.</t>
  </si>
  <si>
    <t>1792865565001</t>
  </si>
  <si>
    <t>CUYABENOPETRO S.A.</t>
  </si>
  <si>
    <t>1792903890001</t>
  </si>
  <si>
    <t>GRAN TIERRA ENERGY COLOMBIA LLC</t>
  </si>
  <si>
    <t>1792985293001</t>
  </si>
  <si>
    <t>CONSORCIO FRONTERA</t>
  </si>
  <si>
    <t>1792985757001</t>
  </si>
  <si>
    <t xml:space="preserve">CONSORCIO GEOPARK </t>
  </si>
  <si>
    <t>1792985773001</t>
  </si>
  <si>
    <t>JACOL ECUADOR CIA.LTDA.</t>
  </si>
  <si>
    <t>1793048250001</t>
  </si>
  <si>
    <t>VENTA AL POR MAYOR DE MAQUINARIAS EQUIPOS Y MATERIALES.</t>
  </si>
  <si>
    <t>EXPLOTACIÓN MINERA EXPLOKENMINERA S. A.</t>
  </si>
  <si>
    <t>1990914474001</t>
  </si>
  <si>
    <t>COMPAÑIA MINERA LA PLATA S.A.</t>
  </si>
  <si>
    <t>1792032725001</t>
  </si>
  <si>
    <t>EXPLORACIONES NOVOMINING S. A.</t>
  </si>
  <si>
    <t>1792038472001</t>
  </si>
  <si>
    <t>COMPAÑIA MINERA RUTA DE COBRE S.A.</t>
  </si>
  <si>
    <t>1792064724001</t>
  </si>
  <si>
    <t>GRANTMINING S.A.</t>
  </si>
  <si>
    <t>1791320557001</t>
  </si>
  <si>
    <t>PETROECUADOR</t>
  </si>
  <si>
    <t>State-owned enterprises &amp; public corporations</t>
  </si>
  <si>
    <t>0990295573001</t>
  </si>
  <si>
    <t>TRANSPORTE MARÍTIMO Y DE CABOTAJE.</t>
  </si>
  <si>
    <t>https://www.eppetroecuador.ec/?p=3968</t>
  </si>
  <si>
    <t>EMPRESA NACIONAL MINERA ENAMI EP</t>
  </si>
  <si>
    <t>ADMINISTRACIÓN DEL ESTADO Y APLICACIÓN DE LA POLÍTICA ECONÓMICA Y SOCIAL DE LA COMUNIDAD.</t>
  </si>
  <si>
    <t>https://www.enamiep.gob.ec/?page_id=75</t>
  </si>
  <si>
    <t>ASOCIACION CANTERAS SHOBOL CENTRAL</t>
  </si>
  <si>
    <t>0691703126001</t>
  </si>
  <si>
    <t>sin información</t>
  </si>
  <si>
    <t>AGUILAR ESPINOZA WUILMER PATRICIO</t>
  </si>
  <si>
    <t>0703089698001</t>
  </si>
  <si>
    <t>SOCIEDAD MINERA GOLDEN MINING</t>
  </si>
  <si>
    <t>0791732972001</t>
  </si>
  <si>
    <t>SERTECPET</t>
  </si>
  <si>
    <t>1791263308001</t>
  </si>
  <si>
    <t>ELIPE S.A.</t>
  </si>
  <si>
    <t>1791435958001</t>
  </si>
  <si>
    <t>CONSORCIO PETROSUD PETRORIVA</t>
  </si>
  <si>
    <t>1791749146001</t>
  </si>
  <si>
    <t>CONSORCIO PETROLERO BLOQUE 17</t>
  </si>
  <si>
    <t>1792010721001</t>
  </si>
  <si>
    <t>Petrobell S.A.</t>
  </si>
  <si>
    <t>1792014921001</t>
  </si>
  <si>
    <t>CONSORCIO PEGASO – PUMA ORIENTE</t>
  </si>
  <si>
    <t>1792119375001</t>
  </si>
  <si>
    <t>1792155975001</t>
  </si>
  <si>
    <t>CONSORCIO PALANDA YUCA SUR</t>
  </si>
  <si>
    <t>1792260787001</t>
  </si>
  <si>
    <t>GREEN VALLEY RESOURCES GREENVALLEY</t>
  </si>
  <si>
    <t>1792701139001</t>
  </si>
  <si>
    <t>CONDOR SERVICIOS PETROLEROS CONSEPETRO S.A.</t>
  </si>
  <si>
    <t>1792832209001</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</si>
  <si>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</si>
  <si>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</si>
  <si>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</si>
  <si>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</si>
  <si>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</si>
  <si>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</si>
  <si>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</si>
  <si>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</si>
  <si>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</si>
  <si>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</si>
  <si>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“SAN CARLOS PANANTZA”</t>
  </si>
  <si>
    <t>Sin información</t>
  </si>
  <si>
    <t>Explorcobres S.A. (EXSA)</t>
  </si>
  <si>
    <t>Cobre</t>
  </si>
  <si>
    <t>Development</t>
  </si>
  <si>
    <t>“CANGREJOS”</t>
  </si>
  <si>
    <t>Odin Mining del Ecuador S.A.</t>
  </si>
  <si>
    <t>Oro</t>
  </si>
  <si>
    <t>Exploration</t>
  </si>
  <si>
    <t>“LA PLATA”</t>
  </si>
  <si>
    <t>Compañía Minera La Plata S.A.</t>
  </si>
  <si>
    <t>“FRUTA DEL NORTE”</t>
  </si>
  <si>
    <t>Aurelian Ecuador S.A.</t>
  </si>
  <si>
    <t>Oro y plata</t>
  </si>
  <si>
    <t>“CURIPAMBA"</t>
  </si>
  <si>
    <t>Curimining S.A.</t>
  </si>
  <si>
    <t>“CASCABEL”</t>
  </si>
  <si>
    <t>Exploraciones Novomining S.A.</t>
  </si>
  <si>
    <t>“LlURIMAGUA”</t>
  </si>
  <si>
    <t>ENAMI EP en asociación con CODELCO</t>
  </si>
  <si>
    <t>“LOMA LARGA”</t>
  </si>
  <si>
    <t>Dundee Precius Metals Ecuador S.A.</t>
  </si>
  <si>
    <t>Oro, plata y cobre</t>
  </si>
  <si>
    <t>“MIRADOR”</t>
  </si>
  <si>
    <t>Ecuacorriente S.A. (ECSA).</t>
  </si>
  <si>
    <t>“RUTA DEL COBRE”</t>
  </si>
  <si>
    <t>Compañía Minera Ruta del Cobre</t>
  </si>
  <si>
    <t>Summary data template</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</si>
  <si>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</si>
  <si>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</si>
  <si>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</si>
  <si>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r>
      <t>1.</t>
    </r>
    <r>
      <rPr>
        <i/>
        <sz val="11"/>
        <color theme="1"/>
        <rFont val="Franklin Gothic Book"/>
        <family val="2"/>
      </rPr>
      <t xml:space="preserve"> </t>
    </r>
    <r>
      <rPr>
        <i/>
        <sz val="11"/>
        <color theme="1"/>
        <rFont val="Franklin Gothic Book"/>
        <family val="2"/>
      </rPr>
      <t xml:space="preserve">Ingrese la denominación de todos los </t>
    </r>
    <r>
      <rPr>
        <b/>
        <i/>
        <sz val="11"/>
        <color theme="1"/>
        <rFont val="Franklin Gothic Book"/>
        <family val="2"/>
      </rPr>
      <t>flujos de ingresos</t>
    </r>
    <r>
      <rPr>
        <i/>
        <sz val="11"/>
        <color theme="1"/>
        <rFont val="Franklin Gothic Book"/>
        <family val="2"/>
      </rPr>
      <t xml:space="preserve"> correspondientes a los sectores extractivos, incluidos aquellos ingresos ubicados por debajo de los umbrales de importancia relativa (se debería utilizar una fila por cada flujo de ingresos y entidad gubernamental individuales)</t>
    </r>
  </si>
  <si>
    <t>2. Enter the name of the receiving Government entity (choose using the dropdown list. It will appear there since you have already entered the government entitiy in Part 3).</t>
  </si>
  <si>
    <r>
      <rPr>
        <i/>
        <sz val="11"/>
        <color theme="1"/>
        <rFont val="Franklin Gothic Book"/>
        <family val="2"/>
      </rPr>
      <t xml:space="preserve">3.Elija el </t>
    </r>
    <r>
      <rPr>
        <b/>
        <i/>
        <sz val="11"/>
        <color rgb="FF000000"/>
        <rFont val="Franklin Gothic Book"/>
        <family val="2"/>
      </rPr>
      <t>Sector</t>
    </r>
    <r>
      <rPr>
        <i/>
        <sz val="11"/>
        <color rgb="FF000000"/>
        <rFont val="Franklin Gothic Book"/>
        <family val="2"/>
      </rPr>
      <t xml:space="preserve"> y la </t>
    </r>
    <r>
      <rPr>
        <b/>
        <i/>
        <sz val="11"/>
        <color rgb="FF000000"/>
        <rFont val="Franklin Gothic Book"/>
        <family val="2"/>
      </rPr>
      <t>Clasificación de las EFP</t>
    </r>
    <r>
      <rPr>
        <i/>
        <sz val="11"/>
        <color rgb="FF000000"/>
        <rFont val="Franklin Gothic Book"/>
        <family val="2"/>
      </rPr>
      <t xml:space="preserve"> a los que se aplican estos ingresos.</t>
    </r>
    <r>
      <rPr>
        <i/>
        <sz val="11"/>
        <color rgb="FF000000"/>
        <rFont val="Franklin Gothic Book"/>
        <family val="2"/>
      </rPr>
      <t xml:space="preserve"> </t>
    </r>
    <r>
      <rPr>
        <i/>
        <sz val="11"/>
        <color rgb="FF000000"/>
        <rFont val="Franklin Gothic Book"/>
        <family val="2"/>
      </rPr>
      <t xml:space="preserve">Utilice la información orientativa brindada en el </t>
    </r>
    <r>
      <rPr>
        <i/>
        <u/>
        <sz val="11"/>
        <color rgb="FF000000"/>
        <rFont val="Franklin Gothic Book"/>
        <family val="2"/>
      </rPr>
      <t>Marco de las EFP para el régimen informativo del EITI.</t>
    </r>
    <r>
      <rPr>
        <i/>
        <u/>
        <sz val="11"/>
        <color rgb="FF000000"/>
        <rFont val="Franklin Gothic Book"/>
        <family val="2"/>
      </rPr>
      <t xml:space="preserve"> </t>
    </r>
    <r>
      <rPr>
        <sz val="11"/>
        <color rgb="FF000000"/>
        <rFont val="Franklin Gothic Book"/>
        <family val="2"/>
      </rPr>
      <t>En caso de que no sea posible desglosar por sector un determinado flujo de ingresos, elija "Otro".</t>
    </r>
  </si>
  <si>
    <t>4. In the Revenue value column, enter total figure of each revenue stream as disclosed by government, including revenues that were not reconciled.</t>
  </si>
  <si>
    <t xml:space="preserve"> Recuerde: los montos que las empresas pagan al gobierno por cuenta de sus empleados deberían excluirse (p. ej. los impuestos a las ganancias deducidos directamente del salario, las contribuciones de los empleados a la seguridad social, las retenciones tributarias), ya que no se consideran pagos de las empresas al gobierno.</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</si>
  <si>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</si>
  <si>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</si>
  <si>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</si>
  <si>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</si>
  <si>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</si>
  <si>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Level 1</t>
  </si>
  <si>
    <t>GFS Level 2</t>
  </si>
  <si>
    <t>GFS Level 3</t>
  </si>
  <si>
    <t>GFS Level 4</t>
  </si>
  <si>
    <t>GFS Classification</t>
  </si>
  <si>
    <t>Revenue stream name</t>
  </si>
  <si>
    <t>Government entity</t>
  </si>
  <si>
    <t>Revenue value</t>
  </si>
  <si>
    <t>What is GFS?</t>
  </si>
  <si>
    <t>Do not enter data</t>
  </si>
  <si>
    <t>General taxes on goods and services (VAT, sales tax, turnover tax) (1141E)</t>
  </si>
  <si>
    <t>Impuesto a la renta</t>
  </si>
  <si>
    <t>Impuesto al valor agregado</t>
  </si>
  <si>
    <t>Otros impuestos</t>
  </si>
  <si>
    <t>110606-Gravámen a la tarifa de oleoducto</t>
  </si>
  <si>
    <t>110630-A la renta de actividades hidrocarburíferas</t>
  </si>
  <si>
    <t>Sales of goods and services by government units (1421E)</t>
  </si>
  <si>
    <t>180701-De exportaciones de derivados de petróleo</t>
  </si>
  <si>
    <t>280736-De la venta anticipada de petróleo</t>
  </si>
  <si>
    <t>Royalties (1415E1)</t>
  </si>
  <si>
    <t>281220-De regalías de petróleo</t>
  </si>
  <si>
    <t>281242-De exportaciones directas de petróleo</t>
  </si>
  <si>
    <t>281262-Margen soberanía export. directas petróleo</t>
  </si>
  <si>
    <t>Renta sociedades</t>
  </si>
  <si>
    <t>Retenciones en la fuente</t>
  </si>
  <si>
    <t>Retención comercialización minerales y otros</t>
  </si>
  <si>
    <t>130308-Regalías mineras</t>
  </si>
  <si>
    <t>Other taxes payable by natural resource companies (116E)</t>
  </si>
  <si>
    <t>130128-Patentes de conservación minera</t>
  </si>
  <si>
    <t>Profits of natural resource export monopolies (1153E1)</t>
  </si>
  <si>
    <t>280205-De las utilidades de concesionarios mineros</t>
  </si>
  <si>
    <t>Total in USD</t>
  </si>
  <si>
    <t>Total en USD</t>
  </si>
  <si>
    <t>Additional information</t>
  </si>
  <si>
    <t>Any additional information that is not eligible for inclusion in the table above, please include below as comments.</t>
  </si>
  <si>
    <t>Comment 1</t>
  </si>
  <si>
    <t>El impuesto a la renta fuente SRI se toma en específico al sector extractivo</t>
  </si>
  <si>
    <t>Comment 2</t>
  </si>
  <si>
    <t>El ítem 110606-Gravámen a la tarifa de oleoducto se agrupa en 1141E</t>
  </si>
  <si>
    <t>Comment 3</t>
  </si>
  <si>
    <t>El ítem 110630-A la renta de actividades hidrocarburíferas se agrupa en 1141E</t>
  </si>
  <si>
    <t>Comment 4</t>
  </si>
  <si>
    <t>El ítem 180701-De exportaciones de derivados de petróleo se agrupa en 1421E</t>
  </si>
  <si>
    <t>Comment 5</t>
  </si>
  <si>
    <t>El ítem 280736-De la venta anticipada de petróleo se agrupa en 1421E</t>
  </si>
  <si>
    <t>Comentario 6</t>
  </si>
  <si>
    <t>El ítem 281220-De regalías de petróleo se agrupa en 1415E1</t>
  </si>
  <si>
    <t>Comentario 7</t>
  </si>
  <si>
    <t>El ítem 281242-De exportaciones directas de petróleo se agrupa en 1421E</t>
  </si>
  <si>
    <t>Comentario 8</t>
  </si>
  <si>
    <t>El ítem 281262-Margen soberanía export. directas petróleo se agrupa en 1421E</t>
  </si>
  <si>
    <t>Comentario 9</t>
  </si>
  <si>
    <t>Comentario 10</t>
  </si>
  <si>
    <t>El ítem 130128-Patentes de conservación minera se agrupa en 116E</t>
  </si>
  <si>
    <t>Comentario 11</t>
  </si>
  <si>
    <t>El ítem 130308-Regalías mineras se agrupa en 1415E1</t>
  </si>
  <si>
    <t>Comentario 12</t>
  </si>
  <si>
    <t>El ítem 280205-De las utilidades de concesionarios mineros se agrupa en 1153E1</t>
  </si>
  <si>
    <t>Comentario 13</t>
  </si>
  <si>
    <t>De la recaudación de margen de soberanía se colocó al SRI, sin embargo no es la entidad recaudatoria, se registra como ingreso dentro del Ministerio de Economía y Finanzas</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</si>
  <si>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</si>
  <si>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</si>
  <si>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</si>
  <si>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</si>
  <si>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</si>
  <si>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</si>
  <si>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</si>
  <si>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</si>
  <si>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</si>
  <si>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</si>
  <si>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</si>
  <si>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</si>
  <si>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</si>
  <si>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</si>
  <si>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</si>
  <si>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</si>
  <si>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</si>
  <si>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sin información de vlumen en especie ni unidad</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</si>
  <si>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</si>
  <si>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</si>
  <si>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</si>
  <si>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</si>
  <si>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</si>
  <si>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</si>
  <si>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</si>
  <si>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</si>
  <si>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</si>
  <si>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</si>
  <si>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</si>
  <si>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</si>
  <si>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</si>
  <si>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</si>
  <si>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</si>
  <si>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</si>
  <si>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volumen</t>
  </si>
  <si>
    <t>Combined</t>
  </si>
  <si>
    <t>GFS description</t>
  </si>
  <si>
    <t>GFS Code</t>
  </si>
  <si>
    <t>Sector(s)</t>
  </si>
  <si>
    <t>Project phases</t>
  </si>
  <si>
    <t>&lt; Tipo de organismo &gt;</t>
  </si>
  <si>
    <t>United States of America</t>
  </si>
  <si>
    <t>US</t>
  </si>
  <si>
    <t>USA</t>
  </si>
  <si>
    <t>840</t>
  </si>
  <si>
    <t>&lt; Elija una opción &gt;</t>
  </si>
  <si>
    <t>&lt; ¿Reportado a través de EITI o divulgado sistemáticamente? &gt;</t>
  </si>
  <si>
    <t>2501</t>
  </si>
  <si>
    <t>Sal y cloruro de sodio puro (2501)</t>
  </si>
  <si>
    <t>Sal y cloruro de sodio puro (2501), volumenn</t>
  </si>
  <si>
    <t>Impuestos ordinarios a las ganancias, las utilidades y las ganancias de capital (1112E1)</t>
  </si>
  <si>
    <t>Impuestos ordinarios a las ganancias, las utilidades y las ganancias de capital</t>
  </si>
  <si>
    <t>1112E1</t>
  </si>
  <si>
    <t>Impuestos (11E)</t>
  </si>
  <si>
    <t>Impuestos a las ganancias, las utilidades y las ganancias de capital (111E)</t>
  </si>
  <si>
    <t>&lt;Elija un sector&gt;</t>
  </si>
  <si>
    <t>&lt; Elija una fase &gt;</t>
  </si>
  <si>
    <t>Gobierno central</t>
  </si>
  <si>
    <t>Afghanistan</t>
  </si>
  <si>
    <t>AF</t>
  </si>
  <si>
    <t>AFG</t>
  </si>
  <si>
    <t>4</t>
  </si>
  <si>
    <t>AFN</t>
  </si>
  <si>
    <t>Afghan afghani</t>
  </si>
  <si>
    <t>Sí</t>
  </si>
  <si>
    <t>Sí, divulgado sistemáticamente</t>
  </si>
  <si>
    <t>2502</t>
  </si>
  <si>
    <t>Piritas de hierro (2502)</t>
  </si>
  <si>
    <t>Piritas de hierro (2502), volumen</t>
  </si>
  <si>
    <t>Impuestos extraordinarios a las ganancias, las utilidades y las ganancias de capital (1112E2)</t>
  </si>
  <si>
    <t>Impuestos extraordinarios a las ganancias, las utilidades y las ganancias de capital</t>
  </si>
  <si>
    <t>1112E2</t>
  </si>
  <si>
    <t>Petróleo</t>
  </si>
  <si>
    <t>Exploración</t>
  </si>
  <si>
    <t>Gobierno de estado</t>
  </si>
  <si>
    <t>Aland Islands</t>
  </si>
  <si>
    <t>AX</t>
  </si>
  <si>
    <t>ALA</t>
  </si>
  <si>
    <t>248</t>
  </si>
  <si>
    <t>EUR</t>
  </si>
  <si>
    <t>Euro</t>
  </si>
  <si>
    <t>Parcialmente</t>
  </si>
  <si>
    <t>Sí, a través de informe EITI</t>
  </si>
  <si>
    <t>2503</t>
  </si>
  <si>
    <t>Azufre de cualquier clase (2503)</t>
  </si>
  <si>
    <t>Azufre de cualquier clase (2503), volumen</t>
  </si>
  <si>
    <t>Impuestos a la nómina y al personal de trabajo (112E)</t>
  </si>
  <si>
    <t>Impuestos a la nómina y al personal de trabajo</t>
  </si>
  <si>
    <t>112E</t>
  </si>
  <si>
    <t>Producción</t>
  </si>
  <si>
    <t>Gobierno Local</t>
  </si>
  <si>
    <t>Albania</t>
  </si>
  <si>
    <t>AL</t>
  </si>
  <si>
    <t>ALB</t>
  </si>
  <si>
    <t>8</t>
  </si>
  <si>
    <t>ALL</t>
  </si>
  <si>
    <t>Albanian lek</t>
  </si>
  <si>
    <t>No aplica</t>
  </si>
  <si>
    <t>2504</t>
  </si>
  <si>
    <t>Grafito natural (2504)</t>
  </si>
  <si>
    <t>Grafito natural (2504), volumen</t>
  </si>
  <si>
    <t>Impuestos a la propiedad (113E)</t>
  </si>
  <si>
    <t>Impuestos a la propiedad</t>
  </si>
  <si>
    <t>113E</t>
  </si>
  <si>
    <t>Minería</t>
  </si>
  <si>
    <t>Desarrollo</t>
  </si>
  <si>
    <t xml:space="preserve">Empresas de titularidad estatal &amp; corporaciones públicas </t>
  </si>
  <si>
    <t>Algeria</t>
  </si>
  <si>
    <t>DZ</t>
  </si>
  <si>
    <t>DZA</t>
  </si>
  <si>
    <t>12</t>
  </si>
  <si>
    <t>DZD</t>
  </si>
  <si>
    <t>Algerian dinar</t>
  </si>
  <si>
    <t>No disponible</t>
  </si>
  <si>
    <t>2505</t>
  </si>
  <si>
    <t>Arenas naturales de cualquier clase (2505)</t>
  </si>
  <si>
    <t>Arenas naturales de cualquier clase (2505), volumen</t>
  </si>
  <si>
    <t>Impuestos generales a los bienes y servicios (IVA, impuesto a las ventas, impuesto a los ingresos brutos) (1141E)</t>
  </si>
  <si>
    <t>Impuestos generales a los bienes y servicios (IVA, impuesto a las ventas, impuesto a los ingresos brutos)</t>
  </si>
  <si>
    <t>1141E</t>
  </si>
  <si>
    <t>Impuestos a los bienes y servicios (114E)</t>
  </si>
  <si>
    <t>Otro</t>
  </si>
  <si>
    <t>Otra</t>
  </si>
  <si>
    <t>American Samoa</t>
  </si>
  <si>
    <t>AS</t>
  </si>
  <si>
    <t>ASM</t>
  </si>
  <si>
    <t>16</t>
  </si>
  <si>
    <t>7202</t>
  </si>
  <si>
    <t>Ferroaleaciones (7202)</t>
  </si>
  <si>
    <t>Impuestos al consumo (1142E)</t>
  </si>
  <si>
    <t>Impuestos al consumo</t>
  </si>
  <si>
    <t>1142E</t>
  </si>
  <si>
    <t>Petróleo y Gas</t>
  </si>
  <si>
    <t>Andorra</t>
  </si>
  <si>
    <t>AD</t>
  </si>
  <si>
    <t>AND</t>
  </si>
  <si>
    <t>20</t>
  </si>
  <si>
    <t>Table 4 - Currency code list</t>
  </si>
  <si>
    <t>2506</t>
  </si>
  <si>
    <t>Cuarzo (2506)</t>
  </si>
  <si>
    <t>Cuarzo (2506), volumen</t>
  </si>
  <si>
    <t>Tasas de licencia (114521E)</t>
  </si>
  <si>
    <t>Tasas de licencia</t>
  </si>
  <si>
    <t>114521E</t>
  </si>
  <si>
    <t>Impuestos sobre el uso de bienes/permiso para usar bienes o realizar actividades (1145E)</t>
  </si>
  <si>
    <t>Angola</t>
  </si>
  <si>
    <t>AO</t>
  </si>
  <si>
    <t>AGO</t>
  </si>
  <si>
    <t>24</t>
  </si>
  <si>
    <t>AOA</t>
  </si>
  <si>
    <t>Angolan kwanza</t>
  </si>
  <si>
    <t>2507</t>
  </si>
  <si>
    <t>Caolin (2507)</t>
  </si>
  <si>
    <t>Caolin (2507), volumen</t>
  </si>
  <si>
    <t>Impuestos a las emisiones y la contaminación (114522E)</t>
  </si>
  <si>
    <t>Impuestos a las emisiones y la contaminación</t>
  </si>
  <si>
    <t>114522E</t>
  </si>
  <si>
    <t>Anguilla</t>
  </si>
  <si>
    <t>AI</t>
  </si>
  <si>
    <t>AIA</t>
  </si>
  <si>
    <t>660</t>
  </si>
  <si>
    <t>XCD</t>
  </si>
  <si>
    <t>East Caribbean dollar</t>
  </si>
  <si>
    <t>AED</t>
  </si>
  <si>
    <t>United Arab Emirates dirham</t>
  </si>
  <si>
    <t>2508</t>
  </si>
  <si>
    <t>Las demás arcillas (2508)</t>
  </si>
  <si>
    <t>Las demás arcillas (2508), volumen</t>
  </si>
  <si>
    <t>Impuestos a vehículos motorizados (11451E)</t>
  </si>
  <si>
    <t>Impuestos a vehículos motorizados</t>
  </si>
  <si>
    <t>11451E</t>
  </si>
  <si>
    <t>Antigua and Barbuda</t>
  </si>
  <si>
    <t>AG</t>
  </si>
  <si>
    <t>ATG</t>
  </si>
  <si>
    <t>28</t>
  </si>
  <si>
    <t>2509</t>
  </si>
  <si>
    <t>Creta. (2509)</t>
  </si>
  <si>
    <t>Creta. (2509), volumen</t>
  </si>
  <si>
    <t>Tasas aduaneras y a importaciones (1151E)</t>
  </si>
  <si>
    <t>Tasas aduaneras y a importaciones</t>
  </si>
  <si>
    <t>1151E</t>
  </si>
  <si>
    <t>Impuestos sobre las transacciones y el comercio internacional (115E)</t>
  </si>
  <si>
    <t>Argentina</t>
  </si>
  <si>
    <t>AR</t>
  </si>
  <si>
    <t>ARG</t>
  </si>
  <si>
    <t>32</t>
  </si>
  <si>
    <t>ARS</t>
  </si>
  <si>
    <t>Argentine peso</t>
  </si>
  <si>
    <t>2510</t>
  </si>
  <si>
    <t>Fosfatos de calcio naturales (2510)</t>
  </si>
  <si>
    <t>Fosfatos de calcio naturales (2510), volumen</t>
  </si>
  <si>
    <t>Impuestos a las exportaciones (1152E)</t>
  </si>
  <si>
    <t>Impuestos a las exportaciones</t>
  </si>
  <si>
    <t>1152E</t>
  </si>
  <si>
    <t>Armenia</t>
  </si>
  <si>
    <t>AM</t>
  </si>
  <si>
    <t>ARM</t>
  </si>
  <si>
    <t>51</t>
  </si>
  <si>
    <t>AMD</t>
  </si>
  <si>
    <t>Armenian dram</t>
  </si>
  <si>
    <t>2511</t>
  </si>
  <si>
    <t>Sulfato de bario natural (2511)</t>
  </si>
  <si>
    <t>Sulfato de bario natural (2511), volumen</t>
  </si>
  <si>
    <t>Utilidades de monopolios de exportación de recursos naturales (1153E1)</t>
  </si>
  <si>
    <t>Utilidades de monopolios de exportación de recursos naturales</t>
  </si>
  <si>
    <t>1153E1</t>
  </si>
  <si>
    <t>Aruba</t>
  </si>
  <si>
    <t>AW</t>
  </si>
  <si>
    <t>ABW</t>
  </si>
  <si>
    <t>533</t>
  </si>
  <si>
    <t>AWG</t>
  </si>
  <si>
    <t>Aruban florin</t>
  </si>
  <si>
    <t>ANG</t>
  </si>
  <si>
    <t>Netherlands Antillean guilder</t>
  </si>
  <si>
    <t>2512</t>
  </si>
  <si>
    <t>Harinas silíceas fósiles (2512)</t>
  </si>
  <si>
    <t>Harinas silíceas fósiles (2512), volumen</t>
  </si>
  <si>
    <t>Otros impuestos a pagar por compañías de recursos naturales (116E)</t>
  </si>
  <si>
    <t>Otros impuestos a pagar por compañías de recursos naturales</t>
  </si>
  <si>
    <t>116E</t>
  </si>
  <si>
    <t>Australia</t>
  </si>
  <si>
    <t>AU</t>
  </si>
  <si>
    <t>AUS</t>
  </si>
  <si>
    <t>36</t>
  </si>
  <si>
    <t>AUD</t>
  </si>
  <si>
    <t>Australian dollar</t>
  </si>
  <si>
    <t>2513</t>
  </si>
  <si>
    <t>Piedra pómez (2513)</t>
  </si>
  <si>
    <t>Piedra pómez (2513), volumen</t>
  </si>
  <si>
    <t>Contribuciones de empleadores a la seguridad social (1212E)</t>
  </si>
  <si>
    <t>Contribuciones de empleadores a la seguridad social</t>
  </si>
  <si>
    <t>1212E</t>
  </si>
  <si>
    <t>Aportes sociales (12E)</t>
  </si>
  <si>
    <t>Austria</t>
  </si>
  <si>
    <t>AT</t>
  </si>
  <si>
    <t>AUT</t>
  </si>
  <si>
    <t>40</t>
  </si>
  <si>
    <t>2514</t>
  </si>
  <si>
    <t>Pizarra (2514)</t>
  </si>
  <si>
    <t>Pizarra (2514), volumen</t>
  </si>
  <si>
    <t>Provenientes de empresas estatales (1412E1)</t>
  </si>
  <si>
    <t>Provenientes de empresas estatales</t>
  </si>
  <si>
    <t>1412E1</t>
  </si>
  <si>
    <t>Otros ingresos (14E)</t>
  </si>
  <si>
    <t>Ingresos por propiedades (141E)</t>
  </si>
  <si>
    <t>Dividendos (1412E)</t>
  </si>
  <si>
    <t>Azerbaijan</t>
  </si>
  <si>
    <t>AZ</t>
  </si>
  <si>
    <t>AZE</t>
  </si>
  <si>
    <t>31</t>
  </si>
  <si>
    <t>AZN</t>
  </si>
  <si>
    <t>Azerbaijani manat</t>
  </si>
  <si>
    <t>2515</t>
  </si>
  <si>
    <t>Mármol (2515)</t>
  </si>
  <si>
    <t>Mármol (2515), volumen</t>
  </si>
  <si>
    <t>Provenientes de participaciones (capital) gubernamental (1412E2)</t>
  </si>
  <si>
    <t>Provenientes de participaciones (capital) gubernamental</t>
  </si>
  <si>
    <t>1412E2</t>
  </si>
  <si>
    <t>Bahamas</t>
  </si>
  <si>
    <t>BS</t>
  </si>
  <si>
    <t>BHS</t>
  </si>
  <si>
    <t>44</t>
  </si>
  <si>
    <t>BSD</t>
  </si>
  <si>
    <t>Bahamian dollar</t>
  </si>
  <si>
    <t>2516</t>
  </si>
  <si>
    <t>Granito (2516)</t>
  </si>
  <si>
    <t>Granito (2516), volumen</t>
  </si>
  <si>
    <t>Retiros de ingresos de cuasicorporaciones (1413E)</t>
  </si>
  <si>
    <t>Retiros de ingresos de cuasicorporaciones</t>
  </si>
  <si>
    <t>1413E</t>
  </si>
  <si>
    <t>Bahrain</t>
  </si>
  <si>
    <t>BH</t>
  </si>
  <si>
    <t>BHR</t>
  </si>
  <si>
    <t>48</t>
  </si>
  <si>
    <t>BHD</t>
  </si>
  <si>
    <t>Bahraini dinar</t>
  </si>
  <si>
    <t>2517</t>
  </si>
  <si>
    <t>Cantos (2517)</t>
  </si>
  <si>
    <t>Cantos (2517), volumen</t>
  </si>
  <si>
    <t>Regalías (1415E1)</t>
  </si>
  <si>
    <t>Regalías</t>
  </si>
  <si>
    <t>1415E1</t>
  </si>
  <si>
    <t>Alquiler (1415E)</t>
  </si>
  <si>
    <t>Bangladesh</t>
  </si>
  <si>
    <t>BD</t>
  </si>
  <si>
    <t>BGD</t>
  </si>
  <si>
    <t>50</t>
  </si>
  <si>
    <t>BDT</t>
  </si>
  <si>
    <t>Bangladeshi taka</t>
  </si>
  <si>
    <t>BAM</t>
  </si>
  <si>
    <t>Bosnia and Herzegovina convertible mark</t>
  </si>
  <si>
    <t>2518</t>
  </si>
  <si>
    <t>Dolomita (2518)</t>
  </si>
  <si>
    <t>Dolomita (2518), volumen</t>
  </si>
  <si>
    <t>Bonificaciones (1415E2)</t>
  </si>
  <si>
    <t>Bonificaciones</t>
  </si>
  <si>
    <t>1415E2</t>
  </si>
  <si>
    <t>Barbados</t>
  </si>
  <si>
    <t>BB</t>
  </si>
  <si>
    <t>BRB</t>
  </si>
  <si>
    <t>52</t>
  </si>
  <si>
    <t>BBD</t>
  </si>
  <si>
    <t>Barbadian dollar</t>
  </si>
  <si>
    <t>2519</t>
  </si>
  <si>
    <t>Carbonato de magnesio natural (magnesita) (2519)</t>
  </si>
  <si>
    <t>Carbonato de magnesio natural (magnesita) (2519), volumen</t>
  </si>
  <si>
    <t>Entregado/pagado directamente al gobierno (1415E31)</t>
  </si>
  <si>
    <t>Entregado/pagado directamente al gobierno</t>
  </si>
  <si>
    <t>1415E31</t>
  </si>
  <si>
    <t>Derechos sobre la producción (en efectivo y en especie) (1415E3)</t>
  </si>
  <si>
    <t>Belarus</t>
  </si>
  <si>
    <t>BY</t>
  </si>
  <si>
    <t>BLR</t>
  </si>
  <si>
    <t>112</t>
  </si>
  <si>
    <t>BYR</t>
  </si>
  <si>
    <t>Belarussian ruble</t>
  </si>
  <si>
    <t>2520</t>
  </si>
  <si>
    <t>Yeso natural (2520)</t>
  </si>
  <si>
    <t>Yeso natural (2520), volumen</t>
  </si>
  <si>
    <t>Entregado/pagado a empresas estatales (1415E32)</t>
  </si>
  <si>
    <t>Entregado/pagado a empresas estatales</t>
  </si>
  <si>
    <t>1415E32</t>
  </si>
  <si>
    <t>Belgium</t>
  </si>
  <si>
    <t>BE</t>
  </si>
  <si>
    <t>BEL</t>
  </si>
  <si>
    <t>56</t>
  </si>
  <si>
    <t>BGN</t>
  </si>
  <si>
    <t>Bulgarian lev (old)</t>
  </si>
  <si>
    <t>2521</t>
  </si>
  <si>
    <t>Castinas (2521)</t>
  </si>
  <si>
    <t>Castinas (2521), volumen</t>
  </si>
  <si>
    <t>Transferencias obligatorias al gobierno (infraestructura, etc.) (1415E4)</t>
  </si>
  <si>
    <t>Transferencias obligatorias al gobierno (infraestructura, etc.)</t>
  </si>
  <si>
    <t>1415E4</t>
  </si>
  <si>
    <t>Belize</t>
  </si>
  <si>
    <t>BZ</t>
  </si>
  <si>
    <t>BLZ</t>
  </si>
  <si>
    <t>84</t>
  </si>
  <si>
    <t>BZD</t>
  </si>
  <si>
    <t>Belize dollar</t>
  </si>
  <si>
    <t>2522</t>
  </si>
  <si>
    <t>Cal viva (2522)</t>
  </si>
  <si>
    <t>Cal viva (2522), volumen</t>
  </si>
  <si>
    <t>Pagos de otros alquileres (1415E5)</t>
  </si>
  <si>
    <t>Pagos de otros alquileres</t>
  </si>
  <si>
    <t>1415E5</t>
  </si>
  <si>
    <t>Benin</t>
  </si>
  <si>
    <t>BJ</t>
  </si>
  <si>
    <t>BEN</t>
  </si>
  <si>
    <t>204</t>
  </si>
  <si>
    <t>XOF</t>
  </si>
  <si>
    <t>West African CFA franc</t>
  </si>
  <si>
    <t>BIF</t>
  </si>
  <si>
    <t>Burundian franc</t>
  </si>
  <si>
    <t>2523</t>
  </si>
  <si>
    <t>Cementos hidráulicos (2523)</t>
  </si>
  <si>
    <t>Cementos hidráulicos (2523), volumen</t>
  </si>
  <si>
    <t>Venta de bienes y servicios por unidades de gobierno (1421E)</t>
  </si>
  <si>
    <t>Venta de bienes y servicios por unidades de gobierno</t>
  </si>
  <si>
    <t>1421E</t>
  </si>
  <si>
    <t>Venta de bienes y servicios (142E)</t>
  </si>
  <si>
    <t>Bermuda</t>
  </si>
  <si>
    <t>BM</t>
  </si>
  <si>
    <t>BMU</t>
  </si>
  <si>
    <t>60</t>
  </si>
  <si>
    <t>BMD</t>
  </si>
  <si>
    <t>Bermudian dollar</t>
  </si>
  <si>
    <t>2524</t>
  </si>
  <si>
    <t>Amianto (asbesto). (2524)</t>
  </si>
  <si>
    <t>Amianto (asbesto). (2524), volumen</t>
  </si>
  <si>
    <t>Honorarios administrativos por servicios del gobierno (1422E)</t>
  </si>
  <si>
    <t>Honorarios administrativos por servicios del gobierno</t>
  </si>
  <si>
    <t>1422E</t>
  </si>
  <si>
    <t>Bhutan</t>
  </si>
  <si>
    <t>BT</t>
  </si>
  <si>
    <t>BTN</t>
  </si>
  <si>
    <t>64</t>
  </si>
  <si>
    <t>Bhutanese ngultrum</t>
  </si>
  <si>
    <t>BND</t>
  </si>
  <si>
    <t>Brunei dollar</t>
  </si>
  <si>
    <t>2525</t>
  </si>
  <si>
    <t>Mica (2525)</t>
  </si>
  <si>
    <t>Mica (2525), volumen</t>
  </si>
  <si>
    <t>Multas, penalidades y prendas (143E)</t>
  </si>
  <si>
    <t>Multas, penalidades y prendas</t>
  </si>
  <si>
    <t>143E</t>
  </si>
  <si>
    <t>Bolivia</t>
  </si>
  <si>
    <t>BO</t>
  </si>
  <si>
    <t>BOL</t>
  </si>
  <si>
    <t>68</t>
  </si>
  <si>
    <t>BOB</t>
  </si>
  <si>
    <t>Bolivian boliviano</t>
  </si>
  <si>
    <t>2526</t>
  </si>
  <si>
    <t>Esteatita natural (2526)</t>
  </si>
  <si>
    <t>Esteatita natural (2526), volumen</t>
  </si>
  <si>
    <t>Transferencias voluntarias al gobierno (donaciones) (144E1)</t>
  </si>
  <si>
    <t>Transferencias voluntarias al gobierno (donaciones)</t>
  </si>
  <si>
    <t>144E1</t>
  </si>
  <si>
    <t>Bosnia and Herzegovina</t>
  </si>
  <si>
    <t>BA</t>
  </si>
  <si>
    <t>BIH</t>
  </si>
  <si>
    <t>70</t>
  </si>
  <si>
    <t>BRL</t>
  </si>
  <si>
    <t>Brazilian real</t>
  </si>
  <si>
    <t>2527</t>
  </si>
  <si>
    <t>Criolita (2527)</t>
  </si>
  <si>
    <t>Criolita (2527), volumen</t>
  </si>
  <si>
    <t>&lt;Elegir del menú&gt;</t>
  </si>
  <si>
    <t>Botswana</t>
  </si>
  <si>
    <t>BW</t>
  </si>
  <si>
    <t>BWA</t>
  </si>
  <si>
    <t>72</t>
  </si>
  <si>
    <t>BWP</t>
  </si>
  <si>
    <t>Botswana pula</t>
  </si>
  <si>
    <t>2528</t>
  </si>
  <si>
    <t>Boratos naturales y sus concentrados (2528)</t>
  </si>
  <si>
    <t>Boratos naturales y sus concentrados (2528), volumen</t>
  </si>
  <si>
    <t>Brazil</t>
  </si>
  <si>
    <t>BR</t>
  </si>
  <si>
    <t>BRA</t>
  </si>
  <si>
    <t>76</t>
  </si>
  <si>
    <t>2529</t>
  </si>
  <si>
    <t>Feldespato (2529)</t>
  </si>
  <si>
    <t>Feldespato (2529), volumen</t>
  </si>
  <si>
    <t>British Indian Ocean Territory</t>
  </si>
  <si>
    <t>IO</t>
  </si>
  <si>
    <t>IOT</t>
  </si>
  <si>
    <t>86</t>
  </si>
  <si>
    <t>2530</t>
  </si>
  <si>
    <t>Materias minerales no expresadas ni comprendidas en otra parte. (2530)</t>
  </si>
  <si>
    <t>Materias minerales no expresadas ni comprendidas en otra parte. (2530), volumen</t>
  </si>
  <si>
    <t>British Virgin Islands</t>
  </si>
  <si>
    <t>VG</t>
  </si>
  <si>
    <t>VGB</t>
  </si>
  <si>
    <t>92</t>
  </si>
  <si>
    <t>2601</t>
  </si>
  <si>
    <t>Hierro (2601)</t>
  </si>
  <si>
    <t>Hierro (2601), volumen</t>
  </si>
  <si>
    <t>Brunei Darussalam</t>
  </si>
  <si>
    <t>BN</t>
  </si>
  <si>
    <t>BRN</t>
  </si>
  <si>
    <t>96</t>
  </si>
  <si>
    <t>2602</t>
  </si>
  <si>
    <t>Manganeso (2602)</t>
  </si>
  <si>
    <t>Manganeso (2602), volumen</t>
  </si>
  <si>
    <t>Bulgaria</t>
  </si>
  <si>
    <t>BG</t>
  </si>
  <si>
    <t>BGR</t>
  </si>
  <si>
    <t>100</t>
  </si>
  <si>
    <t>CAD</t>
  </si>
  <si>
    <t>Canadian dollar</t>
  </si>
  <si>
    <t>2603</t>
  </si>
  <si>
    <t>Cobre (2603)</t>
  </si>
  <si>
    <t>Cobre (2603), volumen</t>
  </si>
  <si>
    <t>Burkina Faso</t>
  </si>
  <si>
    <t>BF</t>
  </si>
  <si>
    <t>BFA</t>
  </si>
  <si>
    <t>854</t>
  </si>
  <si>
    <t>CDF</t>
  </si>
  <si>
    <t>Congolese franc</t>
  </si>
  <si>
    <t>2604</t>
  </si>
  <si>
    <t>Níquel (2604)</t>
  </si>
  <si>
    <t>Níquel (2604), volumen</t>
  </si>
  <si>
    <t>Burundi</t>
  </si>
  <si>
    <t>BI</t>
  </si>
  <si>
    <t>BDI</t>
  </si>
  <si>
    <t>108</t>
  </si>
  <si>
    <t>CHF</t>
  </si>
  <si>
    <t>Swiss franc</t>
  </si>
  <si>
    <t>2605</t>
  </si>
  <si>
    <t>Cobalto (2605)</t>
  </si>
  <si>
    <t>Cobalto (2605), volumen</t>
  </si>
  <si>
    <t>Cambodia</t>
  </si>
  <si>
    <t>KH</t>
  </si>
  <si>
    <t>KHM</t>
  </si>
  <si>
    <t>116</t>
  </si>
  <si>
    <t>KHR</t>
  </si>
  <si>
    <t>Cambodian Riel</t>
  </si>
  <si>
    <t>CLF</t>
  </si>
  <si>
    <t>Chilean Unidad de Fomento</t>
  </si>
  <si>
    <t>2606</t>
  </si>
  <si>
    <t>Aluminio (2606)</t>
  </si>
  <si>
    <t>Aluminio (2606), volumen</t>
  </si>
  <si>
    <t>Cameroon</t>
  </si>
  <si>
    <t>CM</t>
  </si>
  <si>
    <t>CMR</t>
  </si>
  <si>
    <t>120</t>
  </si>
  <si>
    <t>XAF</t>
  </si>
  <si>
    <t>Central African CFA franc</t>
  </si>
  <si>
    <t>CNH</t>
  </si>
  <si>
    <t>Chinese yuan renminbi (offshore)</t>
  </si>
  <si>
    <t>2607</t>
  </si>
  <si>
    <t>Plomo (2607)</t>
  </si>
  <si>
    <t>Plomo (2607), volumen</t>
  </si>
  <si>
    <t>Canada</t>
  </si>
  <si>
    <t>CA</t>
  </si>
  <si>
    <t>CAN</t>
  </si>
  <si>
    <t>124</t>
  </si>
  <si>
    <t>COP</t>
  </si>
  <si>
    <t>Colombian peso</t>
  </si>
  <si>
    <t>2608</t>
  </si>
  <si>
    <t>Zinc (2608)</t>
  </si>
  <si>
    <t>Zinc (2608), volumen</t>
  </si>
  <si>
    <t>Cape Verde</t>
  </si>
  <si>
    <t>CV</t>
  </si>
  <si>
    <t>CPV</t>
  </si>
  <si>
    <t>132</t>
  </si>
  <si>
    <t>CVE</t>
  </si>
  <si>
    <t>Cape Verdean escudo</t>
  </si>
  <si>
    <t>CRC</t>
  </si>
  <si>
    <t>Costa Rican colon</t>
  </si>
  <si>
    <t>2609</t>
  </si>
  <si>
    <t>Estaño (2609)</t>
  </si>
  <si>
    <t>Estaño (2609), volumen</t>
  </si>
  <si>
    <t>Cayman Islands</t>
  </si>
  <si>
    <t>KY</t>
  </si>
  <si>
    <t>CYM</t>
  </si>
  <si>
    <t>136</t>
  </si>
  <si>
    <t>KYD</t>
  </si>
  <si>
    <t>Cayman Islands Dollar</t>
  </si>
  <si>
    <t>CUC</t>
  </si>
  <si>
    <t>Cuban peso convertible</t>
  </si>
  <si>
    <t>2610</t>
  </si>
  <si>
    <t>Cromo (2610)</t>
  </si>
  <si>
    <t>Cromo (2610), volumen</t>
  </si>
  <si>
    <t>Central African Republic</t>
  </si>
  <si>
    <t>CF</t>
  </si>
  <si>
    <t>CAF</t>
  </si>
  <si>
    <t>140</t>
  </si>
  <si>
    <t>2611</t>
  </si>
  <si>
    <t>Volframio (tungsteno) (2611)</t>
  </si>
  <si>
    <t>Volframio (tungsteno) (2611), volumen</t>
  </si>
  <si>
    <t>Chad</t>
  </si>
  <si>
    <t>TD</t>
  </si>
  <si>
    <t>TCD</t>
  </si>
  <si>
    <t>148</t>
  </si>
  <si>
    <t>CZK</t>
  </si>
  <si>
    <t>Czech koruna</t>
  </si>
  <si>
    <t>2612</t>
  </si>
  <si>
    <t>Uranio o torio (2612)</t>
  </si>
  <si>
    <t>Uranio o torio (2612), volumen</t>
  </si>
  <si>
    <t>Chile</t>
  </si>
  <si>
    <t>CL</t>
  </si>
  <si>
    <t>CHL</t>
  </si>
  <si>
    <t>152</t>
  </si>
  <si>
    <t>DJF</t>
  </si>
  <si>
    <t>Djiboutian franc</t>
  </si>
  <si>
    <t>2613</t>
  </si>
  <si>
    <t>Molibdeno (2613)</t>
  </si>
  <si>
    <t>Molibdeno (2613), volumen</t>
  </si>
  <si>
    <t>China</t>
  </si>
  <si>
    <t>CN</t>
  </si>
  <si>
    <t>CHN</t>
  </si>
  <si>
    <t>156</t>
  </si>
  <si>
    <t>DKK</t>
  </si>
  <si>
    <t>Danish krone</t>
  </si>
  <si>
    <t>2614</t>
  </si>
  <si>
    <t>Titanio (2614)</t>
  </si>
  <si>
    <t>Titanio (2614), volumen</t>
  </si>
  <si>
    <t>Christmas Island</t>
  </si>
  <si>
    <t>CX</t>
  </si>
  <si>
    <t>CXR</t>
  </si>
  <si>
    <t>162</t>
  </si>
  <si>
    <t>DOP</t>
  </si>
  <si>
    <t>Dominican peso</t>
  </si>
  <si>
    <t>2615</t>
  </si>
  <si>
    <t>Niobio, Vanadio, Circonio (2615)</t>
  </si>
  <si>
    <t>Niobio, Vanadio, Circonio (2615), volumen</t>
  </si>
  <si>
    <t>Cocos (Keeling) Islands</t>
  </si>
  <si>
    <t>CC</t>
  </si>
  <si>
    <t>CCK</t>
  </si>
  <si>
    <t>166</t>
  </si>
  <si>
    <t>2616</t>
  </si>
  <si>
    <t>Metales preciosos (2616)</t>
  </si>
  <si>
    <t>Metales preciosos (2616), volumen</t>
  </si>
  <si>
    <t>Colombia</t>
  </si>
  <si>
    <t>CO</t>
  </si>
  <si>
    <t>COL</t>
  </si>
  <si>
    <t>170</t>
  </si>
  <si>
    <t>EGP</t>
  </si>
  <si>
    <t>Egyptian pound</t>
  </si>
  <si>
    <t>2617</t>
  </si>
  <si>
    <t>Demás minerales (2617)</t>
  </si>
  <si>
    <t>Demás minerales (2617), volumen</t>
  </si>
  <si>
    <t>Comoros</t>
  </si>
  <si>
    <t>KM</t>
  </si>
  <si>
    <t>COM</t>
  </si>
  <si>
    <t>174</t>
  </si>
  <si>
    <t>KMF</t>
  </si>
  <si>
    <t>Comorian Franc</t>
  </si>
  <si>
    <t>ERN</t>
  </si>
  <si>
    <t>Eritrean nakfa</t>
  </si>
  <si>
    <t>2618</t>
  </si>
  <si>
    <t>Escorias granuladas (2618)</t>
  </si>
  <si>
    <t>Escorias granuladas (2618), volumen</t>
  </si>
  <si>
    <t>Costa Rica</t>
  </si>
  <si>
    <t>CR</t>
  </si>
  <si>
    <t>CRI</t>
  </si>
  <si>
    <t>188</t>
  </si>
  <si>
    <t>ETB</t>
  </si>
  <si>
    <t>Ethiopian birr</t>
  </si>
  <si>
    <t>2619</t>
  </si>
  <si>
    <t>Escorias (excepto granuladas) (2619)</t>
  </si>
  <si>
    <t>Escorias (excepto granuladas) (2619), volumen</t>
  </si>
  <si>
    <t>Cote d'Ivoire</t>
  </si>
  <si>
    <t>CI</t>
  </si>
  <si>
    <t>CIV</t>
  </si>
  <si>
    <t>384</t>
  </si>
  <si>
    <t>2620</t>
  </si>
  <si>
    <t>Cenizas y residuos (2620)</t>
  </si>
  <si>
    <t>Cenizas y residuos (2620), volumen</t>
  </si>
  <si>
    <t>Croatia</t>
  </si>
  <si>
    <t>HR</t>
  </si>
  <si>
    <t>HRV</t>
  </si>
  <si>
    <t>191</t>
  </si>
  <si>
    <t>HRK</t>
  </si>
  <si>
    <t>Croatian Kuna</t>
  </si>
  <si>
    <t>FJD</t>
  </si>
  <si>
    <t>Fijian dollar</t>
  </si>
  <si>
    <t>2621</t>
  </si>
  <si>
    <t>Demás escorias y cenizas (2621)</t>
  </si>
  <si>
    <t>Demás escorias y cenizas (2621), volumen</t>
  </si>
  <si>
    <t>Cuba</t>
  </si>
  <si>
    <t>CU</t>
  </si>
  <si>
    <t>CUB</t>
  </si>
  <si>
    <t>192</t>
  </si>
  <si>
    <t>FKP</t>
  </si>
  <si>
    <t>Falkland Islands pound</t>
  </si>
  <si>
    <t>2701</t>
  </si>
  <si>
    <t>Hullas (2701)</t>
  </si>
  <si>
    <t>Hullas (2701), volumen</t>
  </si>
  <si>
    <t>Cyprus</t>
  </si>
  <si>
    <t>CY</t>
  </si>
  <si>
    <t>CYP</t>
  </si>
  <si>
    <t>196</t>
  </si>
  <si>
    <t>GBP</t>
  </si>
  <si>
    <t>Pound sterling</t>
  </si>
  <si>
    <t>2702</t>
  </si>
  <si>
    <t>Lignitos (2702)</t>
  </si>
  <si>
    <t>Lignitos (2702), volumen</t>
  </si>
  <si>
    <t>Czech Republic</t>
  </si>
  <si>
    <t>CZ</t>
  </si>
  <si>
    <t>CZE</t>
  </si>
  <si>
    <t>203</t>
  </si>
  <si>
    <t>GEL</t>
  </si>
  <si>
    <t>Georgian lari</t>
  </si>
  <si>
    <t>2703</t>
  </si>
  <si>
    <t>Turba (2703)</t>
  </si>
  <si>
    <t>Turba (2703), volumen</t>
  </si>
  <si>
    <t>Democratic Republic of Congo</t>
  </si>
  <si>
    <t>CD</t>
  </si>
  <si>
    <t>COD</t>
  </si>
  <si>
    <t>180</t>
  </si>
  <si>
    <t>GGP</t>
  </si>
  <si>
    <t>Pound</t>
  </si>
  <si>
    <t>2704</t>
  </si>
  <si>
    <t>Coques y semicoques (2704)</t>
  </si>
  <si>
    <t>Coques y semicoques (2704), volumen</t>
  </si>
  <si>
    <t>Denmark</t>
  </si>
  <si>
    <t>DK</t>
  </si>
  <si>
    <t>DNK</t>
  </si>
  <si>
    <t>208</t>
  </si>
  <si>
    <t>GHS</t>
  </si>
  <si>
    <t>Ghanaian cedi</t>
  </si>
  <si>
    <t>2705</t>
  </si>
  <si>
    <t>Gas de hulla (2705)</t>
  </si>
  <si>
    <t>Gas de hulla (2705), volumen</t>
  </si>
  <si>
    <t>Djibouti</t>
  </si>
  <si>
    <t>DJ</t>
  </si>
  <si>
    <t>DJI</t>
  </si>
  <si>
    <t>262</t>
  </si>
  <si>
    <t>GIP</t>
  </si>
  <si>
    <t>Gibraltar pound</t>
  </si>
  <si>
    <t>2706</t>
  </si>
  <si>
    <t>Alquitranes de hulla (2706)</t>
  </si>
  <si>
    <t>Alquitranes de hulla (2706), volumen</t>
  </si>
  <si>
    <t>Dominica</t>
  </si>
  <si>
    <t>DM</t>
  </si>
  <si>
    <t>DMA</t>
  </si>
  <si>
    <t>212</t>
  </si>
  <si>
    <t>GMD</t>
  </si>
  <si>
    <t>Gambian dalasi</t>
  </si>
  <si>
    <t>2707</t>
  </si>
  <si>
    <t>Aceites y productos de destilación de alquitranes de hulla (2707)</t>
  </si>
  <si>
    <t>Aceites y productos de destilación de alquitranes de hulla (2707), volumen</t>
  </si>
  <si>
    <t>Dominican Republic</t>
  </si>
  <si>
    <t>DO</t>
  </si>
  <si>
    <t>DOM</t>
  </si>
  <si>
    <t>214</t>
  </si>
  <si>
    <t>GNF</t>
  </si>
  <si>
    <t>Guinean franc</t>
  </si>
  <si>
    <t>2708</t>
  </si>
  <si>
    <t>Brea y coque de brea de alquitrán de hulla (2708)</t>
  </si>
  <si>
    <t>Brea y coque de brea de alquitrán de hulla (2708), volumen</t>
  </si>
  <si>
    <t>EC</t>
  </si>
  <si>
    <t>218</t>
  </si>
  <si>
    <t>GTQ</t>
  </si>
  <si>
    <t>Guatemalan quetzal</t>
  </si>
  <si>
    <t>2709</t>
  </si>
  <si>
    <t>Petróleo crudo (2709)</t>
  </si>
  <si>
    <t>Petróleo crudo (2709), volumen</t>
  </si>
  <si>
    <t>Egypt</t>
  </si>
  <si>
    <t>EG</t>
  </si>
  <si>
    <t>EGY</t>
  </si>
  <si>
    <t>818</t>
  </si>
  <si>
    <t>GYD</t>
  </si>
  <si>
    <t>Guyanese Dollar</t>
  </si>
  <si>
    <t>2710</t>
  </si>
  <si>
    <t>Aceites de petróleo (excepto crudos) (2710)</t>
  </si>
  <si>
    <t>Aceites de petróleo (excepto crudos) (2710), volumen</t>
  </si>
  <si>
    <t>El Salvador</t>
  </si>
  <si>
    <t>SV</t>
  </si>
  <si>
    <t>SLV</t>
  </si>
  <si>
    <t>222</t>
  </si>
  <si>
    <t>HKD</t>
  </si>
  <si>
    <t>Hong Kong Dollar</t>
  </si>
  <si>
    <t>2711</t>
  </si>
  <si>
    <t>Gas natural (2711)</t>
  </si>
  <si>
    <t>Gas natural (2711), volumen</t>
  </si>
  <si>
    <t>Equatorial Guinea</t>
  </si>
  <si>
    <t>GQ</t>
  </si>
  <si>
    <t>GNQ</t>
  </si>
  <si>
    <t>226</t>
  </si>
  <si>
    <t>HNL</t>
  </si>
  <si>
    <t>Honduran Lempira</t>
  </si>
  <si>
    <t>2712</t>
  </si>
  <si>
    <t>Vaselina (2712)</t>
  </si>
  <si>
    <t>Vaselina (2712), volumen</t>
  </si>
  <si>
    <t>Eritrea</t>
  </si>
  <si>
    <t>ER</t>
  </si>
  <si>
    <t>ERI</t>
  </si>
  <si>
    <t>232</t>
  </si>
  <si>
    <t>2713</t>
  </si>
  <si>
    <t>Coque de petróleo (2713)</t>
  </si>
  <si>
    <t>Coque de petróleo (2713), volumen</t>
  </si>
  <si>
    <t>Estonia</t>
  </si>
  <si>
    <t>EE</t>
  </si>
  <si>
    <t>EST</t>
  </si>
  <si>
    <t>233</t>
  </si>
  <si>
    <t>HTG</t>
  </si>
  <si>
    <t>Haitian Gourde</t>
  </si>
  <si>
    <t>2714</t>
  </si>
  <si>
    <t>Betunes y asfaltos (2714)</t>
  </si>
  <si>
    <t>Betunes y asfaltos (2714), volumen</t>
  </si>
  <si>
    <t>Eswatini</t>
  </si>
  <si>
    <t>SZ</t>
  </si>
  <si>
    <t>SWZ</t>
  </si>
  <si>
    <t>748</t>
  </si>
  <si>
    <t>SZL</t>
  </si>
  <si>
    <t>Swazi Lilangeni</t>
  </si>
  <si>
    <t>HUF</t>
  </si>
  <si>
    <t>Hungarian Forint</t>
  </si>
  <si>
    <t>2715</t>
  </si>
  <si>
    <t>Mezclas bituminosas (2715)</t>
  </si>
  <si>
    <t>Mezclas bituminosas (2715), volumen</t>
  </si>
  <si>
    <t>Ethiopia</t>
  </si>
  <si>
    <t>ET</t>
  </si>
  <si>
    <t>ETH</t>
  </si>
  <si>
    <t>231</t>
  </si>
  <si>
    <t>IDR</t>
  </si>
  <si>
    <t>Indonesian Rupiah</t>
  </si>
  <si>
    <t>2716</t>
  </si>
  <si>
    <t>Energía eléctrica (2716)</t>
  </si>
  <si>
    <t>Energía eléctrica (2716), volumen</t>
  </si>
  <si>
    <t>Falkland Islands</t>
  </si>
  <si>
    <t>FK</t>
  </si>
  <si>
    <t>FLK</t>
  </si>
  <si>
    <t>238</t>
  </si>
  <si>
    <t>ILS</t>
  </si>
  <si>
    <t>Israeli New Shekel</t>
  </si>
  <si>
    <t>7102</t>
  </si>
  <si>
    <t>Diamantes (7102)</t>
  </si>
  <si>
    <t>Diamantes (7102), volumen</t>
  </si>
  <si>
    <t>Faroe Islands</t>
  </si>
  <si>
    <t>FO</t>
  </si>
  <si>
    <t>FRO</t>
  </si>
  <si>
    <t>234</t>
  </si>
  <si>
    <t>IMP</t>
  </si>
  <si>
    <t>Isle of Man Pound</t>
  </si>
  <si>
    <t>7106</t>
  </si>
  <si>
    <t>Plata (7106)</t>
  </si>
  <si>
    <t>Plata (7106), volumen</t>
  </si>
  <si>
    <t>Fiji</t>
  </si>
  <si>
    <t>FJ</t>
  </si>
  <si>
    <t>FJI</t>
  </si>
  <si>
    <t>242</t>
  </si>
  <si>
    <t>INR</t>
  </si>
  <si>
    <t>Indian Rupee</t>
  </si>
  <si>
    <t>7108</t>
  </si>
  <si>
    <t>Oro (7108)</t>
  </si>
  <si>
    <t>Oro (7108), volumen</t>
  </si>
  <si>
    <t>Finland</t>
  </si>
  <si>
    <t>FI</t>
  </si>
  <si>
    <t>FIN</t>
  </si>
  <si>
    <t>246</t>
  </si>
  <si>
    <t>IQD</t>
  </si>
  <si>
    <t>Iraqi dinar</t>
  </si>
  <si>
    <t>7103</t>
  </si>
  <si>
    <t>Piedras preciosas (excluyendo diamantes) (7103)</t>
  </si>
  <si>
    <t>Piedras preciosas (excluyendo diamantes) (7103), volume</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</si>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</sst>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_(* #,##0.00_);_(* \(#,##0.00\);_(* &quot;-&quot;??_);_(@_)"/>
    <numFmt numFmtId="165" formatCode="yyyy\-mm\-dd"/>
    <numFmt numFmtId="166" formatCode="_ * #,##0.00_ ;_ * \-#,##0.00_ ;_ * &quot;-&quot;??_ ;_ @_ "/>
    <numFmt numFmtId="167" formatCode="_ * #,##0.0000_ ;_ * \-#,##0.0000_ ;_ * &quot;-&quot;??_ ;_ @_ "/>
    <numFmt numFmtId="168" formatCode="_(* #,##0_);_(* \(#,##0\);_(* &quot;-&quot;??_);_(@_)"/>
    <numFmt numFmtId="169" formatCode="0.0\ %"/>
    <numFmt numFmtId="170" formatCode="_ * #,##0_ ;_ * \-#,##0_ ;_ * &quot;-&quot;??_ ;_ @_ "/>
    <numFmt numFmtId="171" formatCode="_ * #,##0.0_ ;_ * \-#,##0.0_ ;_ * &quot;-&quot;??_ ;_ @_ "/>
  </numFmts>
  <fonts count="63" x14ac:knownFonts="1">
    <font>
      <sz val="11"/>
      <color theme="1"/>
      <name val="Calibri"/>
      <family val="2"/>
      <scheme val="minor"/>
    </font>
    <font>
      <b/>
      <sz val="11"/>
      <color theme="1"/>
      <name val="Calibri"/>
      <family val="2"/>
      <scheme val="minor"/>
    </font>
    <font>
      <sz val="10.5"/>
      <color theme="1"/>
      <name val="Calibri"/>
      <family val="2"/>
    </font>
    <font>
      <sz val="11"/>
      <color theme="1"/>
      <name val="Calibri"/>
      <family val="2"/>
    </font>
    <font>
      <sz val="12"/>
      <color theme="1"/>
      <name val="Calibri"/>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Calibri"/>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8"/>
      <color theme="1"/>
      <name val="Franklin Gothic Book"/>
      <family val="2"/>
    </font>
    <font>
      <b/>
      <i/>
      <u/>
      <sz val="18"/>
      <color theme="1"/>
      <name val="Franklin Gothic Book"/>
      <family val="2"/>
    </font>
    <font>
      <i/>
      <u/>
      <sz val="12"/>
      <color theme="1"/>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b/>
      <sz val="12"/>
      <color rgb="FF000000"/>
      <name val="Franklin Gothic Book"/>
      <family val="2"/>
    </font>
    <font>
      <i/>
      <sz val="12"/>
      <color theme="1"/>
      <name val="Franklin Gothic Book"/>
      <family val="2"/>
    </font>
    <font>
      <i/>
      <sz val="11"/>
      <color rgb="FF0076AF"/>
      <name val="Franklin Gothic Book"/>
      <family val="2"/>
    </font>
    <font>
      <i/>
      <sz val="10.5"/>
      <color theme="10"/>
      <name val="Calibri"/>
      <family val="2"/>
    </font>
    <font>
      <i/>
      <u/>
      <sz val="11"/>
      <color theme="10"/>
      <name val="Franklin Gothic Book"/>
      <family val="2"/>
    </font>
    <font>
      <b/>
      <i/>
      <sz val="11"/>
      <color rgb="FF000000"/>
      <name val="Franklin Gothic Book"/>
      <family val="2"/>
    </font>
    <font>
      <i/>
      <sz val="12"/>
      <color rgb="FF000000"/>
      <name val="Franklin Gothic Book"/>
      <family val="2"/>
    </font>
    <font>
      <sz val="12"/>
      <color rgb="FF000000"/>
      <name val="Franklin Gothic Book"/>
      <family val="2"/>
    </font>
    <font>
      <b/>
      <u/>
      <sz val="12"/>
      <color theme="10"/>
      <name val="Franklin Gothic Book"/>
      <family val="2"/>
    </font>
    <font>
      <b/>
      <sz val="10"/>
      <color theme="1"/>
      <name val="Franklin Gothic Book"/>
      <family val="2"/>
    </font>
    <font>
      <i/>
      <u/>
      <sz val="10.5"/>
      <color theme="10"/>
      <name val="Franklin Gothic Book"/>
      <family val="2"/>
    </font>
    <font>
      <i/>
      <u/>
      <sz val="11"/>
      <color rgb="FF000000"/>
      <name val="Franklin Gothic Book"/>
      <family val="2"/>
    </font>
    <font>
      <b/>
      <sz val="14"/>
      <color rgb="FF000000"/>
      <name val="Franklin Gothic Book"/>
      <family val="2"/>
    </font>
    <font>
      <b/>
      <sz val="11"/>
      <color theme="1"/>
      <name val="Franklin Gothic Book"/>
      <family val="2"/>
    </font>
    <font>
      <b/>
      <sz val="11"/>
      <color theme="0"/>
      <name val="Franklin Gothic Book"/>
      <family val="2"/>
    </font>
    <font>
      <b/>
      <sz val="18"/>
      <color theme="1"/>
      <name val="Franklin Gothic Book"/>
      <family val="2"/>
    </font>
    <font>
      <b/>
      <i/>
      <u/>
      <sz val="11"/>
      <color theme="10"/>
      <name val="Franklin Gothic Book"/>
      <family val="2"/>
    </font>
    <font>
      <i/>
      <sz val="10.5"/>
      <color rgb="FF7F7F7F"/>
      <name val="Calibri"/>
      <family val="2"/>
    </font>
    <font>
      <i/>
      <sz val="11"/>
      <color rgb="FF7F7F7F"/>
      <name val="Franklin Gothic Book"/>
      <family val="2"/>
    </font>
    <font>
      <sz val="10.5"/>
      <color theme="1"/>
      <name val="Franklin Gothic Book"/>
      <family val="2"/>
    </font>
    <font>
      <b/>
      <i/>
      <u/>
      <sz val="16"/>
      <color theme="1"/>
      <name val="Franklin Gothic Book"/>
      <family val="2"/>
    </font>
    <font>
      <b/>
      <sz val="16"/>
      <color theme="1"/>
      <name val="Franklin Gothic Book"/>
      <family val="2"/>
    </font>
    <font>
      <b/>
      <sz val="10.5"/>
      <color theme="1"/>
      <name val="Calibri"/>
      <family val="2"/>
    </font>
    <font>
      <i/>
      <sz val="10.5"/>
      <color theme="1"/>
      <name val="Calibri"/>
      <family val="2"/>
    </font>
    <font>
      <b/>
      <sz val="10.5"/>
      <color theme="0"/>
      <name val="Calibri"/>
      <family val="2"/>
    </font>
  </fonts>
  <fills count="11">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165B89"/>
        <bgColor theme="4"/>
      </patternFill>
    </fill>
    <fill>
      <patternFill patternType="solid">
        <fgColor theme="2"/>
        <bgColor theme="4" tint="0.79998168889431442"/>
      </patternFill>
    </fill>
    <fill>
      <patternFill patternType="solid">
        <fgColor rgb="FFF6A70A"/>
        <bgColor rgb="FF000000"/>
      </patternFill>
    </fill>
    <fill>
      <patternFill patternType="solid">
        <fgColor rgb="FFE7E6E6"/>
        <bgColor rgb="FF000000"/>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style="medium">
        <color indexed="64"/>
      </top>
      <bottom style="medium">
        <color theme="0"/>
      </bottom>
      <diagonal/>
    </border>
    <border>
      <left/>
      <right/>
      <top style="medium">
        <color theme="0"/>
      </top>
      <bottom style="medium">
        <color rgb="FF1BC2EE"/>
      </bottom>
      <diagonal/>
    </border>
    <border>
      <left/>
      <right/>
      <top style="thin">
        <color indexed="64"/>
      </top>
      <bottom style="thin">
        <color indexed="64"/>
      </bottom>
      <diagonal/>
    </border>
    <border>
      <left style="medium">
        <color theme="0"/>
      </left>
      <right/>
      <top/>
      <bottom style="medium">
        <color theme="0"/>
      </bottom>
      <diagonal/>
    </border>
    <border>
      <left/>
      <right/>
      <top/>
      <bottom style="medium">
        <color theme="0"/>
      </bottom>
      <diagonal/>
    </border>
    <border>
      <left style="medium">
        <color theme="0"/>
      </left>
      <right/>
      <top style="medium">
        <color theme="0"/>
      </top>
      <bottom/>
      <diagonal/>
    </border>
    <border>
      <left/>
      <right/>
      <top style="medium">
        <color theme="0"/>
      </top>
      <bottom/>
      <diagonal/>
    </border>
    <border>
      <left/>
      <right/>
      <top/>
      <bottom style="medium">
        <color rgb="FF1BC2EE"/>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bottom style="thin">
        <color rgb="FF188FBB"/>
      </bottom>
      <diagonal/>
    </border>
  </borders>
  <cellStyleXfs count="8">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6" fontId="2" fillId="0" borderId="0" applyFont="0" applyFill="0" applyBorder="0" applyAlignment="0" applyProtection="0"/>
    <xf numFmtId="9" fontId="2" fillId="0" borderId="0" applyFont="0" applyFill="0" applyBorder="0" applyAlignment="0" applyProtection="0"/>
    <xf numFmtId="0" fontId="55" fillId="0" borderId="0" applyNumberFormat="0" applyFill="0" applyBorder="0" applyAlignment="0" applyProtection="0"/>
  </cellStyleXfs>
  <cellXfs count="308">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32" fillId="0" borderId="0" xfId="2" applyFont="1" applyAlignment="1">
      <alignment horizontal="left" vertical="center"/>
    </xf>
    <xf numFmtId="0" fontId="20" fillId="0" borderId="0" xfId="2" applyFont="1" applyAlignment="1">
      <alignment horizontal="left" vertical="center"/>
    </xf>
    <xf numFmtId="0" fontId="16" fillId="0" borderId="1" xfId="2" applyFont="1" applyBorder="1" applyAlignment="1">
      <alignment horizontal="left" vertical="center" wrapText="1"/>
    </xf>
    <xf numFmtId="0" fontId="32" fillId="0" borderId="0" xfId="2" quotePrefix="1" applyFont="1" applyAlignment="1">
      <alignment horizontal="left" vertical="center"/>
    </xf>
    <xf numFmtId="0" fontId="9" fillId="0" borderId="0" xfId="2" applyFont="1" applyAlignment="1" applyProtection="1">
      <alignment vertical="center"/>
      <protection locked="0"/>
    </xf>
    <xf numFmtId="0" fontId="32" fillId="0" borderId="0" xfId="2" applyFont="1" applyAlignment="1">
      <alignment vertical="center"/>
    </xf>
    <xf numFmtId="0" fontId="34" fillId="0" borderId="0" xfId="2" applyFont="1" applyAlignment="1">
      <alignment horizontal="left" vertical="center"/>
    </xf>
    <xf numFmtId="0" fontId="35" fillId="0" borderId="18" xfId="2" applyFont="1" applyBorder="1" applyAlignment="1" applyProtection="1">
      <alignment horizontal="left" vertical="center"/>
      <protection locked="0"/>
    </xf>
    <xf numFmtId="0" fontId="36" fillId="0" borderId="18" xfId="2" applyFont="1" applyBorder="1" applyAlignment="1">
      <alignment horizontal="left" vertical="center"/>
    </xf>
    <xf numFmtId="0" fontId="35" fillId="0" borderId="18" xfId="2" applyFont="1" applyBorder="1" applyAlignment="1">
      <alignment horizontal="left" vertical="center"/>
    </xf>
    <xf numFmtId="0" fontId="37" fillId="0" borderId="18" xfId="2" applyFont="1" applyBorder="1" applyAlignment="1">
      <alignment horizontal="left" vertical="center"/>
    </xf>
    <xf numFmtId="0" fontId="38" fillId="0" borderId="19" xfId="2" applyFont="1" applyBorder="1" applyAlignment="1">
      <alignment vertical="center"/>
    </xf>
    <xf numFmtId="0" fontId="17" fillId="0" borderId="20" xfId="2" applyFont="1" applyBorder="1" applyAlignment="1" applyProtection="1">
      <alignment vertical="center"/>
      <protection locked="0"/>
    </xf>
    <xf numFmtId="0" fontId="5" fillId="0" borderId="18" xfId="2" applyFont="1" applyBorder="1" applyAlignment="1">
      <alignment horizontal="left" vertical="center"/>
    </xf>
    <xf numFmtId="0" fontId="7" fillId="0" borderId="18" xfId="2" applyFont="1" applyBorder="1" applyAlignment="1">
      <alignment horizontal="left" vertical="center"/>
    </xf>
    <xf numFmtId="0" fontId="39" fillId="0" borderId="0" xfId="2" applyFont="1" applyAlignment="1">
      <alignment horizontal="left" vertical="center"/>
    </xf>
    <xf numFmtId="0" fontId="7" fillId="0" borderId="19" xfId="2" applyFont="1" applyBorder="1" applyAlignment="1" applyProtection="1">
      <alignment horizontal="left" vertical="center" indent="2"/>
      <protection locked="0"/>
    </xf>
    <xf numFmtId="0" fontId="7" fillId="2" borderId="21" xfId="2" applyFont="1" applyFill="1" applyBorder="1" applyAlignment="1">
      <alignment vertical="center"/>
    </xf>
    <xf numFmtId="0" fontId="24" fillId="5" borderId="22" xfId="2" applyFont="1" applyFill="1" applyBorder="1" applyAlignment="1">
      <alignment horizontal="left" vertical="center"/>
    </xf>
    <xf numFmtId="0" fontId="7" fillId="0" borderId="21" xfId="2" applyFont="1" applyBorder="1" applyAlignment="1">
      <alignment vertical="center"/>
    </xf>
    <xf numFmtId="0" fontId="7" fillId="0" borderId="20" xfId="2" applyFont="1" applyBorder="1" applyAlignment="1" applyProtection="1">
      <alignment horizontal="left" vertical="center" indent="2"/>
      <protection locked="0"/>
    </xf>
    <xf numFmtId="0" fontId="24" fillId="0" borderId="18" xfId="2" applyFont="1" applyBorder="1" applyAlignment="1">
      <alignment horizontal="left" vertical="center"/>
    </xf>
    <xf numFmtId="0" fontId="7" fillId="0" borderId="23" xfId="2" applyFont="1" applyBorder="1" applyAlignment="1">
      <alignment vertical="center"/>
    </xf>
    <xf numFmtId="0" fontId="24" fillId="5" borderId="24" xfId="2" applyFont="1" applyFill="1" applyBorder="1" applyAlignment="1">
      <alignment horizontal="left" vertical="center"/>
    </xf>
    <xf numFmtId="165" fontId="7" fillId="2" borderId="21" xfId="2" applyNumberFormat="1" applyFont="1" applyFill="1" applyBorder="1" applyAlignment="1">
      <alignment vertical="center"/>
    </xf>
    <xf numFmtId="0" fontId="5" fillId="6" borderId="25" xfId="2" applyFont="1" applyFill="1" applyBorder="1" applyAlignment="1">
      <alignment horizontal="left" vertical="center"/>
    </xf>
    <xf numFmtId="0" fontId="7" fillId="0" borderId="19" xfId="2" applyFont="1" applyBorder="1" applyAlignment="1" applyProtection="1">
      <alignment horizontal="left" vertical="center" wrapText="1" indent="2"/>
      <protection locked="0"/>
    </xf>
    <xf numFmtId="0" fontId="7" fillId="2" borderId="0" xfId="2" applyFont="1" applyFill="1" applyAlignment="1">
      <alignment vertical="center"/>
    </xf>
    <xf numFmtId="165" fontId="7" fillId="2" borderId="0" xfId="2" applyNumberFormat="1" applyFont="1" applyFill="1" applyAlignment="1">
      <alignment vertical="center"/>
    </xf>
    <xf numFmtId="0" fontId="40" fillId="2" borderId="11" xfId="2" applyFont="1" applyFill="1" applyBorder="1" applyAlignment="1">
      <alignment vertical="center"/>
    </xf>
    <xf numFmtId="0" fontId="7" fillId="0" borderId="26" xfId="2" applyFont="1" applyBorder="1" applyAlignment="1" applyProtection="1">
      <alignment horizontal="left" vertical="center" wrapText="1" indent="2"/>
      <protection locked="0"/>
    </xf>
    <xf numFmtId="0" fontId="24" fillId="0" borderId="4" xfId="2" applyFont="1" applyBorder="1" applyAlignment="1">
      <alignment horizontal="left" vertical="center"/>
    </xf>
    <xf numFmtId="0" fontId="24" fillId="5" borderId="4" xfId="2" applyFont="1" applyFill="1" applyBorder="1" applyAlignment="1">
      <alignment horizontal="left" vertical="center"/>
    </xf>
    <xf numFmtId="0" fontId="24" fillId="5" borderId="0" xfId="2" applyFont="1" applyFill="1" applyAlignment="1">
      <alignment horizontal="left" vertical="center"/>
    </xf>
    <xf numFmtId="0" fontId="40" fillId="2" borderId="11" xfId="2" applyFont="1" applyFill="1" applyBorder="1" applyAlignment="1">
      <alignment vertical="center" wrapText="1"/>
    </xf>
    <xf numFmtId="0" fontId="24" fillId="5" borderId="0" xfId="2" applyFont="1" applyFill="1" applyAlignment="1">
      <alignment horizontal="left" vertical="center" wrapText="1"/>
    </xf>
    <xf numFmtId="0" fontId="24" fillId="0" borderId="26" xfId="2" applyFont="1" applyBorder="1" applyAlignment="1">
      <alignment horizontal="left" vertical="center"/>
    </xf>
    <xf numFmtId="0" fontId="24" fillId="5" borderId="27" xfId="2" applyFont="1" applyFill="1" applyBorder="1" applyAlignment="1">
      <alignment horizontal="left" vertical="center"/>
    </xf>
    <xf numFmtId="0" fontId="24" fillId="0" borderId="24" xfId="2" applyFont="1" applyBorder="1" applyAlignment="1">
      <alignment horizontal="left" vertical="center"/>
    </xf>
    <xf numFmtId="0" fontId="13" fillId="2" borderId="11" xfId="3" applyFill="1" applyBorder="1" applyAlignment="1">
      <alignment vertical="center"/>
    </xf>
    <xf numFmtId="0" fontId="31" fillId="5" borderId="18" xfId="2" applyFont="1" applyFill="1" applyBorder="1" applyAlignment="1">
      <alignment vertical="center"/>
    </xf>
    <xf numFmtId="0" fontId="27" fillId="0" borderId="28" xfId="3" applyFont="1" applyFill="1" applyBorder="1" applyAlignment="1" applyProtection="1">
      <alignment vertical="center"/>
      <protection locked="0"/>
    </xf>
    <xf numFmtId="0" fontId="5" fillId="0" borderId="29" xfId="2" applyFont="1" applyBorder="1" applyAlignment="1">
      <alignment horizontal="left" vertical="center"/>
    </xf>
    <xf numFmtId="0" fontId="5" fillId="0" borderId="25" xfId="2" applyFont="1" applyBorder="1" applyAlignment="1">
      <alignment horizontal="left" vertical="center"/>
    </xf>
    <xf numFmtId="0" fontId="38" fillId="0" borderId="0" xfId="2" applyFont="1" applyAlignment="1">
      <alignment vertical="center"/>
    </xf>
    <xf numFmtId="0" fontId="7" fillId="0" borderId="0" xfId="2" applyFont="1" applyAlignment="1">
      <alignment horizontal="left" vertical="center" indent="1"/>
    </xf>
    <xf numFmtId="0" fontId="7" fillId="2" borderId="30" xfId="2" applyFont="1" applyFill="1" applyBorder="1" applyAlignment="1">
      <alignment vertical="center" wrapText="1"/>
    </xf>
    <xf numFmtId="0" fontId="31" fillId="5" borderId="30" xfId="2" applyFont="1" applyFill="1" applyBorder="1" applyAlignment="1">
      <alignment vertical="center"/>
    </xf>
    <xf numFmtId="0" fontId="7" fillId="0" borderId="18" xfId="2" applyFont="1" applyBorder="1" applyAlignment="1">
      <alignment horizontal="left" vertical="center" indent="1"/>
    </xf>
    <xf numFmtId="0" fontId="13" fillId="2" borderId="11" xfId="3" applyFill="1" applyBorder="1" applyAlignment="1">
      <alignment vertical="center" wrapText="1"/>
    </xf>
    <xf numFmtId="0" fontId="31" fillId="5" borderId="0" xfId="2" applyFont="1" applyFill="1" applyAlignment="1">
      <alignment vertical="center"/>
    </xf>
    <xf numFmtId="0" fontId="8" fillId="0" borderId="19" xfId="2" applyFont="1" applyBorder="1" applyAlignment="1" applyProtection="1">
      <alignment horizontal="left" vertical="center" indent="2"/>
      <protection locked="0"/>
    </xf>
    <xf numFmtId="0" fontId="7" fillId="0" borderId="19" xfId="2" applyFont="1" applyBorder="1" applyAlignment="1" applyProtection="1">
      <alignment horizontal="left" vertical="center" indent="4"/>
      <protection locked="0"/>
    </xf>
    <xf numFmtId="0" fontId="7" fillId="0" borderId="19" xfId="2" applyFont="1" applyBorder="1" applyAlignment="1" applyProtection="1">
      <alignment horizontal="left" vertical="center" indent="6"/>
      <protection locked="0"/>
    </xf>
    <xf numFmtId="0" fontId="24" fillId="0" borderId="31" xfId="2" applyFont="1" applyBorder="1" applyAlignment="1">
      <alignment horizontal="left" vertical="center"/>
    </xf>
    <xf numFmtId="0" fontId="24" fillId="5" borderId="11" xfId="2" applyFont="1" applyFill="1" applyBorder="1" applyAlignment="1">
      <alignment horizontal="left" vertical="center"/>
    </xf>
    <xf numFmtId="0" fontId="41" fillId="0" borderId="4" xfId="3" applyFont="1" applyFill="1" applyBorder="1" applyAlignment="1" applyProtection="1">
      <alignment horizontal="left" vertical="center" indent="2"/>
      <protection locked="0"/>
    </xf>
    <xf numFmtId="0" fontId="7" fillId="2" borderId="4" xfId="2" applyFont="1" applyFill="1" applyBorder="1" applyAlignment="1">
      <alignment vertical="center"/>
    </xf>
    <xf numFmtId="0" fontId="7" fillId="0" borderId="0" xfId="2" applyFont="1" applyAlignment="1" applyProtection="1">
      <alignment horizontal="left" vertical="center" indent="4"/>
      <protection locked="0"/>
    </xf>
    <xf numFmtId="167" fontId="7" fillId="2" borderId="0" xfId="5" applyNumberFormat="1" applyFont="1" applyFill="1" applyBorder="1" applyAlignment="1">
      <alignment vertical="center"/>
    </xf>
    <xf numFmtId="0" fontId="7" fillId="0" borderId="18" xfId="2" applyFont="1" applyBorder="1" applyAlignment="1" applyProtection="1">
      <alignment horizontal="left" vertical="center" indent="4"/>
      <protection locked="0"/>
    </xf>
    <xf numFmtId="0" fontId="42" fillId="2" borderId="18" xfId="4" applyFont="1" applyFill="1" applyBorder="1" applyAlignment="1">
      <alignment vertical="center" wrapText="1"/>
    </xf>
    <xf numFmtId="0" fontId="24" fillId="5" borderId="18" xfId="2" applyFont="1" applyFill="1" applyBorder="1" applyAlignment="1">
      <alignment horizontal="left" vertical="center"/>
    </xf>
    <xf numFmtId="0" fontId="27" fillId="0" borderId="20" xfId="3" applyFont="1" applyFill="1" applyBorder="1" applyAlignment="1" applyProtection="1">
      <alignment horizontal="left" vertical="center" wrapText="1"/>
      <protection locked="0"/>
    </xf>
    <xf numFmtId="0" fontId="7" fillId="0" borderId="18" xfId="2" applyFont="1" applyBorder="1" applyAlignment="1">
      <alignment vertical="center"/>
    </xf>
    <xf numFmtId="0" fontId="7" fillId="0" borderId="20" xfId="2" applyFont="1" applyBorder="1" applyAlignment="1" applyProtection="1">
      <alignment horizontal="left" vertical="center" indent="4"/>
      <protection locked="0"/>
    </xf>
    <xf numFmtId="0" fontId="7" fillId="2" borderId="18" xfId="2" applyFont="1" applyFill="1" applyBorder="1" applyAlignment="1">
      <alignment vertical="center"/>
    </xf>
    <xf numFmtId="0" fontId="17" fillId="0" borderId="18" xfId="2" applyFont="1" applyBorder="1" applyAlignment="1" applyProtection="1">
      <alignment vertical="center"/>
      <protection locked="0"/>
    </xf>
    <xf numFmtId="0" fontId="22" fillId="0" borderId="18" xfId="2" applyFont="1" applyBorder="1" applyAlignment="1">
      <alignment horizontal="left" vertical="center"/>
    </xf>
    <xf numFmtId="10" fontId="43" fillId="0" borderId="18" xfId="2" applyNumberFormat="1" applyFont="1" applyBorder="1" applyAlignment="1">
      <alignment vertical="center"/>
    </xf>
    <xf numFmtId="10" fontId="7" fillId="0" borderId="21" xfId="2" applyNumberFormat="1" applyFont="1" applyBorder="1" applyAlignment="1">
      <alignment horizontal="left" vertical="center"/>
    </xf>
    <xf numFmtId="0" fontId="24" fillId="0" borderId="22" xfId="2" applyFont="1" applyBorder="1" applyAlignment="1">
      <alignment horizontal="left" vertical="center"/>
    </xf>
    <xf numFmtId="0" fontId="17" fillId="0" borderId="29" xfId="2" applyFont="1" applyBorder="1" applyAlignment="1" applyProtection="1">
      <alignment vertical="center"/>
      <protection locked="0"/>
    </xf>
    <xf numFmtId="0" fontId="22" fillId="0" borderId="25" xfId="2" applyFont="1" applyBorder="1" applyAlignment="1">
      <alignment horizontal="left" vertical="center"/>
    </xf>
    <xf numFmtId="0" fontId="43" fillId="0" borderId="25" xfId="2" applyFont="1" applyBorder="1" applyAlignment="1">
      <alignment vertical="center"/>
    </xf>
    <xf numFmtId="0" fontId="7" fillId="0" borderId="20" xfId="2" applyFont="1" applyBorder="1" applyAlignment="1" applyProtection="1">
      <alignment vertical="center"/>
      <protection locked="0"/>
    </xf>
    <xf numFmtId="0" fontId="44" fillId="0" borderId="0" xfId="2" applyFont="1" applyAlignment="1">
      <alignment vertical="center"/>
    </xf>
    <xf numFmtId="0" fontId="45" fillId="0" borderId="0" xfId="2" applyFont="1" applyAlignment="1">
      <alignment vertical="center"/>
    </xf>
    <xf numFmtId="0" fontId="8" fillId="0" borderId="0" xfId="1" applyFont="1"/>
    <xf numFmtId="0" fontId="42" fillId="0" borderId="0" xfId="3" applyFont="1" applyFill="1"/>
    <xf numFmtId="0" fontId="9" fillId="0" borderId="0" xfId="2" applyFont="1" applyAlignment="1">
      <alignment vertical="center"/>
    </xf>
    <xf numFmtId="0" fontId="7" fillId="0" borderId="0" xfId="2" applyFont="1" applyAlignment="1">
      <alignment horizontal="left" vertical="center"/>
    </xf>
    <xf numFmtId="0" fontId="8" fillId="0" borderId="0" xfId="2" applyFont="1" applyAlignment="1">
      <alignment horizontal="left" vertical="center"/>
    </xf>
    <xf numFmtId="0" fontId="35" fillId="0" borderId="0" xfId="2" applyFont="1" applyAlignment="1">
      <alignment horizontal="left" vertical="center"/>
    </xf>
    <xf numFmtId="0" fontId="36" fillId="0" borderId="0" xfId="2" applyFont="1" applyAlignment="1">
      <alignment horizontal="left" vertical="center"/>
    </xf>
    <xf numFmtId="0" fontId="37" fillId="0" borderId="0" xfId="2" applyFont="1" applyAlignment="1">
      <alignment horizontal="left" vertical="center"/>
    </xf>
    <xf numFmtId="0" fontId="26" fillId="0" borderId="2" xfId="3" applyFont="1" applyFill="1" applyBorder="1" applyAlignment="1">
      <alignment horizontal="left" vertical="center" wrapText="1"/>
    </xf>
    <xf numFmtId="0" fontId="7" fillId="0" borderId="2" xfId="2" applyFont="1" applyBorder="1" applyAlignment="1">
      <alignment vertical="center" wrapText="1"/>
    </xf>
    <xf numFmtId="0" fontId="5" fillId="5" borderId="2" xfId="2" applyFont="1" applyFill="1" applyBorder="1" applyAlignment="1">
      <alignment horizontal="left" vertical="center"/>
    </xf>
    <xf numFmtId="0" fontId="7" fillId="0" borderId="6" xfId="2" applyFont="1" applyBorder="1" applyAlignment="1">
      <alignment horizontal="left" vertical="center" indent="1"/>
    </xf>
    <xf numFmtId="0" fontId="7" fillId="0" borderId="6" xfId="2" applyFont="1" applyBorder="1" applyAlignment="1">
      <alignment vertical="center" wrapText="1"/>
    </xf>
    <xf numFmtId="0" fontId="5" fillId="5" borderId="6" xfId="2" applyFont="1" applyFill="1" applyBorder="1" applyAlignment="1">
      <alignment horizontal="left" vertical="center"/>
    </xf>
    <xf numFmtId="0" fontId="7" fillId="0" borderId="6" xfId="2" applyFont="1" applyBorder="1" applyAlignment="1">
      <alignment horizontal="left" vertical="center" indent="3"/>
    </xf>
    <xf numFmtId="0" fontId="7" fillId="2" borderId="6" xfId="2" applyFont="1" applyFill="1" applyBorder="1" applyAlignment="1">
      <alignment vertical="center" wrapText="1"/>
    </xf>
    <xf numFmtId="0" fontId="7" fillId="0" borderId="9" xfId="2" applyFont="1" applyBorder="1" applyAlignment="1">
      <alignment horizontal="left" vertical="center" indent="3"/>
    </xf>
    <xf numFmtId="0" fontId="7" fillId="2" borderId="9" xfId="2" applyFont="1" applyFill="1" applyBorder="1" applyAlignment="1">
      <alignment vertical="center" wrapText="1"/>
    </xf>
    <xf numFmtId="0" fontId="5" fillId="5" borderId="9" xfId="2" applyFont="1" applyFill="1" applyBorder="1" applyAlignment="1">
      <alignment horizontal="left" vertical="center"/>
    </xf>
    <xf numFmtId="0" fontId="5" fillId="0" borderId="8" xfId="2" applyFont="1" applyBorder="1" applyAlignment="1">
      <alignment horizontal="left" vertical="center"/>
    </xf>
    <xf numFmtId="0" fontId="7" fillId="0" borderId="0" xfId="2" applyFont="1" applyAlignment="1">
      <alignment horizontal="left" vertical="center" indent="5"/>
    </xf>
    <xf numFmtId="0" fontId="5" fillId="0" borderId="6" xfId="2" applyFont="1" applyBorder="1" applyAlignment="1">
      <alignment horizontal="left" vertical="center"/>
    </xf>
    <xf numFmtId="0" fontId="7" fillId="0" borderId="7" xfId="2" applyFont="1" applyBorder="1" applyAlignment="1">
      <alignment horizontal="left" vertical="center" indent="5"/>
    </xf>
    <xf numFmtId="0" fontId="7" fillId="0" borderId="7" xfId="2" applyFont="1" applyBorder="1" applyAlignment="1">
      <alignment horizontal="left" vertical="center" indent="1"/>
    </xf>
    <xf numFmtId="0" fontId="7" fillId="0" borderId="34" xfId="2" applyFont="1" applyBorder="1" applyAlignment="1">
      <alignment horizontal="left" vertical="center"/>
    </xf>
    <xf numFmtId="0" fontId="5" fillId="0" borderId="34" xfId="2" applyFont="1" applyBorder="1" applyAlignment="1">
      <alignment horizontal="left" vertical="center"/>
    </xf>
    <xf numFmtId="0" fontId="11" fillId="0" borderId="2" xfId="2" applyFont="1" applyBorder="1" applyAlignment="1">
      <alignment vertical="center"/>
    </xf>
    <xf numFmtId="0" fontId="7" fillId="0" borderId="9" xfId="2" applyFont="1" applyBorder="1" applyAlignment="1">
      <alignment horizontal="left" vertical="center" wrapText="1" indent="1"/>
    </xf>
    <xf numFmtId="0" fontId="5" fillId="0" borderId="2" xfId="2" applyFont="1" applyBorder="1" applyAlignment="1">
      <alignment vertical="center"/>
    </xf>
    <xf numFmtId="0" fontId="7" fillId="0" borderId="9" xfId="2" applyFont="1" applyBorder="1" applyAlignment="1">
      <alignment horizontal="left" vertical="center" indent="1"/>
    </xf>
    <xf numFmtId="0" fontId="10" fillId="2" borderId="9" xfId="4" applyFont="1" applyFill="1" applyBorder="1" applyAlignment="1">
      <alignment vertical="center"/>
    </xf>
    <xf numFmtId="0" fontId="7" fillId="0" borderId="6" xfId="2" applyFont="1" applyBorder="1" applyAlignment="1">
      <alignment horizontal="left" vertical="center" wrapText="1" indent="1"/>
    </xf>
    <xf numFmtId="0" fontId="7" fillId="0" borderId="6" xfId="2" applyFont="1" applyBorder="1" applyAlignment="1">
      <alignment horizontal="left" vertical="center" wrapText="1" indent="3"/>
    </xf>
    <xf numFmtId="0" fontId="13" fillId="2" borderId="6" xfId="3" applyFill="1" applyBorder="1" applyAlignment="1">
      <alignment vertical="center" wrapText="1"/>
    </xf>
    <xf numFmtId="0" fontId="7" fillId="0" borderId="9" xfId="2" applyFont="1" applyBorder="1" applyAlignment="1">
      <alignment horizontal="left" vertical="center" wrapText="1" indent="3"/>
    </xf>
    <xf numFmtId="0" fontId="5" fillId="5" borderId="9" xfId="2" applyFont="1" applyFill="1" applyBorder="1" applyAlignment="1">
      <alignment horizontal="left" vertical="center" wrapText="1"/>
    </xf>
    <xf numFmtId="0" fontId="48" fillId="0" borderId="6" xfId="3" applyFont="1" applyFill="1" applyBorder="1" applyAlignment="1">
      <alignment horizontal="left" vertical="center" wrapText="1"/>
    </xf>
    <xf numFmtId="0" fontId="5" fillId="0" borderId="6" xfId="2" applyFont="1" applyBorder="1" applyAlignment="1">
      <alignment vertical="center"/>
    </xf>
    <xf numFmtId="0" fontId="7" fillId="2" borderId="6" xfId="2" applyFont="1" applyFill="1" applyBorder="1" applyAlignment="1">
      <alignment vertical="center"/>
    </xf>
    <xf numFmtId="3" fontId="7" fillId="2" borderId="6" xfId="2" applyNumberFormat="1" applyFont="1" applyFill="1" applyBorder="1" applyAlignment="1">
      <alignment vertical="center" wrapText="1"/>
    </xf>
    <xf numFmtId="168" fontId="7" fillId="2" borderId="6" xfId="2" applyNumberFormat="1" applyFont="1" applyFill="1" applyBorder="1" applyAlignment="1">
      <alignment vertical="center" wrapText="1"/>
    </xf>
    <xf numFmtId="0" fontId="8" fillId="0" borderId="2" xfId="2" applyFont="1" applyBorder="1" applyAlignment="1">
      <alignment vertical="center"/>
    </xf>
    <xf numFmtId="0" fontId="10" fillId="0" borderId="6" xfId="3" applyFont="1" applyFill="1" applyBorder="1" applyAlignment="1">
      <alignment horizontal="left" vertical="center" wrapText="1" indent="1"/>
    </xf>
    <xf numFmtId="0" fontId="10" fillId="0" borderId="9" xfId="3" applyFont="1" applyFill="1" applyBorder="1" applyAlignment="1">
      <alignment horizontal="left" vertical="center" wrapText="1" indent="1"/>
    </xf>
    <xf numFmtId="169" fontId="7" fillId="0" borderId="9" xfId="6" applyNumberFormat="1" applyFont="1" applyFill="1" applyBorder="1" applyAlignment="1">
      <alignment vertical="center" wrapText="1"/>
    </xf>
    <xf numFmtId="0" fontId="7" fillId="0" borderId="9" xfId="2" applyFont="1" applyBorder="1" applyAlignment="1">
      <alignment vertical="center" wrapText="1"/>
    </xf>
    <xf numFmtId="0" fontId="20" fillId="0" borderId="2" xfId="3" applyFont="1" applyFill="1" applyBorder="1" applyAlignment="1">
      <alignment horizontal="left" vertical="center" wrapText="1"/>
    </xf>
    <xf numFmtId="0" fontId="10" fillId="0" borderId="2" xfId="3" applyFont="1" applyFill="1" applyBorder="1" applyAlignment="1">
      <alignment horizontal="left" vertical="center" wrapText="1" indent="2"/>
    </xf>
    <xf numFmtId="0" fontId="5" fillId="0" borderId="4" xfId="2" applyFont="1" applyBorder="1" applyAlignment="1">
      <alignment horizontal="left" vertical="center"/>
    </xf>
    <xf numFmtId="0" fontId="5" fillId="0" borderId="11" xfId="2" applyFont="1" applyBorder="1" applyAlignment="1">
      <alignment horizontal="left" vertical="center"/>
    </xf>
    <xf numFmtId="0" fontId="10" fillId="0" borderId="9" xfId="3" applyFont="1" applyFill="1" applyBorder="1" applyAlignment="1">
      <alignment horizontal="left" vertical="center" wrapText="1" indent="3"/>
    </xf>
    <xf numFmtId="2" fontId="7" fillId="0" borderId="9" xfId="2" applyNumberFormat="1" applyFont="1" applyBorder="1" applyAlignment="1">
      <alignment vertical="center"/>
    </xf>
    <xf numFmtId="0" fontId="5" fillId="5" borderId="6" xfId="2" applyFont="1" applyFill="1" applyBorder="1" applyAlignment="1">
      <alignment vertical="center" wrapText="1"/>
    </xf>
    <xf numFmtId="0" fontId="8" fillId="2" borderId="9" xfId="2" applyFont="1" applyFill="1" applyBorder="1" applyAlignment="1">
      <alignment vertical="center"/>
    </xf>
    <xf numFmtId="0" fontId="5" fillId="5" borderId="2" xfId="2" applyFont="1" applyFill="1" applyBorder="1" applyAlignment="1">
      <alignment vertical="center"/>
    </xf>
    <xf numFmtId="0" fontId="10" fillId="0" borderId="6" xfId="3" applyFont="1" applyFill="1" applyBorder="1" applyAlignment="1">
      <alignment horizontal="left" vertical="center" wrapText="1" indent="3"/>
    </xf>
    <xf numFmtId="4" fontId="7" fillId="2" borderId="6" xfId="2" applyNumberFormat="1" applyFont="1" applyFill="1" applyBorder="1" applyAlignment="1">
      <alignment vertical="center" wrapText="1"/>
    </xf>
    <xf numFmtId="0" fontId="5" fillId="5" borderId="6" xfId="2" applyFont="1" applyFill="1" applyBorder="1" applyAlignment="1">
      <alignment horizontal="left" vertical="center" wrapText="1"/>
    </xf>
    <xf numFmtId="0" fontId="7" fillId="4" borderId="2" xfId="2" applyFont="1" applyFill="1" applyBorder="1" applyAlignment="1">
      <alignment vertical="center" wrapText="1"/>
    </xf>
    <xf numFmtId="0" fontId="8" fillId="4" borderId="2" xfId="2" applyFont="1" applyFill="1" applyBorder="1" applyAlignment="1">
      <alignment vertical="center"/>
    </xf>
    <xf numFmtId="0" fontId="10" fillId="0" borderId="6" xfId="3" applyFont="1" applyFill="1" applyBorder="1" applyAlignment="1">
      <alignment horizontal="left" vertical="center" wrapText="1"/>
    </xf>
    <xf numFmtId="170" fontId="7" fillId="2" borderId="6" xfId="2" applyNumberFormat="1" applyFont="1" applyFill="1" applyBorder="1" applyAlignment="1">
      <alignment vertical="center" wrapText="1"/>
    </xf>
    <xf numFmtId="0" fontId="7" fillId="0" borderId="0" xfId="2" applyFont="1" applyAlignment="1">
      <alignment vertical="center" wrapText="1"/>
    </xf>
    <xf numFmtId="0" fontId="7" fillId="0" borderId="0" xfId="2" applyFont="1" applyAlignment="1">
      <alignment horizontal="left" vertical="center" wrapText="1" indent="3"/>
    </xf>
    <xf numFmtId="0" fontId="8" fillId="0" borderId="18" xfId="2" applyFont="1" applyBorder="1" applyAlignment="1">
      <alignment vertical="center"/>
    </xf>
    <xf numFmtId="0" fontId="7" fillId="0" borderId="18" xfId="2" applyFont="1" applyBorder="1" applyAlignment="1">
      <alignment vertical="center" wrapText="1"/>
    </xf>
    <xf numFmtId="0" fontId="8" fillId="0" borderId="39" xfId="2" applyFont="1" applyBorder="1" applyAlignment="1">
      <alignment vertical="center"/>
    </xf>
    <xf numFmtId="0" fontId="25" fillId="0" borderId="0" xfId="2" applyFont="1" applyAlignment="1">
      <alignment horizontal="left" vertical="center"/>
    </xf>
    <xf numFmtId="0" fontId="51" fillId="0" borderId="0" xfId="2" applyFont="1" applyAlignment="1">
      <alignment horizontal="left" vertical="center"/>
    </xf>
    <xf numFmtId="0" fontId="52" fillId="0" borderId="0" xfId="2" applyFont="1" applyAlignment="1">
      <alignment vertical="center"/>
    </xf>
    <xf numFmtId="0" fontId="24" fillId="0" borderId="0" xfId="2" applyFont="1" applyAlignment="1">
      <alignment vertical="center"/>
    </xf>
    <xf numFmtId="0" fontId="5" fillId="0" borderId="0" xfId="2" quotePrefix="1" applyFont="1" applyAlignment="1">
      <alignment horizontal="left" vertical="center"/>
    </xf>
    <xf numFmtId="166" fontId="5" fillId="0" borderId="0" xfId="5" applyFont="1" applyFill="1" applyAlignment="1">
      <alignment horizontal="left" vertical="center"/>
    </xf>
    <xf numFmtId="166" fontId="24" fillId="0" borderId="0" xfId="5" applyFont="1" applyFill="1" applyAlignment="1">
      <alignment horizontal="left" vertical="center"/>
    </xf>
    <xf numFmtId="0" fontId="24" fillId="8" borderId="10" xfId="2" applyFont="1" applyFill="1" applyBorder="1" applyAlignment="1">
      <alignment vertical="center"/>
    </xf>
    <xf numFmtId="0" fontId="24" fillId="3" borderId="11" xfId="2" applyFont="1" applyFill="1" applyBorder="1" applyAlignment="1">
      <alignment vertical="center"/>
    </xf>
    <xf numFmtId="0" fontId="24" fillId="8" borderId="0" xfId="2" applyFont="1" applyFill="1" applyAlignment="1">
      <alignment vertical="center"/>
    </xf>
    <xf numFmtId="0" fontId="24" fillId="0" borderId="0" xfId="5" applyNumberFormat="1" applyFont="1" applyFill="1" applyAlignment="1">
      <alignment horizontal="left" vertical="center"/>
    </xf>
    <xf numFmtId="170" fontId="24" fillId="0" borderId="0" xfId="5" applyNumberFormat="1" applyFont="1" applyFill="1" applyAlignment="1">
      <alignment horizontal="left" vertical="center"/>
    </xf>
    <xf numFmtId="2" fontId="24" fillId="0" borderId="0" xfId="2" applyNumberFormat="1" applyFont="1" applyAlignment="1">
      <alignment horizontal="left" vertical="center"/>
    </xf>
    <xf numFmtId="2" fontId="24" fillId="0" borderId="0" xfId="5" applyNumberFormat="1" applyFont="1" applyFill="1" applyAlignment="1">
      <alignment horizontal="left" vertical="center"/>
    </xf>
    <xf numFmtId="49" fontId="5" fillId="0" borderId="0" xfId="2" applyNumberFormat="1" applyFont="1" applyAlignment="1">
      <alignment horizontal="left" vertical="center"/>
    </xf>
    <xf numFmtId="0" fontId="5" fillId="0" borderId="0" xfId="1" applyFont="1"/>
    <xf numFmtId="0" fontId="5" fillId="0" borderId="0" xfId="2" applyFont="1" applyAlignment="1">
      <alignment vertical="center"/>
    </xf>
    <xf numFmtId="0" fontId="53" fillId="3" borderId="0" xfId="1" applyFont="1" applyFill="1" applyAlignment="1">
      <alignment vertical="center"/>
    </xf>
    <xf numFmtId="0" fontId="56" fillId="0" borderId="0" xfId="7" applyFont="1"/>
    <xf numFmtId="170" fontId="5" fillId="0" borderId="0" xfId="5" applyNumberFormat="1" applyFont="1" applyAlignment="1">
      <alignment horizontal="right"/>
    </xf>
    <xf numFmtId="0" fontId="56" fillId="0" borderId="0" xfId="7" applyNumberFormat="1" applyFont="1"/>
    <xf numFmtId="166" fontId="5" fillId="0" borderId="0" xfId="1" applyNumberFormat="1" applyFont="1"/>
    <xf numFmtId="164" fontId="5" fillId="0" borderId="0" xfId="1" applyNumberFormat="1" applyFont="1"/>
    <xf numFmtId="0" fontId="51" fillId="0" borderId="40" xfId="1" applyFont="1" applyBorder="1"/>
    <xf numFmtId="166" fontId="51" fillId="0" borderId="41" xfId="5" applyFont="1" applyBorder="1"/>
    <xf numFmtId="0" fontId="51" fillId="3" borderId="0" xfId="1" applyFont="1" applyFill="1" applyAlignment="1">
      <alignment vertical="center"/>
    </xf>
    <xf numFmtId="0" fontId="24" fillId="3" borderId="0" xfId="2" applyFont="1" applyFill="1" applyAlignment="1">
      <alignment horizontal="left" vertical="center" indent="1"/>
    </xf>
    <xf numFmtId="0" fontId="24" fillId="3" borderId="0" xfId="2" applyFont="1" applyFill="1" applyAlignment="1">
      <alignment horizontal="left" vertical="center"/>
    </xf>
    <xf numFmtId="166" fontId="24" fillId="3" borderId="0" xfId="5" applyFont="1" applyFill="1" applyBorder="1" applyAlignment="1">
      <alignment horizontal="left" vertical="center"/>
    </xf>
    <xf numFmtId="0" fontId="57" fillId="0" borderId="0" xfId="1" applyFont="1"/>
    <xf numFmtId="171" fontId="5" fillId="0" borderId="0" xfId="5" applyNumberFormat="1" applyFont="1"/>
    <xf numFmtId="166" fontId="5" fillId="0" borderId="0" xfId="5" applyFont="1"/>
    <xf numFmtId="0" fontId="51" fillId="0" borderId="25" xfId="1" applyFont="1" applyBorder="1"/>
    <xf numFmtId="0" fontId="51" fillId="0" borderId="0" xfId="1" applyFont="1"/>
    <xf numFmtId="166" fontId="51" fillId="0" borderId="0" xfId="5" applyFont="1" applyBorder="1"/>
    <xf numFmtId="0" fontId="60" fillId="0" borderId="0" xfId="1" applyFont="1"/>
    <xf numFmtId="0" fontId="2" fillId="0" borderId="0" xfId="1"/>
    <xf numFmtId="49" fontId="1" fillId="0" borderId="0" xfId="1" applyNumberFormat="1" applyFont="1" applyAlignment="1">
      <alignment horizontal="left"/>
    </xf>
    <xf numFmtId="0" fontId="61" fillId="0" borderId="0" xfId="1" quotePrefix="1" applyFont="1"/>
    <xf numFmtId="49" fontId="2" fillId="0" borderId="0" xfId="1" applyNumberFormat="1"/>
    <xf numFmtId="0" fontId="62" fillId="0" borderId="42" xfId="1" applyFont="1" applyBorder="1"/>
    <xf numFmtId="0" fontId="62" fillId="0" borderId="43" xfId="1" applyFont="1" applyBorder="1"/>
    <xf numFmtId="0" fontId="2" fillId="0" borderId="44" xfId="1" applyBorder="1"/>
    <xf numFmtId="0" fontId="2" fillId="0" borderId="45" xfId="1" applyBorder="1"/>
    <xf numFmtId="0" fontId="5" fillId="3" borderId="46" xfId="2" applyFont="1" applyFill="1" applyBorder="1" applyAlignment="1">
      <alignment horizontal="left" vertical="center"/>
    </xf>
    <xf numFmtId="0" fontId="7" fillId="9" borderId="6" xfId="0" applyFont="1" applyFill="1" applyBorder="1" applyAlignment="1">
      <alignment wrapText="1"/>
    </xf>
    <xf numFmtId="0" fontId="7" fillId="9" borderId="9" xfId="0" applyFont="1" applyFill="1" applyBorder="1" applyAlignment="1">
      <alignment wrapText="1"/>
    </xf>
    <xf numFmtId="0" fontId="10" fillId="0" borderId="6" xfId="0" applyFont="1" applyBorder="1" applyAlignment="1">
      <alignment wrapText="1"/>
    </xf>
    <xf numFmtId="0" fontId="7" fillId="0" borderId="6" xfId="0" applyFont="1" applyBorder="1" applyAlignment="1">
      <alignment wrapText="1"/>
    </xf>
    <xf numFmtId="2" fontId="7" fillId="2" borderId="6" xfId="2" applyNumberFormat="1" applyFont="1" applyFill="1" applyBorder="1" applyAlignment="1">
      <alignment vertical="center" wrapText="1"/>
    </xf>
    <xf numFmtId="2" fontId="7" fillId="2" borderId="9" xfId="2" applyNumberFormat="1" applyFont="1" applyFill="1" applyBorder="1" applyAlignment="1">
      <alignment vertical="center" wrapText="1"/>
    </xf>
    <xf numFmtId="2" fontId="7" fillId="0" borderId="2" xfId="2" applyNumberFormat="1" applyFont="1" applyBorder="1" applyAlignment="1">
      <alignment vertical="center" wrapText="1"/>
    </xf>
    <xf numFmtId="0" fontId="5" fillId="5" borderId="6" xfId="2" applyFont="1" applyFill="1" applyBorder="1" applyAlignment="1">
      <alignment horizontal="center" vertical="center" wrapText="1"/>
    </xf>
    <xf numFmtId="0" fontId="7" fillId="9" borderId="6" xfId="0" applyFont="1" applyFill="1" applyBorder="1" applyAlignment="1">
      <alignment horizontal="left" vertical="center" wrapText="1" indent="3"/>
    </xf>
    <xf numFmtId="0" fontId="7" fillId="0" borderId="6" xfId="0" applyFont="1" applyBorder="1" applyAlignment="1">
      <alignment horizontal="left" vertical="center" wrapText="1" indent="3"/>
    </xf>
    <xf numFmtId="0" fontId="8" fillId="10" borderId="0" xfId="0" applyFont="1" applyFill="1"/>
    <xf numFmtId="0" fontId="17" fillId="0" borderId="0" xfId="2" applyFont="1" applyAlignment="1">
      <alignment horizontal="left" vertical="center" wrapText="1"/>
    </xf>
    <xf numFmtId="0" fontId="7" fillId="3" borderId="0" xfId="2" applyFont="1" applyFill="1" applyAlignment="1">
      <alignment horizontal="left" vertical="center" wrapText="1" indent="2"/>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18" fillId="3" borderId="0" xfId="3" applyFont="1" applyFill="1" applyBorder="1" applyAlignment="1">
      <alignment vertical="center"/>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47" fillId="0" borderId="0" xfId="1" applyFont="1" applyAlignment="1">
      <alignment vertical="center"/>
    </xf>
    <xf numFmtId="0" fontId="17" fillId="0" borderId="0" xfId="2" applyFont="1" applyAlignment="1">
      <alignment horizontal="left" vertical="center"/>
    </xf>
    <xf numFmtId="0" fontId="46" fillId="0" borderId="0" xfId="3" applyFont="1" applyFill="1" applyBorder="1" applyAlignment="1">
      <alignment horizontal="center" vertical="center"/>
    </xf>
    <xf numFmtId="0" fontId="8" fillId="3" borderId="0" xfId="2" applyFont="1" applyFill="1" applyAlignment="1">
      <alignment horizontal="left" vertical="center"/>
    </xf>
    <xf numFmtId="0" fontId="33" fillId="3" borderId="0" xfId="2" applyFont="1" applyFill="1" applyAlignment="1">
      <alignment horizontal="left" vertical="center"/>
    </xf>
    <xf numFmtId="0" fontId="10" fillId="3" borderId="0" xfId="2" applyFont="1" applyFill="1" applyAlignment="1">
      <alignment horizontal="left" vertical="center" wrapText="1" indent="3"/>
    </xf>
    <xf numFmtId="0" fontId="24" fillId="3" borderId="0" xfId="2" applyFont="1" applyFill="1" applyAlignment="1">
      <alignment horizontal="left" vertical="center" wrapText="1" indent="3"/>
    </xf>
    <xf numFmtId="0" fontId="15" fillId="3" borderId="0" xfId="3" applyFont="1" applyFill="1" applyAlignment="1"/>
    <xf numFmtId="0" fontId="8" fillId="0" borderId="32" xfId="2" applyFont="1" applyBorder="1" applyAlignment="1">
      <alignment vertical="center"/>
    </xf>
    <xf numFmtId="0" fontId="8" fillId="0" borderId="33" xfId="2" applyFont="1" applyBorder="1" applyAlignment="1">
      <alignment vertical="center"/>
    </xf>
    <xf numFmtId="0" fontId="17" fillId="0" borderId="17" xfId="2" applyFont="1" applyBorder="1" applyAlignment="1">
      <alignment horizontal="left" vertical="center"/>
    </xf>
    <xf numFmtId="0" fontId="26" fillId="3" borderId="37" xfId="3" applyFont="1" applyFill="1" applyBorder="1" applyAlignment="1">
      <alignment horizontal="center" vertical="center"/>
    </xf>
    <xf numFmtId="0" fontId="26" fillId="3" borderId="38" xfId="3" applyFont="1" applyFill="1" applyBorder="1" applyAlignment="1">
      <alignment horizontal="center" vertical="center"/>
    </xf>
    <xf numFmtId="0" fontId="42" fillId="3" borderId="0" xfId="3" applyFont="1" applyFill="1" applyAlignment="1"/>
    <xf numFmtId="0" fontId="5" fillId="5" borderId="6" xfId="2" applyFont="1" applyFill="1" applyBorder="1" applyAlignment="1">
      <alignment horizontal="center" vertical="center" wrapText="1"/>
    </xf>
    <xf numFmtId="0" fontId="5" fillId="5" borderId="9" xfId="2" applyFont="1" applyFill="1" applyBorder="1" applyAlignment="1">
      <alignment horizontal="center" vertical="center" wrapText="1"/>
    </xf>
    <xf numFmtId="0" fontId="26" fillId="3" borderId="35" xfId="3" applyFont="1" applyFill="1" applyBorder="1" applyAlignment="1">
      <alignment horizontal="center" vertical="center"/>
    </xf>
    <xf numFmtId="0" fontId="26" fillId="3" borderId="36" xfId="3" applyFont="1" applyFill="1" applyBorder="1" applyAlignment="1">
      <alignment horizontal="center" vertical="center"/>
    </xf>
    <xf numFmtId="0" fontId="24" fillId="3" borderId="0" xfId="2" applyFont="1" applyFill="1" applyAlignment="1">
      <alignment vertical="center" wrapText="1"/>
    </xf>
    <xf numFmtId="0" fontId="52" fillId="7" borderId="7" xfId="2" applyFont="1" applyFill="1" applyBorder="1" applyAlignment="1">
      <alignment horizontal="left" vertical="center"/>
    </xf>
    <xf numFmtId="0" fontId="52" fillId="7" borderId="0" xfId="2" applyFont="1" applyFill="1" applyAlignment="1">
      <alignment horizontal="left" vertical="center"/>
    </xf>
    <xf numFmtId="0" fontId="50" fillId="2" borderId="0" xfId="2" applyFont="1" applyFill="1" applyAlignment="1">
      <alignment vertical="center"/>
    </xf>
    <xf numFmtId="0" fontId="9" fillId="3" borderId="0" xfId="2" applyFont="1" applyFill="1" applyAlignment="1">
      <alignment vertical="center"/>
    </xf>
    <xf numFmtId="0" fontId="49" fillId="3" borderId="0" xfId="2" applyFont="1" applyFill="1" applyAlignment="1">
      <alignment horizontal="left" vertical="center"/>
    </xf>
    <xf numFmtId="0" fontId="24" fillId="0" borderId="0" xfId="2" applyFont="1" applyAlignment="1">
      <alignment horizontal="left" vertical="center"/>
    </xf>
    <xf numFmtId="0" fontId="42" fillId="0" borderId="0" xfId="3" applyFont="1" applyFill="1" applyBorder="1" applyAlignment="1">
      <alignment horizontal="left" vertical="center" wrapText="1"/>
    </xf>
    <xf numFmtId="0" fontId="7" fillId="0" borderId="18" xfId="2" applyFont="1" applyBorder="1" applyAlignment="1" applyProtection="1">
      <alignment vertical="center"/>
      <protection locked="0"/>
    </xf>
    <xf numFmtId="0" fontId="8" fillId="0" borderId="0" xfId="2" applyFont="1" applyAlignment="1">
      <alignment vertical="center"/>
    </xf>
    <xf numFmtId="0" fontId="8" fillId="0" borderId="39" xfId="2" applyFont="1" applyBorder="1" applyAlignment="1">
      <alignment vertical="center"/>
    </xf>
    <xf numFmtId="0" fontId="42" fillId="3" borderId="0" xfId="3" applyFont="1" applyFill="1" applyBorder="1" applyAlignment="1">
      <alignment horizontal="left" vertical="center" wrapText="1"/>
    </xf>
    <xf numFmtId="0" fontId="42" fillId="3" borderId="19" xfId="3" applyFont="1" applyFill="1" applyBorder="1" applyAlignment="1">
      <alignment horizontal="left" vertical="center" wrapText="1"/>
    </xf>
    <xf numFmtId="0" fontId="54" fillId="2" borderId="0" xfId="3" applyFont="1" applyFill="1" applyBorder="1" applyAlignment="1">
      <alignment horizontal="left" vertical="center" wrapText="1"/>
    </xf>
    <xf numFmtId="0" fontId="54" fillId="2" borderId="19" xfId="3" applyFont="1" applyFill="1" applyBorder="1" applyAlignment="1">
      <alignment horizontal="left" vertical="center" wrapText="1"/>
    </xf>
    <xf numFmtId="0" fontId="33" fillId="3" borderId="0" xfId="1" applyFont="1" applyFill="1" applyAlignment="1">
      <alignment vertical="center" wrapText="1"/>
    </xf>
    <xf numFmtId="0" fontId="10" fillId="3" borderId="0" xfId="1" applyFont="1" applyFill="1" applyAlignment="1">
      <alignment horizontal="left" vertical="center" wrapText="1" indent="3"/>
    </xf>
    <xf numFmtId="0" fontId="24" fillId="3" borderId="0" xfId="1" applyFont="1" applyFill="1" applyAlignment="1">
      <alignment horizontal="left" vertical="center" wrapText="1" indent="3"/>
    </xf>
    <xf numFmtId="0" fontId="10" fillId="3" borderId="0" xfId="1" applyFont="1" applyFill="1" applyAlignment="1">
      <alignment horizontal="left" vertical="center" wrapText="1"/>
    </xf>
    <xf numFmtId="0" fontId="10" fillId="3" borderId="0" xfId="1" applyFont="1" applyFill="1" applyAlignment="1">
      <alignment horizontal="left" vertical="top" wrapText="1" indent="3"/>
    </xf>
    <xf numFmtId="0" fontId="53" fillId="3" borderId="0" xfId="1" applyFont="1" applyFill="1" applyAlignment="1">
      <alignment vertical="center"/>
    </xf>
    <xf numFmtId="0" fontId="24" fillId="3" borderId="0" xfId="2" applyFont="1" applyFill="1" applyAlignment="1">
      <alignment horizontal="left" vertical="center" indent="1"/>
    </xf>
    <xf numFmtId="0" fontId="8" fillId="0" borderId="18" xfId="2" applyFont="1" applyBorder="1" applyAlignment="1">
      <alignment vertical="center"/>
    </xf>
    <xf numFmtId="0" fontId="24" fillId="3" borderId="0" xfId="1" applyFont="1" applyFill="1" applyAlignment="1">
      <alignment horizontal="left" vertical="center" wrapText="1" indent="2"/>
    </xf>
    <xf numFmtId="0" fontId="57" fillId="0" borderId="0" xfId="1" applyFont="1" applyAlignment="1"/>
    <xf numFmtId="0" fontId="59" fillId="3" borderId="0" xfId="1" applyFont="1" applyFill="1" applyAlignment="1">
      <alignment vertical="center"/>
    </xf>
    <xf numFmtId="0" fontId="58" fillId="3" borderId="0" xfId="1" applyFont="1" applyFill="1" applyAlignment="1">
      <alignment vertical="center" wrapText="1"/>
    </xf>
  </cellXfs>
  <cellStyles count="8">
    <cellStyle name="Comma 2" xfId="5" xr:uid="{80AA09C2-8F7C-428D-BDC5-3FC161A2987F}"/>
    <cellStyle name="Explanatory Text 2" xfId="7" xr:uid="{97704E21-07F8-4C00-A182-11BC243E75C1}"/>
    <cellStyle name="Hyperlink 2" xfId="4" xr:uid="{ED5ABD3D-FB5A-4444-AD11-D9FD494A339B}"/>
    <cellStyle name="Hyperlink 3" xfId="3" xr:uid="{C68515E3-A983-461D-8012-1F685E81694F}"/>
    <cellStyle name="Normal" xfId="0" builtinId="0"/>
    <cellStyle name="Normal 2" xfId="2" xr:uid="{04CE38D2-7A1B-4400-BBD0-274065B7DC60}"/>
    <cellStyle name="Normal 3" xfId="1" xr:uid="{B02C418A-BBB4-47F6-BDA5-CD1F33B170A6}"/>
    <cellStyle name="Per cent 2" xfId="6" xr:uid="{9FE4126E-427C-4B84-8B04-D0F5E34841B7}"/>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70"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70"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2" formatCode="0.00"/>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70"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70"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pivot="0" count="3" xr9:uid="{71E0F36C-F0F0-4ED3-9493-2E9B74E1AC17}">
      <tableStyleElement type="headerRow" dxfId="103"/>
      <tableStyleElement type="firstRowStripe" dxfId="102"/>
      <tableStyleElement type="secondRowStripe" dxfId="10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24729</xdr:rowOff>
    </xdr:to>
    <xdr:pic>
      <xdr:nvPicPr>
        <xdr:cNvPr id="2" name="Picture 1" descr="https://eiti.org/sites/default/files/styles/img-narrow/public/inline/logo_gradient_-_under.png?itok=F8fw0Tyz">
          <a:extLst>
            <a:ext uri="{FF2B5EF4-FFF2-40B4-BE49-F238E27FC236}">
              <a16:creationId xmlns:a16="http://schemas.microsoft.com/office/drawing/2014/main" id="{48E54D6B-57A1-44E7-A68C-D7D71F985AF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4320" y="0"/>
          <a:ext cx="1736679" cy="10000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3B757AF7-1C15-4276-BF16-3CB71C9E3A24}"/>
            </a:ext>
          </a:extLst>
        </xdr:cNvPr>
        <xdr:cNvGrpSpPr>
          <a:grpSpLocks/>
        </xdr:cNvGrpSpPr>
      </xdr:nvGrpSpPr>
      <xdr:grpSpPr bwMode="auto">
        <a:xfrm>
          <a:off x="272143" y="1034143"/>
          <a:ext cx="12954000" cy="44111"/>
          <a:chOff x="1134" y="1904"/>
          <a:chExt cx="9546" cy="181"/>
        </a:xfrm>
      </xdr:grpSpPr>
      <xdr:sp macro="" textlink="">
        <xdr:nvSpPr>
          <xdr:cNvPr id="4" name="Rectangle 3">
            <a:extLst>
              <a:ext uri="{FF2B5EF4-FFF2-40B4-BE49-F238E27FC236}">
                <a16:creationId xmlns:a16="http://schemas.microsoft.com/office/drawing/2014/main" id="{4A3BC5F3-44B0-D0EC-72FA-F53C7A36FB8D}"/>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D7EB2F4D-28C3-B485-1BA4-EC0DBB44497A}"/>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5429154E-07C2-7289-5B5E-92C3C94EC279}"/>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8E43B2C0-07A3-ADC1-6E6F-49F292795A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12BFD7AD-EF54-ABC8-81B0-E31E9D75D818}"/>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1C3CEDF3-80C0-3116-CF60-D1CD309EB328}"/>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1DE618D5-B184-5544-3B75-41033CEB76B0}"/>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54E3DB78-007C-BE3E-795A-FCD0581D366C}"/>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84906415-F922-4353-A698-00F5DF80381D}"/>
            </a:ext>
          </a:extLst>
        </xdr:cNvPr>
        <xdr:cNvGrpSpPr>
          <a:grpSpLocks/>
        </xdr:cNvGrpSpPr>
      </xdr:nvGrpSpPr>
      <xdr:grpSpPr bwMode="auto">
        <a:xfrm>
          <a:off x="194733" y="0"/>
          <a:ext cx="18203334" cy="0"/>
          <a:chOff x="1133" y="1230"/>
          <a:chExt cx="8460" cy="208"/>
        </a:xfrm>
      </xdr:grpSpPr>
      <xdr:sp macro="" textlink="">
        <xdr:nvSpPr>
          <xdr:cNvPr id="3" name="Rektangel 2">
            <a:extLst>
              <a:ext uri="{FF2B5EF4-FFF2-40B4-BE49-F238E27FC236}">
                <a16:creationId xmlns:a16="http://schemas.microsoft.com/office/drawing/2014/main" id="{094BCC0A-1FAA-F108-FA46-48E5820AB50B}"/>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59FF3FE6-113E-7BB0-5499-7C16D9F79022}"/>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0</xdr:colOff>
      <xdr:row>21</xdr:row>
      <xdr:rowOff>0</xdr:rowOff>
    </xdr:from>
    <xdr:to>
      <xdr:col>18</xdr:col>
      <xdr:colOff>370121</xdr:colOff>
      <xdr:row>66</xdr:row>
      <xdr:rowOff>27680</xdr:rowOff>
    </xdr:to>
    <xdr:pic>
      <xdr:nvPicPr>
        <xdr:cNvPr id="5" name="Picture 4">
          <a:extLst>
            <a:ext uri="{FF2B5EF4-FFF2-40B4-BE49-F238E27FC236}">
              <a16:creationId xmlns:a16="http://schemas.microsoft.com/office/drawing/2014/main" id="{837BB848-0DFE-4A4D-B8AB-477252530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24360" y="3208020"/>
          <a:ext cx="8851181" cy="8889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2" name="AutoShape 260">
          <a:extLst>
            <a:ext uri="{FF2B5EF4-FFF2-40B4-BE49-F238E27FC236}">
              <a16:creationId xmlns:a16="http://schemas.microsoft.com/office/drawing/2014/main" id="{7CE4C677-4F8A-4829-B322-EBEB6375218B}"/>
            </a:ext>
          </a:extLst>
        </xdr:cNvPr>
        <xdr:cNvSpPr>
          <a:spLocks noChangeAspect="1" noChangeArrowheads="1"/>
        </xdr:cNvSpPr>
      </xdr:nvSpPr>
      <xdr:spPr bwMode="auto">
        <a:xfrm>
          <a:off x="12329160" y="5486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CB09A3AB-3D12-418D-8DB2-D45E7C9A3FB9}"/>
            </a:ext>
          </a:extLst>
        </xdr:cNvPr>
        <xdr:cNvSpPr>
          <a:spLocks noChangeAspect="1" noChangeArrowheads="1"/>
        </xdr:cNvSpPr>
      </xdr:nvSpPr>
      <xdr:spPr bwMode="auto">
        <a:xfrm>
          <a:off x="12329160" y="9144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4" name="AutoShape 262">
          <a:extLst>
            <a:ext uri="{FF2B5EF4-FFF2-40B4-BE49-F238E27FC236}">
              <a16:creationId xmlns:a16="http://schemas.microsoft.com/office/drawing/2014/main" id="{4BA155F7-1C55-43E4-BBC7-638B3FDCDE8D}"/>
            </a:ext>
          </a:extLst>
        </xdr:cNvPr>
        <xdr:cNvSpPr>
          <a:spLocks noChangeAspect="1" noChangeArrowheads="1"/>
        </xdr:cNvSpPr>
      </xdr:nvSpPr>
      <xdr:spPr bwMode="auto">
        <a:xfrm>
          <a:off x="12329160" y="18288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5" name="AutoShape 263">
          <a:extLst>
            <a:ext uri="{FF2B5EF4-FFF2-40B4-BE49-F238E27FC236}">
              <a16:creationId xmlns:a16="http://schemas.microsoft.com/office/drawing/2014/main" id="{FC7BFE84-4319-4E73-B22C-A5C5F36F6232}"/>
            </a:ext>
          </a:extLst>
        </xdr:cNvPr>
        <xdr:cNvSpPr>
          <a:spLocks noChangeAspect="1" noChangeArrowheads="1"/>
        </xdr:cNvSpPr>
      </xdr:nvSpPr>
      <xdr:spPr bwMode="auto">
        <a:xfrm>
          <a:off x="12329160" y="201168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6" name="AutoShape 264">
          <a:extLst>
            <a:ext uri="{FF2B5EF4-FFF2-40B4-BE49-F238E27FC236}">
              <a16:creationId xmlns:a16="http://schemas.microsoft.com/office/drawing/2014/main" id="{1998DBF7-67D2-434B-8E31-3820A7C43C5C}"/>
            </a:ext>
          </a:extLst>
        </xdr:cNvPr>
        <xdr:cNvSpPr>
          <a:spLocks noChangeAspect="1" noChangeArrowheads="1"/>
        </xdr:cNvSpPr>
      </xdr:nvSpPr>
      <xdr:spPr bwMode="auto">
        <a:xfrm>
          <a:off x="12329160" y="25603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7" name="AutoShape 265">
          <a:extLst>
            <a:ext uri="{FF2B5EF4-FFF2-40B4-BE49-F238E27FC236}">
              <a16:creationId xmlns:a16="http://schemas.microsoft.com/office/drawing/2014/main" id="{140FE686-0FCB-4931-A4B7-C213C0A7A3E2}"/>
            </a:ext>
          </a:extLst>
        </xdr:cNvPr>
        <xdr:cNvSpPr>
          <a:spLocks noChangeAspect="1" noChangeArrowheads="1"/>
        </xdr:cNvSpPr>
      </xdr:nvSpPr>
      <xdr:spPr bwMode="auto">
        <a:xfrm>
          <a:off x="12329160" y="58521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 name="AutoShape 266">
          <a:extLst>
            <a:ext uri="{FF2B5EF4-FFF2-40B4-BE49-F238E27FC236}">
              <a16:creationId xmlns:a16="http://schemas.microsoft.com/office/drawing/2014/main" id="{BA5CE02B-CDE3-46D7-998E-4E0C9387A3B7}"/>
            </a:ext>
          </a:extLst>
        </xdr:cNvPr>
        <xdr:cNvSpPr>
          <a:spLocks noChangeAspect="1" noChangeArrowheads="1"/>
        </xdr:cNvSpPr>
      </xdr:nvSpPr>
      <xdr:spPr bwMode="auto">
        <a:xfrm>
          <a:off x="12329160" y="60350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9" name="AutoShape 267">
          <a:extLst>
            <a:ext uri="{FF2B5EF4-FFF2-40B4-BE49-F238E27FC236}">
              <a16:creationId xmlns:a16="http://schemas.microsoft.com/office/drawing/2014/main" id="{5D6DFE9B-8B50-4E53-8BF3-97B61654D5FE}"/>
            </a:ext>
          </a:extLst>
        </xdr:cNvPr>
        <xdr:cNvSpPr>
          <a:spLocks noChangeAspect="1" noChangeArrowheads="1"/>
        </xdr:cNvSpPr>
      </xdr:nvSpPr>
      <xdr:spPr bwMode="auto">
        <a:xfrm>
          <a:off x="12329160" y="62179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10" name="AutoShape 268">
          <a:extLst>
            <a:ext uri="{FF2B5EF4-FFF2-40B4-BE49-F238E27FC236}">
              <a16:creationId xmlns:a16="http://schemas.microsoft.com/office/drawing/2014/main" id="{ADB76A33-2B30-4C96-A4F9-A31EA7772365}"/>
            </a:ext>
          </a:extLst>
        </xdr:cNvPr>
        <xdr:cNvSpPr>
          <a:spLocks noChangeAspect="1" noChangeArrowheads="1"/>
        </xdr:cNvSpPr>
      </xdr:nvSpPr>
      <xdr:spPr bwMode="auto">
        <a:xfrm>
          <a:off x="12329160" y="73152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11" name="AutoShape 269">
          <a:extLst>
            <a:ext uri="{FF2B5EF4-FFF2-40B4-BE49-F238E27FC236}">
              <a16:creationId xmlns:a16="http://schemas.microsoft.com/office/drawing/2014/main" id="{6B7B2DAF-0A42-4B24-98F6-221CB3996D08}"/>
            </a:ext>
          </a:extLst>
        </xdr:cNvPr>
        <xdr:cNvSpPr>
          <a:spLocks noChangeAspect="1" noChangeArrowheads="1"/>
        </xdr:cNvSpPr>
      </xdr:nvSpPr>
      <xdr:spPr bwMode="auto">
        <a:xfrm>
          <a:off x="12329160" y="96926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12" name="AutoShape 270">
          <a:extLst>
            <a:ext uri="{FF2B5EF4-FFF2-40B4-BE49-F238E27FC236}">
              <a16:creationId xmlns:a16="http://schemas.microsoft.com/office/drawing/2014/main" id="{CFE610C9-538B-4D5D-AA87-1151753377BB}"/>
            </a:ext>
          </a:extLst>
        </xdr:cNvPr>
        <xdr:cNvSpPr>
          <a:spLocks noChangeAspect="1" noChangeArrowheads="1"/>
        </xdr:cNvSpPr>
      </xdr:nvSpPr>
      <xdr:spPr bwMode="auto">
        <a:xfrm>
          <a:off x="12329160" y="122529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13" name="AutoShape 271">
          <a:extLst>
            <a:ext uri="{FF2B5EF4-FFF2-40B4-BE49-F238E27FC236}">
              <a16:creationId xmlns:a16="http://schemas.microsoft.com/office/drawing/2014/main" id="{CD6B36DF-4391-4421-B960-FEB051FD7307}"/>
            </a:ext>
          </a:extLst>
        </xdr:cNvPr>
        <xdr:cNvSpPr>
          <a:spLocks noChangeAspect="1" noChangeArrowheads="1"/>
        </xdr:cNvSpPr>
      </xdr:nvSpPr>
      <xdr:spPr bwMode="auto">
        <a:xfrm>
          <a:off x="12329160" y="126187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14" name="AutoShape 272">
          <a:extLst>
            <a:ext uri="{FF2B5EF4-FFF2-40B4-BE49-F238E27FC236}">
              <a16:creationId xmlns:a16="http://schemas.microsoft.com/office/drawing/2014/main" id="{6DDF71D5-86E5-4926-8892-95B01021EFFF}"/>
            </a:ext>
          </a:extLst>
        </xdr:cNvPr>
        <xdr:cNvSpPr>
          <a:spLocks noChangeAspect="1" noChangeArrowheads="1"/>
        </xdr:cNvSpPr>
      </xdr:nvSpPr>
      <xdr:spPr bwMode="auto">
        <a:xfrm>
          <a:off x="12329160" y="144475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15" name="AutoShape 273">
          <a:extLst>
            <a:ext uri="{FF2B5EF4-FFF2-40B4-BE49-F238E27FC236}">
              <a16:creationId xmlns:a16="http://schemas.microsoft.com/office/drawing/2014/main" id="{F3D716ED-4A53-467D-8019-E565F2B55AEC}"/>
            </a:ext>
          </a:extLst>
        </xdr:cNvPr>
        <xdr:cNvSpPr>
          <a:spLocks noChangeAspect="1" noChangeArrowheads="1"/>
        </xdr:cNvSpPr>
      </xdr:nvSpPr>
      <xdr:spPr bwMode="auto">
        <a:xfrm>
          <a:off x="12329160" y="155448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16" name="AutoShape 274">
          <a:extLst>
            <a:ext uri="{FF2B5EF4-FFF2-40B4-BE49-F238E27FC236}">
              <a16:creationId xmlns:a16="http://schemas.microsoft.com/office/drawing/2014/main" id="{7ACF310D-7748-4B56-B036-0085D8479554}"/>
            </a:ext>
          </a:extLst>
        </xdr:cNvPr>
        <xdr:cNvSpPr>
          <a:spLocks noChangeAspect="1" noChangeArrowheads="1"/>
        </xdr:cNvSpPr>
      </xdr:nvSpPr>
      <xdr:spPr bwMode="auto">
        <a:xfrm>
          <a:off x="12329160" y="1572768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23BF050B-4BE3-46D5-8D5D-8EE6C35CFC0C}"/>
            </a:ext>
          </a:extLst>
        </xdr:cNvPr>
        <xdr:cNvSpPr>
          <a:spLocks noChangeAspect="1" noChangeArrowheads="1"/>
        </xdr:cNvSpPr>
      </xdr:nvSpPr>
      <xdr:spPr bwMode="auto">
        <a:xfrm>
          <a:off x="12329160" y="177393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18" name="AutoShape 276">
          <a:extLst>
            <a:ext uri="{FF2B5EF4-FFF2-40B4-BE49-F238E27FC236}">
              <a16:creationId xmlns:a16="http://schemas.microsoft.com/office/drawing/2014/main" id="{FC1397EC-3FC0-4ADE-BB80-3B84FECFE19F}"/>
            </a:ext>
          </a:extLst>
        </xdr:cNvPr>
        <xdr:cNvSpPr>
          <a:spLocks noChangeAspect="1" noChangeArrowheads="1"/>
        </xdr:cNvSpPr>
      </xdr:nvSpPr>
      <xdr:spPr bwMode="auto">
        <a:xfrm>
          <a:off x="12329160" y="197510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19" name="AutoShape 277">
          <a:extLst>
            <a:ext uri="{FF2B5EF4-FFF2-40B4-BE49-F238E27FC236}">
              <a16:creationId xmlns:a16="http://schemas.microsoft.com/office/drawing/2014/main" id="{02AF6F43-8B1B-460A-BE66-54EC8C3F985A}"/>
            </a:ext>
          </a:extLst>
        </xdr:cNvPr>
        <xdr:cNvSpPr>
          <a:spLocks noChangeAspect="1" noChangeArrowheads="1"/>
        </xdr:cNvSpPr>
      </xdr:nvSpPr>
      <xdr:spPr bwMode="auto">
        <a:xfrm>
          <a:off x="12329160" y="226771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kr127\Downloads\eiti_summary_data_template_2.0%20periodo%202021.xlsx" TargetMode="External"/><Relationship Id="rId1" Type="http://schemas.openxmlformats.org/officeDocument/2006/relationships/externalLinkPath" Target="eiti_summary_data_template_2.0%20periodo%20202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Dictionary%20for%20SD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arte 1 - Datos generales"/>
      <sheetName val="Parte 2 - Lista Divulgaciones"/>
      <sheetName val="Parte 3 - Entidades informantes"/>
      <sheetName val="Parte 4 - Ingresos del gobierno"/>
      <sheetName val="Parte 5 - Datos de empresas"/>
      <sheetName val="Lists"/>
      <sheetName val="eiti_summary_data_template_2"/>
    </sheetNames>
    <sheetDataSet>
      <sheetData sheetId="0">
        <row r="4">
          <cell r="G4" t="str">
            <v>AAAA-MM-DD</v>
          </cell>
        </row>
      </sheetData>
      <sheetData sheetId="1">
        <row r="20">
          <cell r="E20">
            <v>44561</v>
          </cell>
        </row>
      </sheetData>
      <sheetData sheetId="2">
        <row r="11">
          <cell r="D11" t="str">
            <v>Las celdas en celeste son para ingresar contenido voluntario</v>
          </cell>
        </row>
      </sheetData>
      <sheetData sheetId="3"/>
      <sheetData sheetId="4">
        <row r="41">
          <cell r="J41">
            <v>3942747778.5</v>
          </cell>
        </row>
      </sheetData>
      <sheetData sheetId="5">
        <row r="25">
          <cell r="J25">
            <v>1723370000</v>
          </cell>
        </row>
      </sheetData>
      <sheetData sheetId="6">
        <row r="4">
          <cell r="K4" t="str">
            <v>Sí, divulgado sistemáticamente</v>
          </cell>
        </row>
      </sheetData>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6AF9DE-62AB-4924-A62E-9126F4848DD3}" name="Companies" displayName="Companies" ref="B27:I110" totalsRowShown="0" headerRowDxfId="100" dataDxfId="99" tableBorderDxfId="98" headerRowCellStyle="Normal 2">
  <autoFilter ref="B27:I110" xr:uid="{29A02D02-B15A-4451-BC82-381511A5580C}"/>
  <tableColumns count="8">
    <tableColumn id="1" xr3:uid="{907A4756-2A30-422D-9ACD-75C3ED582D5F}" name="Full company name" dataDxfId="97"/>
    <tableColumn id="7" xr3:uid="{C7DB3428-4358-43C7-99CF-60970D15AC05}" name="Company type" dataDxfId="96" dataCellStyle="Normal 2"/>
    <tableColumn id="2" xr3:uid="{26B57F49-A4E7-4882-8B89-4D264E36188A}" name="Company ID number" dataDxfId="95"/>
    <tableColumn id="5" xr3:uid="{E5EF3F95-DF3F-433B-AB13-92BF9E701ABD}" name="Sector" dataDxfId="94" dataCellStyle="Normal 2"/>
    <tableColumn id="3" xr3:uid="{EC9C28C9-35AD-4496-8E84-29E12767FAF1}" name="Commodities (comma-seperated)" dataDxfId="93" dataCellStyle="Normal 2"/>
    <tableColumn id="4" xr3:uid="{A493B70D-DA2F-408B-AE26-31F7869B2A58}" name="Stock exchange listing or company website " dataDxfId="92"/>
    <tableColumn id="8" xr3:uid="{54F41F7A-1D6A-446A-A8C2-FBAE58B8CDCC}" name="Audited financial statement (or balance sheet, cash flows, profit/loss statement if unavailable)" dataDxfId="91"/>
    <tableColumn id="6" xr3:uid="{78D61ED2-1A7C-4467-9F32-5F235130AB61}" name="Payments to Governments Report" dataDxfId="90"/>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D9673FB-B5A6-49A2-BE9E-60597818AE5B}" name="Table5_Commodities_list" displayName="Table5_Commodities_list" ref="N2:P74" totalsRowShown="0" headerRowDxfId="21">
  <autoFilter ref="N2:P74" xr:uid="{00000000-0009-0000-0100-000005000000}"/>
  <sortState xmlns:xlrd2="http://schemas.microsoft.com/office/spreadsheetml/2017/richdata2" ref="N3:P73">
    <sortCondition ref="N2:N73"/>
  </sortState>
  <tableColumns count="3">
    <tableColumn id="1" xr3:uid="{97E2E50D-1E1A-4B99-B3DB-EE03376EBEC3}" name="HS ProductCode" dataDxfId="20"/>
    <tableColumn id="2" xr3:uid="{03241E49-9E49-4756-924C-000DFF7F92E3}" name="HS Product Description" dataDxfId="19"/>
    <tableColumn id="3" xr3:uid="{AC2A7477-45B2-401D-A2EF-D2EA2D99F2B4}" name="HS Product Description w volumen"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B541A4B-F025-42E5-8F0C-F4B428D49906}" name="Table6_GFS_codes_classification" displayName="Table6_GFS_codes_classification" ref="S2:Y30" totalsRowShown="0" headerRowDxfId="17" dataDxfId="16">
  <autoFilter ref="S2:Y30" xr:uid="{00000000-0009-0000-0100-000007000000}"/>
  <tableColumns count="7">
    <tableColumn id="4" xr3:uid="{FA6DB5DA-3D51-4789-B779-60ED414A051B}" name="Combined" dataDxfId="15"/>
    <tableColumn id="1" xr3:uid="{6AF537D8-8FF1-4E45-B71A-7BBB532DDF7E}" name="GFS description" dataDxfId="14"/>
    <tableColumn id="2" xr3:uid="{40D8181D-61F2-481B-A6E0-45C57D631050}" name="GFS Code" dataDxfId="13"/>
    <tableColumn id="5" xr3:uid="{EFD1B4E8-E2AC-46C1-82A0-ED84C73B9EC2}" name="GFS Level 1" dataDxfId="12"/>
    <tableColumn id="6" xr3:uid="{90662528-1782-4030-B16F-C09C1921DB97}" name="GFS Level 2" dataDxfId="11"/>
    <tableColumn id="7" xr3:uid="{298B8F5A-A270-47B1-B4FD-CE06ED32DBC8}" name="GFS Level 3" dataDxfId="10"/>
    <tableColumn id="8" xr3:uid="{4FDEBCCD-ABFC-4DEB-857F-50CCA050BD5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AC698F1-B863-4876-8566-839B7123ABCB}" name="Table7_sectors" displayName="Table7_sectors" ref="AA2:AA9" totalsRowShown="0" headerRowDxfId="8" dataDxfId="7">
  <autoFilter ref="AA2:AA9" xr:uid="{00000000-0009-0000-0100-000008000000}"/>
  <tableColumns count="1">
    <tableColumn id="1" xr3:uid="{5EEFE571-F7B1-4B25-80E5-29C1B203458B}"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95D9764B-E22A-459B-8CF3-4BCB50818D6B}" name="Table12" displayName="Table12" ref="AC2:AC8" totalsRowShown="0" headerRowDxfId="5" dataDxfId="4">
  <autoFilter ref="AC2:AC8" xr:uid="{1ADBC98D-8EE2-4E2D-8292-B9B5E1C6604C}"/>
  <tableColumns count="1">
    <tableColumn id="1" xr3:uid="{19600796-0C20-4662-8698-4EA1BE0687D4}"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79763076-00D3-439B-8310-7992C6582E93}" name="Government_entity_type" displayName="Government_entity_type" ref="AE2:AE7" totalsRowShown="0" headerRowDxfId="2" dataDxfId="1">
  <autoFilter ref="AE2:AE7" xr:uid="{0BF01CFB-5BFF-465C-ABA9-A1B7D70AB6D1}"/>
  <tableColumns count="1">
    <tableColumn id="1" xr3:uid="{D5EEEF0D-9289-474B-846A-CA68D01F14E6}" name="&lt; Tipo de organismo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46578A-B028-4173-A309-F32DED03C1E9}" name="Companies15" displayName="Companies15" ref="B113:J123" totalsRowShown="0" headerRowDxfId="89" dataDxfId="88" tableBorderDxfId="87" headerRowCellStyle="Normal 2">
  <autoFilter ref="B113:J123" xr:uid="{BB4EE31E-36E6-444B-8B65-954004E3DCB7}"/>
  <tableColumns count="9">
    <tableColumn id="1" xr3:uid="{A39647CC-11C0-488C-87F9-0679006B9E11}" name="Full project name" dataDxfId="86"/>
    <tableColumn id="2" xr3:uid="{804601B9-12D8-440E-96E3-FFFFBF57B8D2}" name="Legal agreement reference number(s): contract, licence, lease, concession, …" dataDxfId="85"/>
    <tableColumn id="3" xr3:uid="{AD7A6AED-DB1B-48F6-97CA-4EE4E6F8806C}" name="Affiliated companies, start with Operator" dataDxfId="84"/>
    <tableColumn id="5" xr3:uid="{7B1F5292-85C3-4339-8FCD-C97F9BB3BAA9}" name="Commodities (one commodity/row)" dataDxfId="83" dataCellStyle="Normal 2"/>
    <tableColumn id="6" xr3:uid="{73D8D991-23CA-42ED-AE60-34ADE30346C3}" name="Status" dataDxfId="82"/>
    <tableColumn id="7" xr3:uid="{DB2BF914-DE1A-4D11-9230-695B35D15EFA}" name="Production (volume)" dataDxfId="81"/>
    <tableColumn id="8" xr3:uid="{81EB77CA-B002-4B5B-9950-3BF1668199BC}" name="Unit" dataDxfId="80"/>
    <tableColumn id="9" xr3:uid="{2CC09C45-8FEE-41A6-A1D5-7FBAC139734B}" name="Production (value)" dataDxfId="79" dataCellStyle="Normal 2"/>
    <tableColumn id="10" xr3:uid="{91CEF08D-1B06-459D-914D-57AAB6385386}" name="Currency" dataDxfId="78"/>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1A2492C-4875-43F5-92D1-4261022386ED}" name="Government_agencies" displayName="Government_agencies" ref="B14:E21" totalsRowShown="0" headerRowDxfId="77" dataDxfId="76" tableBorderDxfId="75" headerRowCellStyle="Normal 2">
  <autoFilter ref="B14:E21" xr:uid="{A8B4B39C-0D0F-4818-88C8-91C925EC55AF}"/>
  <tableColumns count="4">
    <tableColumn id="1" xr3:uid="{28F1A22A-4E6A-4A4D-9C2B-C0152E78729E}" name="Full name of agency" dataDxfId="74"/>
    <tableColumn id="4" xr3:uid="{B4A9836D-E2E6-4992-BD1F-990C8622D1A4}" name="Agency type" dataDxfId="73" dataCellStyle="Normal 2"/>
    <tableColumn id="2" xr3:uid="{E37E2159-C207-4B90-9099-F1397BD47726}" name="ID number (if applicable)" dataDxfId="72"/>
    <tableColumn id="3" xr3:uid="{E52FA953-F3C6-472B-803E-90A537F71E99}" name="Total reported" dataDxfId="71">
      <calculatedColumnFormula>SUMIF([2]!Government_revenues_table[Entidad gubernamental],Government_agencies[[#This Row],[Full name of agency]],[2]!Government_revenues_table[Valor de ingresos])</calculatedColumnFormula>
    </tableColumn>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111F2BC-4E5C-4586-8BDA-8F83BDC2EBDA}" name="Government_revenues_table" displayName="Government_revenues_table" ref="B21:K39" totalsRowShown="0" headerRowDxfId="70" dataDxfId="69">
  <autoFilter ref="B21:K39" xr:uid="{00000000-0009-0000-0100-000006000000}"/>
  <tableColumns count="10">
    <tableColumn id="8" xr3:uid="{7A5CE420-7D31-4C8E-84EB-E0131360D633}" name="GFS Level 1" dataDxfId="68">
      <calculatedColumnFormula>IFERROR(VLOOKUP(Government_revenues_table[[#This Row],[GFS Classification]],[2]!Table6_GFS_codes_classification[#Data],COLUMNS($F:F)+3,FALSE),"Do not enter data")</calculatedColumnFormula>
    </tableColumn>
    <tableColumn id="9" xr3:uid="{965367F0-1C8A-4A97-9009-5AE7DB5353C8}" name="GFS Level 2" dataDxfId="67">
      <calculatedColumnFormula>IFERROR(VLOOKUP(Government_revenues_table[[#This Row],[GFS Classification]],[2]!Table6_GFS_codes_classification[#Data],COLUMNS($F:G)+3,FALSE),"Do not enter data")</calculatedColumnFormula>
    </tableColumn>
    <tableColumn id="10" xr3:uid="{DD742837-F524-4658-9AEB-6B77A4D37E23}" name="GFS Level 3" dataDxfId="66">
      <calculatedColumnFormula>IFERROR(VLOOKUP(Government_revenues_table[[#This Row],[GFS Classification]],[2]!Table6_GFS_codes_classification[#Data],COLUMNS($F:H)+3,FALSE),"Do not enter data")</calculatedColumnFormula>
    </tableColumn>
    <tableColumn id="7" xr3:uid="{515BE46C-4F1B-4135-A64D-F9598889D5D1}" name="GFS Level 4" dataDxfId="65">
      <calculatedColumnFormula>IFERROR(VLOOKUP(Government_revenues_table[[#This Row],[GFS Classification]],[2]!Table6_GFS_codes_classification[#Data],COLUMNS($F:I)+3,FALSE),"Do not enter data")</calculatedColumnFormula>
    </tableColumn>
    <tableColumn id="1" xr3:uid="{C7376345-7BC2-4F0F-9F92-59A565650220}" name="GFS Classification" dataDxfId="64"/>
    <tableColumn id="11" xr3:uid="{FE47B7B9-505F-449E-AD25-075FD8DBFA0D}" name="Sector" dataDxfId="63"/>
    <tableColumn id="3" xr3:uid="{DDE621E2-D869-4545-9A50-28A93DDF6FED}" name="Revenue stream name" dataDxfId="62"/>
    <tableColumn id="4" xr3:uid="{89041B7F-DE75-4286-85BC-331FA2C7EBC7}" name="Government entity" dataDxfId="61"/>
    <tableColumn id="5" xr3:uid="{5EA70DDC-B867-400B-994C-E4B0D14ACB25}" name="Revenue value" dataDxfId="60"/>
    <tableColumn id="2" xr3:uid="{00994321-1FC7-4466-9414-E22E825CC161}"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9283087-503B-4CBD-A344-67059B28FB91}" name="Table10" displayName="Table10" ref="B14:N23" totalsRowShown="0" headerRowDxfId="58" dataDxfId="57">
  <autoFilter ref="B14:N23" xr:uid="{F6A9E8DB-AAD3-4F23-BDF8-F73CD40C929E}"/>
  <tableColumns count="13">
    <tableColumn id="7" xr3:uid="{46CC3B43-F918-4651-977A-5711CC3AD16A}" name="Sector" dataDxfId="56">
      <calculatedColumnFormula>VLOOKUP(C15,[2]!Companies[#Data],3,FALSE)</calculatedColumnFormula>
    </tableColumn>
    <tableColumn id="1" xr3:uid="{E5F4453A-4BAD-443A-B4E9-874D1625FEB2}" name="Company" dataDxfId="55"/>
    <tableColumn id="3" xr3:uid="{59568DF9-8941-4C29-874E-E93385EE549D}" name="Government entity" dataDxfId="54"/>
    <tableColumn id="4" xr3:uid="{7CBDDBC4-DECD-4E29-AB23-3CF2816E00A6}" name="Revenue stream name" dataDxfId="53"/>
    <tableColumn id="5" xr3:uid="{1CB44F3E-BC8B-413E-AF8C-90A43DA13BA1}" name="Levied on project (Y/N)" dataDxfId="52"/>
    <tableColumn id="6" xr3:uid="{6D4E5ECF-DD2E-4095-B854-BF3CD6534B90}" name="Reported by project (Y/N)" dataDxfId="51"/>
    <tableColumn id="2" xr3:uid="{5571FBE8-AAAD-46BC-9CC0-060833DCE560}" name="Project name" dataDxfId="50"/>
    <tableColumn id="13" xr3:uid="{6658B682-E039-4C8B-B339-BA33F56F765F}" name="Reporting currency" dataDxfId="49"/>
    <tableColumn id="14" xr3:uid="{D213B401-2551-40B5-B714-78642A38CE28}" name="Revenue value" dataDxfId="48"/>
    <tableColumn id="18" xr3:uid="{FCD90A29-6D1E-486E-A786-9B9C4136E22E}" name="Payment made in-kind (Y/N)" dataDxfId="47"/>
    <tableColumn id="8" xr3:uid="{FE932D34-D644-4FCF-883C-ABFA37D1C90C}" name="In-kind volume (if applicable)" dataDxfId="46"/>
    <tableColumn id="9" xr3:uid="{9235391E-D19C-4C0C-A36E-6DEAAC9FFAAA}" name="Unit (if applicable)" dataDxfId="45"/>
    <tableColumn id="10" xr3:uid="{22A661F6-A43D-488D-8D4C-1DE7BAED949C}"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3A86559-C425-40C8-99F6-7ED34E4CC306}"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E13C3490-E529-45BB-BE13-20E4EF799DCC}" name="Country or Area name" dataDxfId="41"/>
    <tableColumn id="2" xr3:uid="{1C2338D9-ABAA-477B-A99D-C9308358C229}" name="ISO Alpha-2 Code" dataDxfId="40"/>
    <tableColumn id="3" xr3:uid="{8F9EA8C5-3C7F-4B07-80CC-BFFA8C33B8D9}" name="ISO Alpha-3 Code" dataDxfId="39"/>
    <tableColumn id="4" xr3:uid="{FFEF9C07-3222-47BD-B129-AA19D333AF13}" name="ISO Numeric Code (UN M49)" dataDxfId="38"/>
    <tableColumn id="5" xr3:uid="{9D8736C5-C8A5-49FE-B89E-FD62BA918112}" name="Currency code (ISO-4217)" dataDxfId="37"/>
    <tableColumn id="6" xr3:uid="{842AFD27-0F3C-4A12-9452-7EB21B4DFDC0}" name="Currency code num (ISO-4217)" dataDxfId="36"/>
    <tableColumn id="7" xr3:uid="{C1ED7E79-7DF5-49BA-AD27-31B5B705132D}"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3A81C35-4936-47DC-A62A-D25044EAF029}" name="Table2_Simple_options" displayName="Table2_Simple_options" ref="I2:I7" totalsRowShown="0" headerRowDxfId="34" dataDxfId="33">
  <autoFilter ref="I2:I7" xr:uid="{00000000-0009-0000-0100-000002000000}"/>
  <tableColumns count="1">
    <tableColumn id="1" xr3:uid="{B49BAE34-43EB-41AD-9052-0B4682A65424}"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640D172-66E1-42B3-820C-2127F639E628}" name="Table4_Currency_code_list" displayName="Table4_Currency_code_list" ref="I10:K168" totalsRowShown="0" headerRowDxfId="31" dataDxfId="29" headerRowBorderDxfId="30" tableBorderDxfId="28">
  <autoFilter ref="I10:K168" xr:uid="{00000000-0009-0000-0100-000004000000}"/>
  <tableColumns count="3">
    <tableColumn id="1" xr3:uid="{00549340-04F8-4D74-878F-893EE5089DDA}" name="Currency code (ISO-4217)" dataDxfId="27"/>
    <tableColumn id="2" xr3:uid="{068A99DC-85E5-480B-8C57-2C595461733E}" name="Currency code num (ISO-4217)" dataDxfId="26"/>
    <tableColumn id="3" xr3:uid="{8C374EE4-7E3B-4D89-8421-3AF85522469C}"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79014B6-BA8F-4F76-A440-9DE544A6DDCE}" name="Table3_Reporting_options" displayName="Table3_Reporting_options" ref="K2:K7" totalsRowShown="0" headerRowDxfId="24" dataDxfId="23">
  <autoFilter ref="K2:K7" xr:uid="{00000000-0009-0000-0100-000003000000}"/>
  <tableColumns count="1">
    <tableColumn id="1" xr3:uid="{017E887E-5099-4194-BF46-D4BFC2FBF05D}"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data@eiti.org" TargetMode="External"/><Relationship Id="rId7" Type="http://schemas.openxmlformats.org/officeDocument/2006/relationships/hyperlink" Target="https://eiti-ecuador.org/" TargetMode="External"/><Relationship Id="rId2" Type="http://schemas.openxmlformats.org/officeDocument/2006/relationships/hyperlink" Target="https://eiti.org/es/documento/el-estandar-eiti-2019" TargetMode="External"/><Relationship Id="rId1" Type="http://schemas.openxmlformats.org/officeDocument/2006/relationships/hyperlink" Target="https://es.wikipedia.org/wiki/ISO_4217" TargetMode="External"/><Relationship Id="rId6" Type="http://schemas.openxmlformats.org/officeDocument/2006/relationships/hyperlink" Target="mailto:data@eiti.org" TargetMode="External"/><Relationship Id="rId5" Type="http://schemas.openxmlformats.org/officeDocument/2006/relationships/hyperlink" Target="https://eiti.org/es/documento/el-estandar-eiti-2019" TargetMode="External"/><Relationship Id="rId4" Type="http://schemas.openxmlformats.org/officeDocument/2006/relationships/hyperlink" Target="https://eiti.org/es/documento/plantilla-datos-resumidos-eiti"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es/documento/el-estandar-eiti-2019" TargetMode="External"/><Relationship Id="rId13" Type="http://schemas.openxmlformats.org/officeDocument/2006/relationships/hyperlink" Target="https://eiti.org/es/documento/el-estandar-eiti-2019" TargetMode="External"/><Relationship Id="rId18" Type="http://schemas.openxmlformats.org/officeDocument/2006/relationships/hyperlink" Target="https://eiti.org/es/documento/el-estandar-eiti-2019" TargetMode="External"/><Relationship Id="rId26" Type="http://schemas.openxmlformats.org/officeDocument/2006/relationships/hyperlink" Target="https://eiti.org/es/documento/plantilla-datos-resumidos-eiti" TargetMode="External"/><Relationship Id="rId3" Type="http://schemas.openxmlformats.org/officeDocument/2006/relationships/hyperlink" Target="https://eiti.org/es/documento/el-estandar-eiti-2019" TargetMode="External"/><Relationship Id="rId21" Type="http://schemas.openxmlformats.org/officeDocument/2006/relationships/hyperlink" Target="https://eiti.org/es/documento/el-estandar-eiti-2019" TargetMode="External"/><Relationship Id="rId7" Type="http://schemas.openxmlformats.org/officeDocument/2006/relationships/hyperlink" Target="https://eiti.org/es/documento/el-estandar-eiti-2019" TargetMode="External"/><Relationship Id="rId12" Type="http://schemas.openxmlformats.org/officeDocument/2006/relationships/hyperlink" Target="https://eiti.org/es/documento/el-estandar-eiti-2019" TargetMode="External"/><Relationship Id="rId17" Type="http://schemas.openxmlformats.org/officeDocument/2006/relationships/hyperlink" Target="https://eiti.org/es/documento/el-estandar-eiti-2019" TargetMode="External"/><Relationship Id="rId25" Type="http://schemas.openxmlformats.org/officeDocument/2006/relationships/hyperlink" Target="mailto:data@eiti.org" TargetMode="External"/><Relationship Id="rId2" Type="http://schemas.openxmlformats.org/officeDocument/2006/relationships/hyperlink" Target="https://eiti.org/es/documento/el-estandar-eiti-2019" TargetMode="External"/><Relationship Id="rId16" Type="http://schemas.openxmlformats.org/officeDocument/2006/relationships/hyperlink" Target="https://eiti.org/es/documento/el-estandar-eiti-2019" TargetMode="External"/><Relationship Id="rId20" Type="http://schemas.openxmlformats.org/officeDocument/2006/relationships/hyperlink" Target="https://eiti.org/es/documento/el-estandar-eiti-2019" TargetMode="External"/><Relationship Id="rId29" Type="http://schemas.openxmlformats.org/officeDocument/2006/relationships/hyperlink" Target="https://www.finanzas.gob.ec/wp-content/uploads/downloads/2022/03/Informe-Ejecucion-PGE_2021_VF31032022.pdf" TargetMode="External"/><Relationship Id="rId1" Type="http://schemas.openxmlformats.org/officeDocument/2006/relationships/hyperlink" Target="https://eiti.org/es/documento/el-estandar-eiti-2019" TargetMode="External"/><Relationship Id="rId6" Type="http://schemas.openxmlformats.org/officeDocument/2006/relationships/hyperlink" Target="https://unstats.un.org/unsd/tradekb/Knowledgebase/50018/Harmonized-Commodity-Description-and-Coding-Systems-HS" TargetMode="External"/><Relationship Id="rId11" Type="http://schemas.openxmlformats.org/officeDocument/2006/relationships/hyperlink" Target="https://eiti.org/es/documento/el-estandar-eiti-2019" TargetMode="External"/><Relationship Id="rId24" Type="http://schemas.openxmlformats.org/officeDocument/2006/relationships/hyperlink" Target="https://eiti.org/es/documento/el-estandar-eiti-2019" TargetMode="External"/><Relationship Id="rId32" Type="http://schemas.openxmlformats.org/officeDocument/2006/relationships/printerSettings" Target="../printerSettings/printerSettings3.bin"/><Relationship Id="rId5" Type="http://schemas.openxmlformats.org/officeDocument/2006/relationships/hyperlink" Target="https://eiti.org/es/documento/el-estandar-eiti-2019" TargetMode="External"/><Relationship Id="rId15" Type="http://schemas.openxmlformats.org/officeDocument/2006/relationships/hyperlink" Target="https://eiti.org/es/documento/el-estandar-eiti-2019" TargetMode="External"/><Relationship Id="rId23" Type="http://schemas.openxmlformats.org/officeDocument/2006/relationships/hyperlink" Target="https://eiti.org/es/documento/el-estandar-eiti-2019" TargetMode="External"/><Relationship Id="rId28" Type="http://schemas.openxmlformats.org/officeDocument/2006/relationships/hyperlink" Target="https://eiti.org/es/documento/el-estandar-eiti-2019" TargetMode="External"/><Relationship Id="rId10" Type="http://schemas.openxmlformats.org/officeDocument/2006/relationships/hyperlink" Target="https://eiti.org/es/documento/el-estandar-eiti-2019" TargetMode="External"/><Relationship Id="rId19" Type="http://schemas.openxmlformats.org/officeDocument/2006/relationships/hyperlink" Target="https://eiti.org/es/documento/el-estandar-eiti-2019" TargetMode="External"/><Relationship Id="rId31" Type="http://schemas.openxmlformats.org/officeDocument/2006/relationships/hyperlink" Target="https://www.finanzas.gob.ec/wp-content/uploads/downloads/2021/03/Informe-Ejecucion-Presupuestaria-2020.pdf" TargetMode="External"/><Relationship Id="rId4" Type="http://schemas.openxmlformats.org/officeDocument/2006/relationships/hyperlink" Target="https://eiti.org/es/documento/el-estandar-eiti-2019" TargetMode="External"/><Relationship Id="rId9" Type="http://schemas.openxmlformats.org/officeDocument/2006/relationships/hyperlink" Target="https://eiti.org/es/documento/el-estandar-eiti-2019" TargetMode="External"/><Relationship Id="rId14" Type="http://schemas.openxmlformats.org/officeDocument/2006/relationships/hyperlink" Target="https://eiti.org/es/documento/el-estandar-eiti-2019" TargetMode="External"/><Relationship Id="rId22" Type="http://schemas.openxmlformats.org/officeDocument/2006/relationships/hyperlink" Target="https://unstats.un.org/unsd/nationalaccount/sna2008.asp" TargetMode="External"/><Relationship Id="rId27" Type="http://schemas.openxmlformats.org/officeDocument/2006/relationships/hyperlink" Target="https://eiti.org/es/documento/el-estandar-eiti-2019" TargetMode="External"/><Relationship Id="rId30" Type="http://schemas.openxmlformats.org/officeDocument/2006/relationships/hyperlink" Target="https://sistemasinternos.eppetroecuador.ec/cuentas/2020/INFORME_RENDICION_DE_CUENTAS_2020.pdf"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es/documento/plantilla-datos-resumidos-eiti"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table" Target="../tables/table4.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drawing" Target="../drawings/drawing2.xml"/><Relationship Id="rId5" Type="http://schemas.openxmlformats.org/officeDocument/2006/relationships/printerSettings" Target="../printerSettings/printerSettings5.bin"/><Relationship Id="rId4" Type="http://schemas.openxmlformats.org/officeDocument/2006/relationships/hyperlink" Target="https://eiti.org/es/documento/plantilla-datos-resumidos-eiti"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es/documento/el-estandar-eiti-2019" TargetMode="External"/><Relationship Id="rId7" Type="http://schemas.openxmlformats.org/officeDocument/2006/relationships/table" Target="../tables/table5.xml"/><Relationship Id="rId2" Type="http://schemas.openxmlformats.org/officeDocument/2006/relationships/hyperlink" Target="https://eiti.org/document/standard"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6.bin"/><Relationship Id="rId5" Type="http://schemas.openxmlformats.org/officeDocument/2006/relationships/hyperlink" Target="https://eiti.org/es/documento/plantilla-datos-resumidos-eiti" TargetMode="External"/><Relationship Id="rId4" Type="http://schemas.openxmlformats.org/officeDocument/2006/relationships/hyperlink" Target="mailto:data@eiti.org"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74E38-331E-4F58-A07B-309B3CC14DB3}">
  <sheetPr codeName="Sheet1"/>
  <dimension ref="B1:G57"/>
  <sheetViews>
    <sheetView showGridLines="0" zoomScale="70" zoomScaleNormal="70" workbookViewId="0">
      <selection activeCell="G4" sqref="G4"/>
    </sheetView>
  </sheetViews>
  <sheetFormatPr defaultColWidth="4" defaultRowHeight="24" customHeight="1" x14ac:dyDescent="0.3"/>
  <cols>
    <col min="1" max="1" width="4" style="2"/>
    <col min="2" max="2" width="4" style="2" hidden="1" customWidth="1"/>
    <col min="3" max="3" width="76.5546875" style="2" customWidth="1"/>
    <col min="4" max="4" width="2.6640625" style="2" customWidth="1"/>
    <col min="5" max="5" width="56.33203125" style="2" customWidth="1"/>
    <col min="6" max="6" width="2.6640625" style="2" customWidth="1"/>
    <col min="7" max="7" width="50.5546875" style="2" customWidth="1"/>
    <col min="8" max="16384" width="4" style="2"/>
  </cols>
  <sheetData>
    <row r="1" spans="3:7" ht="15.75" customHeight="1" x14ac:dyDescent="0.3">
      <c r="C1" s="1"/>
    </row>
    <row r="2" spans="3:7" ht="15" x14ac:dyDescent="0.3"/>
    <row r="3" spans="3:7" ht="15" x14ac:dyDescent="0.3">
      <c r="E3" s="3"/>
      <c r="G3" s="3"/>
    </row>
    <row r="4" spans="3:7" ht="16.2" x14ac:dyDescent="0.3">
      <c r="E4" s="3" t="s">
        <v>0</v>
      </c>
      <c r="G4" s="4" t="s">
        <v>1</v>
      </c>
    </row>
    <row r="5" spans="3:7" ht="15" x14ac:dyDescent="0.3"/>
    <row r="6" spans="3:7" ht="3.75" customHeight="1" x14ac:dyDescent="0.3"/>
    <row r="7" spans="3:7" ht="3.75" customHeight="1" x14ac:dyDescent="0.3"/>
    <row r="8" spans="3:7" ht="15" x14ac:dyDescent="0.3"/>
    <row r="9" spans="3:7" ht="15" x14ac:dyDescent="0.3">
      <c r="C9" s="5"/>
      <c r="D9" s="6"/>
      <c r="E9" s="6"/>
      <c r="F9" s="7"/>
      <c r="G9" s="7"/>
    </row>
    <row r="10" spans="3:7" x14ac:dyDescent="0.3">
      <c r="C10" s="8" t="s">
        <v>2</v>
      </c>
      <c r="D10" s="9"/>
      <c r="E10" s="9"/>
      <c r="F10" s="7"/>
      <c r="G10" s="7"/>
    </row>
    <row r="11" spans="3:7" ht="15" x14ac:dyDescent="0.3">
      <c r="C11" s="10" t="s">
        <v>3</v>
      </c>
      <c r="D11" s="11"/>
      <c r="E11" s="11"/>
      <c r="F11" s="7"/>
      <c r="G11" s="7"/>
    </row>
    <row r="12" spans="3:7" ht="15" x14ac:dyDescent="0.3">
      <c r="C12" s="5"/>
      <c r="D12" s="6"/>
      <c r="E12" s="6"/>
      <c r="F12" s="7"/>
      <c r="G12" s="7"/>
    </row>
    <row r="13" spans="3:7" ht="15" x14ac:dyDescent="0.3">
      <c r="C13" s="12" t="s">
        <v>4</v>
      </c>
      <c r="D13" s="6"/>
      <c r="E13" s="6"/>
      <c r="F13" s="7"/>
      <c r="G13" s="7"/>
    </row>
    <row r="14" spans="3:7" ht="15" x14ac:dyDescent="0.3">
      <c r="C14" s="255" t="s">
        <v>5</v>
      </c>
      <c r="D14" s="255"/>
      <c r="E14" s="255"/>
      <c r="F14" s="7"/>
      <c r="G14" s="7"/>
    </row>
    <row r="15" spans="3:7" ht="15" x14ac:dyDescent="0.3">
      <c r="C15" s="13"/>
      <c r="D15" s="13"/>
      <c r="E15" s="13"/>
      <c r="F15" s="7"/>
      <c r="G15" s="7"/>
    </row>
    <row r="16" spans="3:7" ht="15" x14ac:dyDescent="0.3">
      <c r="C16" s="14" t="s">
        <v>6</v>
      </c>
      <c r="D16" s="15"/>
      <c r="E16" s="15"/>
      <c r="F16" s="7"/>
      <c r="G16" s="7"/>
    </row>
    <row r="17" spans="3:7" ht="15" x14ac:dyDescent="0.3">
      <c r="C17" s="16" t="s">
        <v>7</v>
      </c>
      <c r="D17" s="15"/>
      <c r="E17" s="15"/>
      <c r="F17" s="7"/>
      <c r="G17" s="7"/>
    </row>
    <row r="18" spans="3:7" ht="15" x14ac:dyDescent="0.3">
      <c r="C18" s="16" t="s">
        <v>8</v>
      </c>
      <c r="D18" s="15"/>
      <c r="E18" s="15"/>
      <c r="F18" s="7"/>
      <c r="G18" s="7"/>
    </row>
    <row r="19" spans="3:7" ht="15" x14ac:dyDescent="0.3">
      <c r="C19" s="256" t="s">
        <v>9</v>
      </c>
      <c r="D19" s="256"/>
      <c r="E19" s="256"/>
      <c r="F19" s="7"/>
      <c r="G19" s="7"/>
    </row>
    <row r="20" spans="3:7" ht="32.1" customHeight="1" x14ac:dyDescent="0.3">
      <c r="C20" s="257" t="s">
        <v>10</v>
      </c>
      <c r="D20" s="257"/>
      <c r="E20" s="257"/>
      <c r="F20" s="7"/>
      <c r="G20" s="7"/>
    </row>
    <row r="21" spans="3:7" ht="15" x14ac:dyDescent="0.3">
      <c r="C21" s="15"/>
      <c r="D21" s="15"/>
      <c r="E21" s="15"/>
      <c r="F21" s="7"/>
      <c r="G21" s="7"/>
    </row>
    <row r="22" spans="3:7" ht="15" x14ac:dyDescent="0.3">
      <c r="C22" s="14" t="s">
        <v>11</v>
      </c>
      <c r="D22" s="16"/>
      <c r="E22" s="16"/>
      <c r="F22" s="7"/>
      <c r="G22" s="7"/>
    </row>
    <row r="23" spans="3:7" ht="15" x14ac:dyDescent="0.3">
      <c r="C23" s="16"/>
      <c r="D23" s="16"/>
      <c r="E23" s="16"/>
      <c r="F23" s="7"/>
      <c r="G23" s="7"/>
    </row>
    <row r="24" spans="3:7" ht="15" x14ac:dyDescent="0.3">
      <c r="C24" s="17"/>
      <c r="D24" s="9"/>
      <c r="E24" s="9"/>
      <c r="F24" s="7"/>
      <c r="G24" s="7"/>
    </row>
    <row r="25" spans="3:7" ht="15" x14ac:dyDescent="0.3">
      <c r="C25" s="18" t="s">
        <v>12</v>
      </c>
      <c r="D25" s="9"/>
      <c r="E25" s="9"/>
      <c r="F25" s="7"/>
      <c r="G25" s="7"/>
    </row>
    <row r="26" spans="3:7" ht="15" x14ac:dyDescent="0.3">
      <c r="C26" s="19"/>
      <c r="D26" s="9"/>
      <c r="E26" s="9"/>
      <c r="F26" s="7"/>
      <c r="G26" s="7"/>
    </row>
    <row r="27" spans="3:7" ht="15" x14ac:dyDescent="0.3">
      <c r="C27" s="20" t="s">
        <v>13</v>
      </c>
      <c r="D27" s="9"/>
      <c r="E27" s="9"/>
      <c r="F27" s="7"/>
      <c r="G27" s="7"/>
    </row>
    <row r="28" spans="3:7" ht="15" x14ac:dyDescent="0.3">
      <c r="C28" s="20" t="s">
        <v>14</v>
      </c>
      <c r="D28" s="9"/>
      <c r="E28" s="9"/>
      <c r="F28" s="7"/>
      <c r="G28" s="7"/>
    </row>
    <row r="29" spans="3:7" ht="15" x14ac:dyDescent="0.3">
      <c r="C29" s="20" t="s">
        <v>15</v>
      </c>
      <c r="D29" s="9"/>
      <c r="E29" s="9"/>
      <c r="F29" s="7"/>
      <c r="G29" s="7"/>
    </row>
    <row r="30" spans="3:7" ht="15" x14ac:dyDescent="0.3">
      <c r="C30" s="20" t="s">
        <v>16</v>
      </c>
      <c r="D30" s="9"/>
      <c r="E30" s="9"/>
      <c r="F30" s="7"/>
      <c r="G30" s="7"/>
    </row>
    <row r="31" spans="3:7" ht="15" x14ac:dyDescent="0.3">
      <c r="C31" s="20" t="s">
        <v>17</v>
      </c>
      <c r="D31" s="9"/>
      <c r="E31" s="9"/>
      <c r="F31" s="7"/>
      <c r="G31" s="7"/>
    </row>
    <row r="32" spans="3:7" ht="15" x14ac:dyDescent="0.3">
      <c r="C32" s="17"/>
      <c r="D32" s="17"/>
      <c r="E32" s="17"/>
      <c r="F32" s="7"/>
      <c r="G32" s="7"/>
    </row>
    <row r="33" spans="3:7" ht="15" x14ac:dyDescent="0.3">
      <c r="C33" s="258" t="s">
        <v>18</v>
      </c>
      <c r="D33" s="258"/>
      <c r="E33" s="258"/>
      <c r="F33" s="258"/>
      <c r="G33" s="258"/>
    </row>
    <row r="34" spans="3:7" s="23" customFormat="1" ht="15" x14ac:dyDescent="0.35">
      <c r="C34" s="21"/>
      <c r="D34" s="21"/>
      <c r="E34" s="22"/>
    </row>
    <row r="35" spans="3:7" ht="30" x14ac:dyDescent="0.3">
      <c r="C35" s="24" t="s">
        <v>19</v>
      </c>
      <c r="E35" s="25" t="s">
        <v>20</v>
      </c>
      <c r="G35" s="26" t="s">
        <v>21</v>
      </c>
    </row>
    <row r="36" spans="3:7" s="23" customFormat="1" ht="15" x14ac:dyDescent="0.3">
      <c r="C36" s="27"/>
      <c r="E36" s="27"/>
      <c r="G36" s="27"/>
    </row>
    <row r="37" spans="3:7" ht="15" x14ac:dyDescent="0.35">
      <c r="C37" s="14" t="s">
        <v>22</v>
      </c>
      <c r="D37" s="17"/>
      <c r="E37" s="28"/>
      <c r="F37" s="7"/>
      <c r="G37" s="7"/>
    </row>
    <row r="38" spans="3:7" ht="15" x14ac:dyDescent="0.35">
      <c r="C38" s="29"/>
      <c r="D38" s="29"/>
      <c r="E38" s="30"/>
    </row>
    <row r="40" spans="3:7" ht="15.6" customHeight="1" x14ac:dyDescent="0.3">
      <c r="C40" s="31" t="s">
        <v>23</v>
      </c>
      <c r="D40" s="32"/>
      <c r="E40" s="33" t="s">
        <v>24</v>
      </c>
      <c r="F40" s="34"/>
      <c r="G40" s="35"/>
    </row>
    <row r="41" spans="3:7" ht="43.5" customHeight="1" x14ac:dyDescent="0.3">
      <c r="C41" s="36" t="s">
        <v>25</v>
      </c>
      <c r="D41" s="32"/>
      <c r="E41" s="37" t="s">
        <v>26</v>
      </c>
      <c r="F41" s="38"/>
      <c r="G41" s="39"/>
    </row>
    <row r="42" spans="3:7" ht="31.5" customHeight="1" x14ac:dyDescent="0.3">
      <c r="C42" s="36" t="s">
        <v>27</v>
      </c>
      <c r="D42" s="32"/>
      <c r="E42" s="40" t="s">
        <v>28</v>
      </c>
      <c r="F42" s="38"/>
      <c r="G42" s="39"/>
    </row>
    <row r="43" spans="3:7" ht="24" customHeight="1" x14ac:dyDescent="0.3">
      <c r="C43" s="36" t="s">
        <v>29</v>
      </c>
      <c r="D43" s="32"/>
      <c r="E43" s="37" t="s">
        <v>30</v>
      </c>
      <c r="F43" s="38"/>
      <c r="G43" s="39"/>
    </row>
    <row r="44" spans="3:7" ht="48" customHeight="1" x14ac:dyDescent="0.3">
      <c r="C44" s="41" t="s">
        <v>31</v>
      </c>
      <c r="D44" s="32"/>
      <c r="E44" s="42" t="s">
        <v>32</v>
      </c>
      <c r="F44" s="43"/>
      <c r="G44" s="44"/>
    </row>
    <row r="45" spans="3:7" ht="12" customHeight="1" thickBot="1" x14ac:dyDescent="0.35"/>
    <row r="46" spans="3:7" ht="15.6" thickBot="1" x14ac:dyDescent="0.35">
      <c r="C46" s="259" t="s">
        <v>33</v>
      </c>
      <c r="D46" s="260"/>
      <c r="E46" s="260"/>
      <c r="F46" s="260"/>
      <c r="G46" s="261"/>
    </row>
    <row r="47" spans="3:7" ht="15.6" thickBot="1" x14ac:dyDescent="0.35">
      <c r="C47" s="262" t="s">
        <v>34</v>
      </c>
      <c r="D47" s="262"/>
      <c r="E47" s="262"/>
      <c r="F47" s="262"/>
      <c r="G47" s="262"/>
    </row>
    <row r="48" spans="3:7" ht="15.6" thickBot="1" x14ac:dyDescent="0.35">
      <c r="C48" s="29"/>
      <c r="D48" s="29"/>
      <c r="E48" s="29"/>
      <c r="F48" s="29"/>
    </row>
    <row r="49" spans="2:7" ht="15" x14ac:dyDescent="0.3">
      <c r="C49" s="45" t="s">
        <v>35</v>
      </c>
      <c r="D49" s="46"/>
      <c r="E49" s="47"/>
      <c r="F49" s="46"/>
      <c r="G49" s="46"/>
    </row>
    <row r="50" spans="2:7" ht="15" x14ac:dyDescent="0.3">
      <c r="C50" s="254" t="s">
        <v>36</v>
      </c>
      <c r="D50" s="254"/>
      <c r="E50" s="254"/>
      <c r="F50" s="254"/>
      <c r="G50" s="254"/>
    </row>
    <row r="51" spans="2:7" ht="15" x14ac:dyDescent="0.3">
      <c r="B51" s="48" t="s">
        <v>37</v>
      </c>
      <c r="C51" s="49" t="s">
        <v>38</v>
      </c>
      <c r="D51" s="48"/>
      <c r="E51" s="50"/>
      <c r="F51" s="48"/>
      <c r="G51" s="51"/>
    </row>
    <row r="52" spans="2:7" ht="15" x14ac:dyDescent="0.3"/>
    <row r="53" spans="2:7" ht="15" x14ac:dyDescent="0.3"/>
    <row r="54" spans="2:7" ht="15" x14ac:dyDescent="0.3"/>
    <row r="55" spans="2:7" ht="15" x14ac:dyDescent="0.3"/>
    <row r="56" spans="2:7" ht="15" x14ac:dyDescent="0.3"/>
    <row r="57" spans="2:7" ht="15" x14ac:dyDescent="0.3"/>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63ECA58C-7F85-4858-AB74-83C55D8EAAEC}">
      <formula1>444</formula1>
      <formula2>555</formula2>
    </dataValidation>
    <dataValidation type="whole" allowBlank="1" showInputMessage="1" showErrorMessage="1" errorTitle="Do not edit these cells" error="Please do not edit these cells" sqref="G1:G3 C1:F4 C5:G52" xr:uid="{1AB8438F-CBB8-4298-BC6B-4FEF240F28BB}">
      <formula1>10000</formula1>
      <formula2>50000</formula2>
    </dataValidation>
  </dataValidations>
  <hyperlinks>
    <hyperlink ref="C20:E20" r:id="rId1" display="The data will be used to populate the global EITI data repository, available on the international EITI website: https://eiti.org/data" xr:uid="{ADB68D10-189B-4138-8F67-E6E1DEC3CA53}"/>
    <hyperlink ref="C47:G47" r:id="rId2" display="Give us your feedback or report a conflict in the data! Write to us at  data@eiti.org" xr:uid="{7C4D9798-A913-4186-9F96-DC2559F15DBD}"/>
    <hyperlink ref="G47" r:id="rId3" display="Give us your feedback or report a conflict in the data! Write to us at  data@eiti.org" xr:uid="{7028C5C6-BF09-4EC6-9E21-7964FF66AF60}"/>
    <hyperlink ref="E47:F47" r:id="rId4" display="Give us your feedback or report a conflict in the data! Write to us at  data@eiti.org" xr:uid="{82F92989-8DD6-45CB-9E2F-F4A39AE9A555}"/>
    <hyperlink ref="F47" r:id="rId5" display="Give us your feedback or report a conflict in the data! Write to us at  data@eiti.org" xr:uid="{357E2429-6201-4C72-9CA8-55727B00EF3C}"/>
    <hyperlink ref="C46:G46" r:id="rId6" display="For the latest version of Summary data templates, see  https://eiti.org/summary-data-template" xr:uid="{3379EC0F-93D0-4CB7-965D-E469E795F301}"/>
    <hyperlink ref="C19:E19" r:id="rId7" display="3. This Data sheet should be submitted alongside the EITI Report. Send it to the International Secretariat: data@eiti.org " xr:uid="{C7FA071E-CC56-4193-9A16-14E48E9F2019}"/>
    <hyperlink ref="F46" r:id="rId8" display="Curious about your country? Check if you country implements the EITI Standard at  https://eiti.org/countries" xr:uid="{02ABB700-3585-4466-B4EA-F523CF915071}"/>
    <hyperlink ref="E46:F46" r:id="rId9" display="Curious about your country? Check if you country implements the EITI Standard at  https://eiti.org/countries" xr:uid="{B35808F5-A406-4DE1-B676-CA1D9FEEED9E}"/>
    <hyperlink ref="G46" r:id="rId10" display="Curious about your country? Check if you country implements the EITI Standard at  https://eiti.org/countries" xr:uid="{6E35BBF8-6F1F-4F93-BAF5-F07BD5F881A7}"/>
    <hyperlink ref="C33:D33" r:id="rId11" display="The International Secretariat can provide advice and support on request. Please contact " xr:uid="{E9E9890F-9675-4DBA-BD27-75B27F3F712D}"/>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D1C18-A5CE-4A70-BDA3-3E0B23B87952}">
  <dimension ref="A1:O95"/>
  <sheetViews>
    <sheetView showGridLines="0" zoomScale="110" zoomScaleNormal="110" workbookViewId="0"/>
  </sheetViews>
  <sheetFormatPr defaultColWidth="4" defaultRowHeight="24" customHeight="1" x14ac:dyDescent="0.3"/>
  <cols>
    <col min="1" max="1" width="4" style="52"/>
    <col min="2" max="2" width="4" style="52" hidden="1" customWidth="1"/>
    <col min="3" max="3" width="75" style="52" bestFit="1" customWidth="1"/>
    <col min="4" max="4" width="2.88671875" style="52" customWidth="1"/>
    <col min="5" max="5" width="45.88671875" style="52" customWidth="1"/>
    <col min="6" max="6" width="2.88671875" style="52" customWidth="1"/>
    <col min="7" max="7" width="40.109375" style="52" bestFit="1" customWidth="1"/>
    <col min="8" max="16384" width="4" style="52"/>
  </cols>
  <sheetData>
    <row r="1" spans="1:7" ht="16.2" x14ac:dyDescent="0.3"/>
    <row r="2" spans="1:7" ht="16.2" x14ac:dyDescent="0.3">
      <c r="C2" s="266" t="s">
        <v>39</v>
      </c>
      <c r="D2" s="266"/>
      <c r="E2" s="266"/>
      <c r="F2" s="266"/>
      <c r="G2" s="266"/>
    </row>
    <row r="3" spans="1:7" s="53" customFormat="1" x14ac:dyDescent="0.3">
      <c r="C3" s="267" t="s">
        <v>40</v>
      </c>
      <c r="D3" s="267"/>
      <c r="E3" s="267"/>
      <c r="F3" s="267"/>
      <c r="G3" s="267"/>
    </row>
    <row r="4" spans="1:7" ht="12.75" customHeight="1" x14ac:dyDescent="0.3">
      <c r="C4" s="268" t="s">
        <v>41</v>
      </c>
      <c r="D4" s="268"/>
      <c r="E4" s="268"/>
      <c r="F4" s="268"/>
      <c r="G4" s="268"/>
    </row>
    <row r="5" spans="1:7" ht="12.75" customHeight="1" x14ac:dyDescent="0.3">
      <c r="C5" s="269" t="s">
        <v>42</v>
      </c>
      <c r="D5" s="269"/>
      <c r="E5" s="269"/>
      <c r="F5" s="269"/>
      <c r="G5" s="269"/>
    </row>
    <row r="6" spans="1:7" ht="12.75" customHeight="1" x14ac:dyDescent="0.3">
      <c r="C6" s="269" t="s">
        <v>43</v>
      </c>
      <c r="D6" s="269"/>
      <c r="E6" s="269"/>
      <c r="F6" s="269"/>
      <c r="G6" s="269"/>
    </row>
    <row r="7" spans="1:7" ht="12.75" customHeight="1" x14ac:dyDescent="0.35">
      <c r="C7" s="270" t="s">
        <v>44</v>
      </c>
      <c r="D7" s="270"/>
      <c r="E7" s="270"/>
      <c r="F7" s="270"/>
      <c r="G7" s="270"/>
    </row>
    <row r="8" spans="1:7" ht="16.2" x14ac:dyDescent="0.3">
      <c r="C8" s="2"/>
      <c r="D8" s="54"/>
      <c r="E8" s="54"/>
      <c r="F8" s="2"/>
      <c r="G8" s="2"/>
    </row>
    <row r="9" spans="1:7" ht="16.2" x14ac:dyDescent="0.3">
      <c r="C9" s="24" t="s">
        <v>45</v>
      </c>
      <c r="D9" s="23"/>
      <c r="E9" s="25" t="s">
        <v>46</v>
      </c>
      <c r="F9" s="23"/>
      <c r="G9" s="55" t="s">
        <v>21</v>
      </c>
    </row>
    <row r="10" spans="1:7" ht="16.2" x14ac:dyDescent="0.3">
      <c r="C10" s="2"/>
      <c r="D10" s="54"/>
      <c r="E10" s="54"/>
      <c r="F10" s="2"/>
      <c r="G10" s="2"/>
    </row>
    <row r="11" spans="1:7" s="53" customFormat="1" x14ac:dyDescent="0.3">
      <c r="B11" s="56"/>
      <c r="C11" s="57" t="s">
        <v>47</v>
      </c>
      <c r="E11" s="58"/>
    </row>
    <row r="12" spans="1:7" ht="19.2" thickBot="1" x14ac:dyDescent="0.35">
      <c r="A12" s="59"/>
      <c r="B12" s="59"/>
      <c r="C12" s="60" t="s">
        <v>48</v>
      </c>
      <c r="D12" s="61"/>
      <c r="E12" s="62" t="s">
        <v>49</v>
      </c>
      <c r="F12" s="61"/>
      <c r="G12" s="63" t="s">
        <v>50</v>
      </c>
    </row>
    <row r="13" spans="1:7" ht="16.8" thickBot="1" x14ac:dyDescent="0.35">
      <c r="B13" s="64"/>
      <c r="C13" s="65" t="s">
        <v>37</v>
      </c>
      <c r="D13" s="66"/>
      <c r="E13" s="67"/>
      <c r="F13" s="66"/>
      <c r="G13" s="67"/>
    </row>
    <row r="14" spans="1:7" ht="16.2" x14ac:dyDescent="0.3">
      <c r="A14" s="68"/>
      <c r="B14" s="68" t="s">
        <v>37</v>
      </c>
      <c r="C14" s="69" t="s">
        <v>51</v>
      </c>
      <c r="D14" s="48"/>
      <c r="E14" s="70" t="s">
        <v>52</v>
      </c>
      <c r="F14" s="48"/>
      <c r="G14" s="71"/>
    </row>
    <row r="15" spans="1:7" ht="16.2" x14ac:dyDescent="0.3">
      <c r="A15" s="68"/>
      <c r="B15" s="68" t="s">
        <v>37</v>
      </c>
      <c r="C15" s="69" t="s">
        <v>53</v>
      </c>
      <c r="D15" s="48"/>
      <c r="E15" s="72" t="s">
        <v>54</v>
      </c>
      <c r="F15" s="48"/>
      <c r="G15" s="71"/>
    </row>
    <row r="16" spans="1:7" ht="16.2" x14ac:dyDescent="0.3">
      <c r="B16" s="68" t="s">
        <v>37</v>
      </c>
      <c r="C16" s="69" t="s">
        <v>55</v>
      </c>
      <c r="D16" s="48"/>
      <c r="E16" s="72" t="s">
        <v>56</v>
      </c>
      <c r="F16" s="48"/>
      <c r="G16" s="71"/>
    </row>
    <row r="17" spans="1:7" ht="16.8" thickBot="1" x14ac:dyDescent="0.35">
      <c r="B17" s="68" t="s">
        <v>37</v>
      </c>
      <c r="C17" s="73" t="s">
        <v>57</v>
      </c>
      <c r="D17" s="74"/>
      <c r="E17" s="75" t="s">
        <v>58</v>
      </c>
      <c r="F17" s="74"/>
      <c r="G17" s="76"/>
    </row>
    <row r="18" spans="1:7" ht="16.8" thickBot="1" x14ac:dyDescent="0.35">
      <c r="B18" s="64"/>
      <c r="C18" s="65" t="s">
        <v>59</v>
      </c>
      <c r="D18" s="66"/>
      <c r="E18" s="67"/>
      <c r="F18" s="66"/>
      <c r="G18" s="67"/>
    </row>
    <row r="19" spans="1:7" ht="16.2" x14ac:dyDescent="0.3">
      <c r="A19" s="68"/>
      <c r="B19" s="68" t="s">
        <v>59</v>
      </c>
      <c r="C19" s="69" t="s">
        <v>60</v>
      </c>
      <c r="D19" s="48"/>
      <c r="E19" s="77">
        <v>44197</v>
      </c>
      <c r="F19" s="48"/>
      <c r="G19" s="71"/>
    </row>
    <row r="20" spans="1:7" ht="16.8" thickBot="1" x14ac:dyDescent="0.35">
      <c r="A20" s="68"/>
      <c r="B20" s="68" t="s">
        <v>59</v>
      </c>
      <c r="C20" s="73" t="s">
        <v>61</v>
      </c>
      <c r="D20" s="74"/>
      <c r="E20" s="77">
        <v>44561</v>
      </c>
      <c r="F20" s="74"/>
      <c r="G20" s="76"/>
    </row>
    <row r="21" spans="1:7" ht="16.8" thickBot="1" x14ac:dyDescent="0.35">
      <c r="B21" s="64"/>
      <c r="C21" s="65" t="s">
        <v>62</v>
      </c>
      <c r="D21" s="66"/>
      <c r="E21" s="78"/>
      <c r="F21" s="66"/>
      <c r="G21" s="67"/>
    </row>
    <row r="22" spans="1:7" ht="16.2" x14ac:dyDescent="0.3">
      <c r="B22" s="68" t="s">
        <v>62</v>
      </c>
      <c r="C22" s="79" t="s">
        <v>63</v>
      </c>
      <c r="D22" s="48"/>
      <c r="E22" s="70" t="s">
        <v>64</v>
      </c>
      <c r="F22" s="48"/>
      <c r="G22" s="71"/>
    </row>
    <row r="23" spans="1:7" ht="16.2" x14ac:dyDescent="0.3">
      <c r="A23" s="68"/>
      <c r="B23" s="68" t="s">
        <v>62</v>
      </c>
      <c r="C23" s="69" t="s">
        <v>65</v>
      </c>
      <c r="D23" s="48"/>
      <c r="E23" s="80" t="s">
        <v>66</v>
      </c>
      <c r="F23" s="48"/>
      <c r="G23" s="71"/>
    </row>
    <row r="24" spans="1:7" ht="16.2" x14ac:dyDescent="0.3">
      <c r="B24" s="68" t="s">
        <v>62</v>
      </c>
      <c r="C24" s="69" t="s">
        <v>67</v>
      </c>
      <c r="D24" s="48"/>
      <c r="E24" s="81">
        <v>45049</v>
      </c>
      <c r="F24" s="48"/>
      <c r="G24" s="71"/>
    </row>
    <row r="25" spans="1:7" ht="16.2" x14ac:dyDescent="0.3">
      <c r="A25" s="68"/>
      <c r="B25" s="68" t="s">
        <v>62</v>
      </c>
      <c r="C25" s="69" t="s">
        <v>68</v>
      </c>
      <c r="D25" s="48"/>
      <c r="E25" s="82" t="s">
        <v>69</v>
      </c>
      <c r="F25" s="48"/>
      <c r="G25" s="71"/>
    </row>
    <row r="26" spans="1:7" ht="16.2" x14ac:dyDescent="0.3">
      <c r="B26" s="68" t="s">
        <v>62</v>
      </c>
      <c r="C26" s="83" t="s">
        <v>70</v>
      </c>
      <c r="D26" s="84"/>
      <c r="E26" s="80" t="s">
        <v>71</v>
      </c>
      <c r="F26" s="84"/>
      <c r="G26" s="85"/>
    </row>
    <row r="27" spans="1:7" ht="16.2" x14ac:dyDescent="0.3">
      <c r="B27" s="68" t="s">
        <v>62</v>
      </c>
      <c r="C27" s="69" t="s">
        <v>72</v>
      </c>
      <c r="D27" s="48"/>
      <c r="E27" s="81">
        <v>44561</v>
      </c>
      <c r="F27" s="48"/>
      <c r="G27" s="86"/>
    </row>
    <row r="28" spans="1:7" ht="180" x14ac:dyDescent="0.3">
      <c r="A28" s="68"/>
      <c r="B28" s="68" t="s">
        <v>62</v>
      </c>
      <c r="C28" s="69" t="s">
        <v>73</v>
      </c>
      <c r="D28" s="48"/>
      <c r="E28" s="87" t="s">
        <v>74</v>
      </c>
      <c r="F28" s="48"/>
      <c r="G28" s="88"/>
    </row>
    <row r="29" spans="1:7" ht="16.2" x14ac:dyDescent="0.3">
      <c r="B29" s="68" t="s">
        <v>62</v>
      </c>
      <c r="C29" s="83" t="s">
        <v>75</v>
      </c>
      <c r="D29" s="84"/>
      <c r="E29" s="80" t="s">
        <v>64</v>
      </c>
      <c r="F29" s="89"/>
      <c r="G29" s="90"/>
    </row>
    <row r="30" spans="1:7" ht="16.2" x14ac:dyDescent="0.3">
      <c r="A30" s="68"/>
      <c r="B30" s="68" t="s">
        <v>62</v>
      </c>
      <c r="C30" s="69" t="s">
        <v>76</v>
      </c>
      <c r="D30" s="48"/>
      <c r="E30" s="81">
        <v>45291</v>
      </c>
      <c r="F30" s="48"/>
      <c r="G30" s="71"/>
    </row>
    <row r="31" spans="1:7" ht="16.8" thickBot="1" x14ac:dyDescent="0.35">
      <c r="A31" s="68"/>
      <c r="B31" s="68" t="s">
        <v>62</v>
      </c>
      <c r="C31" s="69" t="s">
        <v>77</v>
      </c>
      <c r="D31" s="91"/>
      <c r="E31" s="92" t="s">
        <v>78</v>
      </c>
      <c r="F31" s="74"/>
      <c r="G31" s="93"/>
    </row>
    <row r="32" spans="1:7" ht="15.9" customHeight="1" thickBot="1" x14ac:dyDescent="0.35">
      <c r="C32" s="94" t="s">
        <v>79</v>
      </c>
      <c r="D32" s="95"/>
      <c r="E32" s="50"/>
      <c r="F32" s="96"/>
      <c r="G32" s="51"/>
    </row>
    <row r="33" spans="1:15" ht="16.2" x14ac:dyDescent="0.3">
      <c r="A33" s="68"/>
      <c r="B33" s="97"/>
      <c r="C33" s="98" t="s">
        <v>80</v>
      </c>
      <c r="D33" s="48"/>
      <c r="E33" s="99" t="s">
        <v>81</v>
      </c>
      <c r="F33" s="2"/>
      <c r="G33" s="100"/>
    </row>
    <row r="34" spans="1:15" ht="58.2" thickBot="1" x14ac:dyDescent="0.35">
      <c r="B34" s="68" t="s">
        <v>82</v>
      </c>
      <c r="C34" s="101" t="s">
        <v>83</v>
      </c>
      <c r="D34" s="74"/>
      <c r="E34" s="102" t="s">
        <v>84</v>
      </c>
      <c r="F34" s="66"/>
      <c r="G34" s="103"/>
    </row>
    <row r="35" spans="1:15" ht="18" customHeight="1" thickBot="1" x14ac:dyDescent="0.35">
      <c r="A35" s="68"/>
      <c r="B35" s="68" t="s">
        <v>82</v>
      </c>
      <c r="C35" s="65" t="s">
        <v>82</v>
      </c>
      <c r="D35" s="66"/>
      <c r="E35" s="96"/>
      <c r="F35" s="66"/>
      <c r="G35" s="96"/>
    </row>
    <row r="36" spans="1:15" ht="15.6" customHeight="1" x14ac:dyDescent="0.3">
      <c r="B36" s="68" t="s">
        <v>82</v>
      </c>
      <c r="C36" s="104" t="s">
        <v>85</v>
      </c>
      <c r="D36" s="48"/>
      <c r="E36" s="72"/>
      <c r="F36" s="48"/>
      <c r="G36" s="48"/>
    </row>
    <row r="37" spans="1:15" ht="16.5" customHeight="1" x14ac:dyDescent="0.3">
      <c r="A37" s="68"/>
      <c r="B37" s="68" t="s">
        <v>82</v>
      </c>
      <c r="C37" s="105" t="s">
        <v>86</v>
      </c>
      <c r="D37" s="48"/>
      <c r="E37" s="80" t="s">
        <v>64</v>
      </c>
      <c r="F37" s="48"/>
      <c r="G37" s="86"/>
    </row>
    <row r="38" spans="1:15" ht="16.5" customHeight="1" x14ac:dyDescent="0.3">
      <c r="A38" s="68"/>
      <c r="B38" s="68" t="s">
        <v>82</v>
      </c>
      <c r="C38" s="105" t="s">
        <v>87</v>
      </c>
      <c r="D38" s="48"/>
      <c r="E38" s="80" t="s">
        <v>64</v>
      </c>
      <c r="F38" s="48"/>
      <c r="G38" s="86"/>
    </row>
    <row r="39" spans="1:15" ht="15.6" customHeight="1" x14ac:dyDescent="0.3">
      <c r="B39" s="68" t="s">
        <v>82</v>
      </c>
      <c r="C39" s="105" t="s">
        <v>88</v>
      </c>
      <c r="D39" s="48"/>
      <c r="E39" s="80" t="s">
        <v>64</v>
      </c>
      <c r="F39" s="48"/>
      <c r="G39" s="86"/>
    </row>
    <row r="40" spans="1:15" ht="18" customHeight="1" x14ac:dyDescent="0.3">
      <c r="B40" s="68" t="s">
        <v>82</v>
      </c>
      <c r="C40" s="105" t="s">
        <v>89</v>
      </c>
      <c r="D40" s="48"/>
      <c r="E40" s="80" t="s">
        <v>90</v>
      </c>
      <c r="F40" s="48"/>
      <c r="G40" s="86"/>
    </row>
    <row r="41" spans="1:15" ht="16.2" x14ac:dyDescent="0.3">
      <c r="B41" s="68" t="s">
        <v>82</v>
      </c>
      <c r="C41" s="106" t="s">
        <v>91</v>
      </c>
      <c r="D41" s="48"/>
      <c r="E41" s="80" t="s">
        <v>92</v>
      </c>
      <c r="F41" s="48"/>
      <c r="G41" s="86"/>
    </row>
    <row r="42" spans="1:15" ht="16.2" x14ac:dyDescent="0.3">
      <c r="B42" s="68" t="s">
        <v>82</v>
      </c>
      <c r="C42" s="105" t="s">
        <v>93</v>
      </c>
      <c r="D42" s="48"/>
      <c r="E42" s="80">
        <v>7</v>
      </c>
      <c r="F42" s="48"/>
      <c r="G42" s="86"/>
    </row>
    <row r="43" spans="1:15" ht="16.2" x14ac:dyDescent="0.3">
      <c r="B43" s="68" t="s">
        <v>82</v>
      </c>
      <c r="C43" s="105" t="s">
        <v>94</v>
      </c>
      <c r="D43" s="107"/>
      <c r="E43" s="80">
        <v>83</v>
      </c>
      <c r="F43" s="48"/>
      <c r="G43" s="108"/>
    </row>
    <row r="44" spans="1:15" ht="16.2" x14ac:dyDescent="0.3">
      <c r="B44" s="68" t="s">
        <v>82</v>
      </c>
      <c r="C44" s="109" t="s">
        <v>95</v>
      </c>
      <c r="D44" s="48"/>
      <c r="E44" s="110" t="s">
        <v>58</v>
      </c>
      <c r="F44" s="84"/>
      <c r="G44" s="86"/>
    </row>
    <row r="45" spans="1:15" ht="16.2" x14ac:dyDescent="0.3">
      <c r="B45" s="68" t="s">
        <v>82</v>
      </c>
      <c r="C45" s="111" t="s">
        <v>96</v>
      </c>
      <c r="D45" s="48"/>
      <c r="E45" s="112">
        <v>1</v>
      </c>
      <c r="F45" s="48"/>
      <c r="G45" s="86"/>
    </row>
    <row r="46" spans="1:15" ht="16.8" thickBot="1" x14ac:dyDescent="0.35">
      <c r="B46" s="68" t="s">
        <v>82</v>
      </c>
      <c r="C46" s="113" t="s">
        <v>97</v>
      </c>
      <c r="D46" s="74"/>
      <c r="E46" s="114" t="s">
        <v>92</v>
      </c>
      <c r="F46" s="74"/>
      <c r="G46" s="115"/>
    </row>
    <row r="47" spans="1:15" s="59" customFormat="1" ht="16.8" thickBot="1" x14ac:dyDescent="0.35">
      <c r="A47" s="52"/>
      <c r="B47" s="68" t="s">
        <v>82</v>
      </c>
      <c r="C47" s="116" t="s">
        <v>98</v>
      </c>
      <c r="D47" s="74"/>
      <c r="E47" s="117"/>
      <c r="F47" s="74"/>
      <c r="G47" s="115"/>
    </row>
    <row r="48" spans="1:15" ht="15.6" customHeight="1" x14ac:dyDescent="0.3">
      <c r="B48" s="68" t="s">
        <v>82</v>
      </c>
      <c r="C48" s="105" t="s">
        <v>99</v>
      </c>
      <c r="D48" s="48"/>
      <c r="E48" s="80" t="s">
        <v>64</v>
      </c>
      <c r="F48" s="48"/>
      <c r="G48" s="86"/>
      <c r="O48" s="68"/>
    </row>
    <row r="49" spans="1:7" s="68" customFormat="1" ht="16.2" x14ac:dyDescent="0.3">
      <c r="A49" s="52"/>
      <c r="C49" s="105" t="s">
        <v>100</v>
      </c>
      <c r="D49" s="48"/>
      <c r="E49" s="80" t="s">
        <v>64</v>
      </c>
      <c r="F49" s="48"/>
      <c r="G49" s="86"/>
    </row>
    <row r="50" spans="1:7" s="68" customFormat="1" ht="15.6" customHeight="1" x14ac:dyDescent="0.3">
      <c r="A50" s="52"/>
      <c r="C50" s="105" t="s">
        <v>101</v>
      </c>
      <c r="D50" s="48"/>
      <c r="E50" s="80" t="s">
        <v>64</v>
      </c>
      <c r="F50" s="48"/>
      <c r="G50" s="86"/>
    </row>
    <row r="51" spans="1:7" ht="16.8" thickBot="1" x14ac:dyDescent="0.35">
      <c r="B51" s="68"/>
      <c r="C51" s="118" t="s">
        <v>102</v>
      </c>
      <c r="D51" s="74"/>
      <c r="E51" s="119" t="s">
        <v>64</v>
      </c>
      <c r="F51" s="74"/>
      <c r="G51" s="115"/>
    </row>
    <row r="52" spans="1:7" ht="16.8" thickBot="1" x14ac:dyDescent="0.35">
      <c r="B52" s="68"/>
      <c r="C52" s="120" t="s">
        <v>103</v>
      </c>
      <c r="D52" s="121"/>
      <c r="E52" s="122">
        <v>0.96296296296296291</v>
      </c>
      <c r="F52" s="121"/>
      <c r="G52" s="121"/>
    </row>
    <row r="53" spans="1:7" ht="16.2" x14ac:dyDescent="0.3">
      <c r="B53" s="68"/>
      <c r="C53" s="69" t="s">
        <v>104</v>
      </c>
      <c r="D53" s="48"/>
      <c r="E53" s="123">
        <v>0.44444444444444442</v>
      </c>
      <c r="F53" s="48"/>
      <c r="G53" s="124"/>
    </row>
    <row r="54" spans="1:7" s="68" customFormat="1" ht="16.2" x14ac:dyDescent="0.3">
      <c r="B54" s="64"/>
      <c r="C54" s="69" t="s">
        <v>105</v>
      </c>
      <c r="D54" s="48"/>
      <c r="E54" s="123">
        <v>0.16666666666666666</v>
      </c>
      <c r="F54" s="48"/>
      <c r="G54" s="124"/>
    </row>
    <row r="55" spans="1:7" s="68" customFormat="1" ht="16.2" x14ac:dyDescent="0.3">
      <c r="A55" s="52"/>
      <c r="B55" s="68" t="s">
        <v>106</v>
      </c>
      <c r="C55" s="69" t="s">
        <v>92</v>
      </c>
      <c r="D55" s="48"/>
      <c r="E55" s="123">
        <v>5.5555555555555552E-2</v>
      </c>
      <c r="F55" s="48"/>
      <c r="G55" s="124"/>
    </row>
    <row r="56" spans="1:7" ht="15" customHeight="1" thickBot="1" x14ac:dyDescent="0.35">
      <c r="B56" s="68" t="s">
        <v>106</v>
      </c>
      <c r="C56" s="69" t="s">
        <v>107</v>
      </c>
      <c r="D56" s="48"/>
      <c r="E56" s="123">
        <v>0.29629629629629628</v>
      </c>
      <c r="F56" s="48"/>
      <c r="G56" s="124"/>
    </row>
    <row r="57" spans="1:7" ht="16.8" thickBot="1" x14ac:dyDescent="0.35">
      <c r="B57" s="68" t="s">
        <v>106</v>
      </c>
      <c r="C57" s="125" t="s">
        <v>108</v>
      </c>
      <c r="D57" s="126"/>
      <c r="E57" s="127"/>
      <c r="F57" s="126"/>
      <c r="G57" s="126"/>
    </row>
    <row r="58" spans="1:7" s="68" customFormat="1" ht="16.2" x14ac:dyDescent="0.3">
      <c r="A58" s="52"/>
      <c r="B58" s="68" t="s">
        <v>106</v>
      </c>
      <c r="C58" s="69" t="s">
        <v>109</v>
      </c>
      <c r="D58" s="48"/>
      <c r="E58" s="70" t="s">
        <v>66</v>
      </c>
      <c r="F58" s="48"/>
      <c r="G58" s="71"/>
    </row>
    <row r="59" spans="1:7" ht="16.2" x14ac:dyDescent="0.3">
      <c r="C59" s="69" t="s">
        <v>110</v>
      </c>
      <c r="D59" s="48"/>
      <c r="E59" s="70" t="s">
        <v>111</v>
      </c>
      <c r="F59" s="48"/>
      <c r="G59" s="71"/>
    </row>
    <row r="60" spans="1:7" ht="16.2" x14ac:dyDescent="0.3">
      <c r="C60" s="69" t="s">
        <v>112</v>
      </c>
      <c r="D60" s="48"/>
      <c r="E60" s="70" t="s">
        <v>113</v>
      </c>
      <c r="F60" s="48"/>
      <c r="G60" s="71"/>
    </row>
    <row r="61" spans="1:7" ht="16.8" thickBot="1" x14ac:dyDescent="0.35">
      <c r="C61" s="128"/>
      <c r="D61" s="74"/>
      <c r="E61" s="75"/>
      <c r="F61" s="74"/>
      <c r="G61" s="91"/>
    </row>
    <row r="62" spans="1:7" s="68" customFormat="1" ht="16.8" thickBot="1" x14ac:dyDescent="0.35">
      <c r="A62" s="52"/>
      <c r="B62" s="52"/>
      <c r="C62" s="271"/>
      <c r="D62" s="271"/>
      <c r="E62" s="271"/>
      <c r="F62" s="271"/>
      <c r="G62" s="271"/>
    </row>
    <row r="63" spans="1:7" s="2" customFormat="1" ht="15.6" thickBot="1" x14ac:dyDescent="0.35">
      <c r="C63" s="259" t="s">
        <v>114</v>
      </c>
      <c r="D63" s="260"/>
      <c r="E63" s="260"/>
      <c r="F63" s="260"/>
      <c r="G63" s="261"/>
    </row>
    <row r="64" spans="1:7" s="2" customFormat="1" ht="15.6" thickBot="1" x14ac:dyDescent="0.35">
      <c r="C64" s="259" t="s">
        <v>115</v>
      </c>
      <c r="D64" s="260"/>
      <c r="E64" s="260"/>
      <c r="F64" s="260"/>
      <c r="G64" s="261"/>
    </row>
    <row r="65" spans="2:7" s="2" customFormat="1" ht="15.6" thickBot="1" x14ac:dyDescent="0.35">
      <c r="C65" s="272"/>
      <c r="D65" s="272"/>
      <c r="E65" s="272"/>
      <c r="F65" s="272"/>
      <c r="G65" s="272"/>
    </row>
    <row r="66" spans="2:7" s="2" customFormat="1" ht="18.75" customHeight="1" x14ac:dyDescent="0.3">
      <c r="C66" s="273" t="s">
        <v>35</v>
      </c>
      <c r="D66" s="273"/>
      <c r="E66" s="273"/>
      <c r="F66" s="273"/>
      <c r="G66" s="273"/>
    </row>
    <row r="67" spans="2:7" s="2" customFormat="1" ht="15" customHeight="1" x14ac:dyDescent="0.3">
      <c r="C67" s="254" t="s">
        <v>116</v>
      </c>
      <c r="D67" s="254"/>
      <c r="E67" s="254"/>
      <c r="F67" s="254"/>
      <c r="G67" s="254"/>
    </row>
    <row r="68" spans="2:7" s="2" customFormat="1" ht="15" x14ac:dyDescent="0.3">
      <c r="B68" s="48" t="s">
        <v>37</v>
      </c>
      <c r="C68" s="264" t="s">
        <v>117</v>
      </c>
      <c r="D68" s="264"/>
      <c r="E68" s="264"/>
      <c r="F68" s="264"/>
      <c r="G68" s="264"/>
    </row>
    <row r="69" spans="2:7" ht="16.2" x14ac:dyDescent="0.3">
      <c r="C69" s="129"/>
      <c r="D69" s="68"/>
      <c r="E69" s="129"/>
      <c r="F69" s="68"/>
      <c r="G69" s="68"/>
    </row>
    <row r="70" spans="2:7" ht="15" customHeight="1" x14ac:dyDescent="0.3">
      <c r="C70" s="130"/>
      <c r="D70" s="130"/>
      <c r="E70" s="130"/>
      <c r="F70" s="130"/>
    </row>
    <row r="71" spans="2:7" ht="15" customHeight="1" x14ac:dyDescent="0.3"/>
    <row r="72" spans="2:7" ht="16.2" x14ac:dyDescent="0.3">
      <c r="C72" s="265"/>
      <c r="D72" s="265"/>
      <c r="E72" s="265"/>
      <c r="F72" s="265"/>
      <c r="G72" s="265"/>
    </row>
    <row r="73" spans="2:7" ht="16.2" x14ac:dyDescent="0.3">
      <c r="C73" s="265"/>
      <c r="D73" s="265"/>
      <c r="E73" s="265"/>
      <c r="F73" s="265"/>
      <c r="G73" s="265"/>
    </row>
    <row r="74" spans="2:7" ht="18.75" customHeight="1" x14ac:dyDescent="0.3">
      <c r="C74" s="265"/>
      <c r="D74" s="265"/>
      <c r="E74" s="265"/>
      <c r="F74" s="265"/>
      <c r="G74" s="265"/>
    </row>
    <row r="75" spans="2:7" ht="16.2" x14ac:dyDescent="0.3">
      <c r="C75" s="265"/>
      <c r="D75" s="265"/>
      <c r="E75" s="265"/>
      <c r="F75" s="265"/>
      <c r="G75" s="265"/>
    </row>
    <row r="76" spans="2:7" ht="16.2" x14ac:dyDescent="0.3">
      <c r="C76" s="130"/>
      <c r="D76" s="130"/>
      <c r="E76" s="130"/>
      <c r="F76" s="130"/>
    </row>
    <row r="77" spans="2:7" ht="16.2" x14ac:dyDescent="0.3">
      <c r="C77" s="263"/>
      <c r="D77" s="263"/>
      <c r="E77" s="263"/>
    </row>
    <row r="78" spans="2:7" ht="16.2" x14ac:dyDescent="0.3">
      <c r="C78" s="263"/>
      <c r="D78" s="263"/>
      <c r="E78" s="263"/>
    </row>
    <row r="79" spans="2:7" ht="16.2" x14ac:dyDescent="0.3"/>
    <row r="80" spans="2:7" ht="16.2" x14ac:dyDescent="0.3"/>
    <row r="81" ht="16.2" x14ac:dyDescent="0.3"/>
    <row r="82" ht="16.2" x14ac:dyDescent="0.3"/>
    <row r="83" ht="16.2" x14ac:dyDescent="0.3"/>
    <row r="84" ht="16.2" x14ac:dyDescent="0.3"/>
    <row r="85" ht="16.2" x14ac:dyDescent="0.3"/>
    <row r="86" ht="16.2" x14ac:dyDescent="0.3"/>
    <row r="87" ht="16.2" x14ac:dyDescent="0.3"/>
    <row r="88" ht="16.2" x14ac:dyDescent="0.3"/>
    <row r="89" ht="16.2" x14ac:dyDescent="0.3"/>
    <row r="90" ht="16.2" x14ac:dyDescent="0.3"/>
    <row r="91" ht="16.2" x14ac:dyDescent="0.3"/>
    <row r="92" ht="16.2" x14ac:dyDescent="0.3"/>
    <row r="93" ht="16.2" x14ac:dyDescent="0.3"/>
    <row r="94" ht="16.2" x14ac:dyDescent="0.3"/>
    <row r="95" ht="16.2" x14ac:dyDescent="0.3"/>
  </sheetData>
  <sheetProtection selectLockedCells="1"/>
  <dataConsolidate/>
  <mergeCells count="19">
    <mergeCell ref="C67:G67"/>
    <mergeCell ref="C2:G2"/>
    <mergeCell ref="C3:G3"/>
    <mergeCell ref="C4:G4"/>
    <mergeCell ref="C5:G5"/>
    <mergeCell ref="C6:G6"/>
    <mergeCell ref="C7:G7"/>
    <mergeCell ref="C62:G62"/>
    <mergeCell ref="C63:G63"/>
    <mergeCell ref="C64:G64"/>
    <mergeCell ref="C65:G65"/>
    <mergeCell ref="C66:G66"/>
    <mergeCell ref="C78:E78"/>
    <mergeCell ref="C68:G68"/>
    <mergeCell ref="C72:G72"/>
    <mergeCell ref="C73:G73"/>
    <mergeCell ref="C74:G74"/>
    <mergeCell ref="C75:G75"/>
    <mergeCell ref="C77:E77"/>
  </mergeCells>
  <dataValidations count="16">
    <dataValidation allowBlank="1" showInputMessage="1" showErrorMessage="1" promptTitle="Dirección web del Informe EITI" prompt="Ingrese la dirección web directa del Informe EITI (o carpeta de informes)." sqref="E25" xr:uid="{2C2F1668-FCF6-4564-93AD-8DA3DBD411B1}"/>
    <dataValidation allowBlank="1" showInputMessage="1" showErrorMessage="1" promptTitle="Nombre de la entidad" prompt="Ingrese el nombre de la entidad, empresa u organismo gubernamental" sqref="E23" xr:uid="{F1A12FE4-7CCF-40EF-B86A-412352CA6EB2}"/>
    <dataValidation type="decimal" allowBlank="1" showInputMessage="1" showErrorMessage="1" errorTitle="Valor no numérico" error="Ingrese únicamente números en esta celda. En caso de haber información adicional que sea apropiada, inclúyala en las columnas correspondientes a la derecha." promptTitle="Tasa de cambio/conversión" prompt="Ingrese la tasa de cambio correspondiente de 1 USD a la divisa antes informada._x000a__x000a_En caso de haber información adicional pertinente, inclúyala en la sección de comentarios." sqref="E45" xr:uid="{62D9FC09-1BC1-4ABE-ABB4-217FB1C64B08}">
      <formula1>0</formula1>
      <formula2>9999999999999990000</formula2>
    </dataValidation>
    <dataValidation allowBlank="1" showInputMessage="1" showErrorMessage="1" promptTitle="Archivos de datos (CSV, Excel)" prompt="Ingrese la dirección web directa de los archivos de datos que acompañan el informe en el sitio web del EITI nacional._x000a__x000a_Por archivos de datos se entienden aquellos en formato Excel, CSV o similares. No deben incluirse archivos PDF aquí._x000a_" sqref="E28" xr:uid="{67D03BF3-1DF8-4FC3-AECF-743590536338}"/>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948E3DEA-3020-4DCC-9635-C38D1BA61B60}">
      <formula1>36161</formula1>
      <formula2>47848</formula2>
    </dataValidation>
    <dataValidation type="list" allowBlank="1" showInputMessage="1" showErrorMessage="1" promptTitle="Tipo de reporte" prompt="Indique el tipo de presentación de información de entre las siguientes opciones:_x000a__x000a_Divulgación sistemática_x000a_Informe EITI_x000a_No disponible_x000a_No se aplica" sqref="E33" xr:uid="{0B87B116-95D0-44C7-A4BB-D6029DE84C02}">
      <formula1>Reporting_options_list</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3ADDAF9F-8E52-4610-8E7A-BA9590BD9778}">
      <formula1>#REF!</formula1>
    </dataValidation>
    <dataValidation type="whole" showInputMessage="1" showErrorMessage="1" sqref="F1 D14:D61 G18 E21:G21 C1:C62 E32:G32 E35:G36 E47 E15:E18 F8:F61 G1:G2 D61:G61 D8:G13 D1:E2 F69:F1048576 F52:G57 C65:C68 E53:E57" xr:uid="{6BC18E2B-F1DE-45DD-A7E0-28C8D79E115C}">
      <formula1>999999</formula1>
      <formula2>99999999</formula2>
    </dataValidation>
    <dataValidation allowBlank="1" showInputMessage="1" showErrorMessage="1" promptTitle="Otro sector" prompt="Favor ingreso el nombre del sector" sqref="E41" xr:uid="{60B400DE-8CB3-4ED2-B472-57728104EA7D}"/>
    <dataValidation type="list" allowBlank="1" showInputMessage="1" showErrorMessage="1" promptTitle="Elegir del menú desplegable" prompt="Seleccione el país correspondiente del menú desplegable" sqref="E14" xr:uid="{84CFB77E-9886-4676-9A13-56548C49580B}">
      <formula1>Countries_list</formula1>
    </dataValidation>
    <dataValidation type="date" allowBlank="1" showInputMessage="1" showErrorMessage="1" errorTitle="Formato incorrecto" error="Revise la información de acuerdo con el formato especificado" promptTitle="Fecha con el formato específico" prompt="AAAA-MM-DD" sqref="E19:E20 E27 E30 E24" xr:uid="{DB7BC12E-5541-4271-B0BC-FB35E53AB6E9}">
      <formula1>36161</formula1>
      <formula2>47848</formula2>
    </dataValidation>
    <dataValidation type="list" allowBlank="1" showInputMessage="1" showErrorMessage="1" errorTitle="Contenido ingresado inválido" error="_x000a_Elija una de las siguientes opciones:_x000a__x000a_Sí_x000a_No_x000a_Parcialmente_x000a_No se aplica" promptTitle="Elegir una de las opciones" prompt="Sí_x000a_No_x000a_Parcialmente_x000a_No se aplica" sqref="E22 E26 E29 E37:E40 E48:E51" xr:uid="{2903E591-8DB0-4C66-85EE-7ADE9F42D042}">
      <formula1>Simple_options_list</formula1>
    </dataValidation>
    <dataValidation type="whole" allowBlank="1" showInputMessage="1" showErrorMessage="1" errorTitle="No editar estas celdas" error="Por favor, no edite estas celdas" sqref="E52 C63:G64" xr:uid="{4F4D5442-0B97-40D1-B7D3-55739C593C66}">
      <formula1>10000</formula1>
      <formula2>50000</formula2>
    </dataValidation>
    <dataValidation allowBlank="1" showInputMessage="1" showErrorMessage="1" promptTitle="Dirección web" prompt="Ingrese la dirección web directa del documento de referencia" sqref="E46 E34" xr:uid="{6B5B9517-04FE-4D1E-89BF-F5CFF41572EE}"/>
    <dataValidation type="whole" operator="greaterThanOrEqual" allowBlank="1" showInputMessage="1" showErrorMessage="1" errorTitle="Número" error="Ingrese un número en la celda" sqref="E42:E43" xr:uid="{69FE5777-9243-4A55-9223-928C69FF70D3}">
      <formula1>1</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31" xr:uid="{58033F06-973C-4FFA-9CF0-CFD4C8D83BC9}"/>
  </dataValidations>
  <hyperlinks>
    <hyperlink ref="C44" r:id="rId1" display="Moneda de la información presentada (código de divisas ISO-4217)" xr:uid="{B34298B3-42A6-4D6D-939C-FA78F82CABAC}"/>
    <hyperlink ref="C32" r:id="rId2" location="r7-2" display="Requisito EITI 7.2: Accesibilidad y apertura de los datos" xr:uid="{A2569724-EA23-412D-B16D-8838F9D5799C}"/>
    <hyperlink ref="C7" r:id="rId3" display="Si tiene alguna pregunta, comuníquese a data@eiti.org" xr:uid="{87796EC0-8A44-49CA-996F-B10E8EAA1B56}"/>
    <hyperlink ref="C63:G63" r:id="rId4" display="Puede acceder a la versión más reciente de las plantillas de datos resumidos en https://eiti.org/es/documento/plantilla-datos-resumidos-del-eiti" xr:uid="{D60693C3-922D-40B0-A04C-9EEAEE40952F}"/>
    <hyperlink ref="C47" r:id="rId5" location="r4-7" display="Requisito EITI 4.7: Desglose" xr:uid="{10DEFD78-90D2-4471-A3D9-F318C2B80FE5}"/>
    <hyperlink ref="C64:G64" r:id="rId6" display="Give us your feedback or report a conflict in the data! Write to us at  data@eiti.org" xr:uid="{21F4CE62-1E40-40B1-8186-C4E33759408F}"/>
    <hyperlink ref="E31" r:id="rId7" xr:uid="{59C8335C-C562-4744-8EB0-884A77E3023A}"/>
  </hyperlinks>
  <pageMargins left="0.25" right="0.25" top="0.75" bottom="0.75" header="0.3" footer="0.3"/>
  <pageSetup paperSize="8" fitToHeight="0" orientation="landscape" horizontalDpi="2400" verticalDpi="24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6A8A6-0844-4299-9761-8F66DFD8D20C}">
  <dimension ref="A1:P215"/>
  <sheetViews>
    <sheetView showGridLines="0" topLeftCell="A95" zoomScale="92" zoomScaleNormal="130" workbookViewId="0">
      <selection activeCell="H83" sqref="H83"/>
    </sheetView>
  </sheetViews>
  <sheetFormatPr defaultColWidth="4" defaultRowHeight="24" customHeight="1" x14ac:dyDescent="0.3"/>
  <cols>
    <col min="1" max="1" width="4" style="52"/>
    <col min="2" max="2" width="67.5546875" style="52" customWidth="1"/>
    <col min="3" max="3" width="4" style="52"/>
    <col min="4" max="4" width="57.109375" style="52" customWidth="1"/>
    <col min="5" max="5" width="5.44140625" style="52" customWidth="1"/>
    <col min="6" max="6" width="53.109375" style="52" customWidth="1"/>
    <col min="7" max="7" width="4" style="52"/>
    <col min="8" max="8" width="53.88671875" style="52" customWidth="1"/>
    <col min="9" max="15" width="4" style="52"/>
    <col min="16" max="16" width="42" style="52" bestFit="1" customWidth="1"/>
    <col min="17" max="16384" width="4" style="52"/>
  </cols>
  <sheetData>
    <row r="1" spans="2:16" ht="16.2" x14ac:dyDescent="0.3"/>
    <row r="2" spans="2:16" s="2" customFormat="1" ht="15" x14ac:dyDescent="0.3">
      <c r="B2" s="266" t="s">
        <v>118</v>
      </c>
      <c r="C2" s="266"/>
      <c r="D2" s="266"/>
      <c r="E2" s="266"/>
      <c r="F2" s="266"/>
      <c r="G2" s="266"/>
      <c r="H2" s="266"/>
    </row>
    <row r="3" spans="2:16" s="53" customFormat="1" x14ac:dyDescent="0.3">
      <c r="B3" s="267" t="s">
        <v>40</v>
      </c>
      <c r="C3" s="267"/>
      <c r="D3" s="267"/>
      <c r="E3" s="267"/>
      <c r="F3" s="267"/>
      <c r="G3" s="267"/>
      <c r="H3" s="267"/>
    </row>
    <row r="4" spans="2:16" s="2" customFormat="1" ht="17.100000000000001" customHeight="1" x14ac:dyDescent="0.3">
      <c r="B4" s="281" t="s">
        <v>119</v>
      </c>
      <c r="C4" s="281"/>
      <c r="D4" s="281"/>
      <c r="E4" s="281"/>
      <c r="F4" s="281"/>
      <c r="G4" s="281"/>
      <c r="H4" s="281"/>
    </row>
    <row r="5" spans="2:16" s="2" customFormat="1" ht="15" customHeight="1" x14ac:dyDescent="0.3">
      <c r="B5" s="269" t="s">
        <v>120</v>
      </c>
      <c r="C5" s="269"/>
      <c r="D5" s="269"/>
      <c r="E5" s="269"/>
      <c r="F5" s="269"/>
      <c r="G5" s="269"/>
      <c r="H5" s="269"/>
    </row>
    <row r="6" spans="2:16" s="2" customFormat="1" ht="15" customHeight="1" x14ac:dyDescent="0.35">
      <c r="B6" s="269" t="s">
        <v>121</v>
      </c>
      <c r="C6" s="269"/>
      <c r="D6" s="269"/>
      <c r="E6" s="269"/>
      <c r="F6" s="269"/>
      <c r="G6" s="269"/>
      <c r="H6" s="269"/>
      <c r="P6" s="131"/>
    </row>
    <row r="7" spans="2:16" s="2" customFormat="1" ht="15" customHeight="1" x14ac:dyDescent="0.3">
      <c r="B7" s="269" t="s">
        <v>122</v>
      </c>
      <c r="C7" s="269"/>
      <c r="D7" s="269"/>
      <c r="E7" s="269"/>
      <c r="F7" s="269"/>
      <c r="G7" s="269"/>
      <c r="H7" s="269"/>
    </row>
    <row r="8" spans="2:16" s="2" customFormat="1" ht="17.100000000000001" customHeight="1" x14ac:dyDescent="0.3">
      <c r="B8" s="269" t="s">
        <v>123</v>
      </c>
      <c r="C8" s="269"/>
      <c r="D8" s="269"/>
      <c r="E8" s="269"/>
      <c r="F8" s="269"/>
      <c r="G8" s="269"/>
      <c r="H8" s="269"/>
    </row>
    <row r="9" spans="2:16" s="2" customFormat="1" ht="15" customHeight="1" x14ac:dyDescent="0.35">
      <c r="B9" s="276" t="s">
        <v>44</v>
      </c>
      <c r="C9" s="276"/>
      <c r="D9" s="276"/>
      <c r="E9" s="276"/>
      <c r="F9" s="276"/>
      <c r="G9" s="276"/>
      <c r="H9" s="276"/>
    </row>
    <row r="10" spans="2:16" s="2" customFormat="1" ht="15" customHeight="1" x14ac:dyDescent="0.35">
      <c r="E10" s="132"/>
      <c r="F10" s="132"/>
      <c r="G10" s="132"/>
      <c r="H10" s="132"/>
    </row>
    <row r="11" spans="2:16" s="2" customFormat="1" ht="16.2" x14ac:dyDescent="0.3">
      <c r="B11" s="24" t="s">
        <v>45</v>
      </c>
      <c r="C11" s="23"/>
      <c r="D11" s="25" t="s">
        <v>46</v>
      </c>
      <c r="E11" s="23"/>
      <c r="F11" s="55" t="s">
        <v>21</v>
      </c>
      <c r="G11" s="52"/>
    </row>
    <row r="12" spans="2:16" s="2" customFormat="1" ht="15" x14ac:dyDescent="0.3"/>
    <row r="13" spans="2:16" s="53" customFormat="1" x14ac:dyDescent="0.3">
      <c r="B13" s="133" t="s">
        <v>124</v>
      </c>
      <c r="D13" s="58"/>
      <c r="F13" s="58"/>
    </row>
    <row r="14" spans="2:16" s="2" customFormat="1" ht="15" x14ac:dyDescent="0.3">
      <c r="B14" s="50" t="s">
        <v>125</v>
      </c>
      <c r="D14" s="50"/>
      <c r="F14" s="50"/>
    </row>
    <row r="15" spans="2:16" s="2" customFormat="1" ht="15" x14ac:dyDescent="0.3">
      <c r="B15" s="134"/>
      <c r="D15" s="135"/>
      <c r="F15" s="135"/>
    </row>
    <row r="16" spans="2:16" s="137" customFormat="1" ht="18.600000000000001" x14ac:dyDescent="0.3">
      <c r="B16" s="136" t="s">
        <v>126</v>
      </c>
      <c r="D16" s="136" t="s">
        <v>127</v>
      </c>
      <c r="F16" s="136" t="s">
        <v>128</v>
      </c>
      <c r="H16" s="138" t="s">
        <v>129</v>
      </c>
    </row>
    <row r="17" spans="1:8" s="2" customFormat="1" ht="32.25" customHeight="1" x14ac:dyDescent="0.3">
      <c r="B17" s="139" t="s">
        <v>130</v>
      </c>
      <c r="D17" s="140"/>
      <c r="F17" s="140"/>
      <c r="H17" s="141"/>
    </row>
    <row r="18" spans="1:8" s="2" customFormat="1" ht="15" x14ac:dyDescent="0.3">
      <c r="B18" s="142" t="s">
        <v>131</v>
      </c>
      <c r="D18" s="143"/>
      <c r="F18" s="143"/>
      <c r="H18" s="144"/>
    </row>
    <row r="19" spans="1:8" s="2" customFormat="1" ht="30" x14ac:dyDescent="0.3">
      <c r="B19" s="145" t="s">
        <v>132</v>
      </c>
      <c r="D19" s="146" t="s">
        <v>81</v>
      </c>
      <c r="F19" s="146" t="s">
        <v>133</v>
      </c>
      <c r="H19" s="144"/>
    </row>
    <row r="20" spans="1:8" s="2" customFormat="1" ht="30" x14ac:dyDescent="0.3">
      <c r="B20" s="145" t="s">
        <v>134</v>
      </c>
      <c r="D20" s="146" t="s">
        <v>135</v>
      </c>
      <c r="F20" s="146" t="s">
        <v>136</v>
      </c>
      <c r="H20" s="144"/>
    </row>
    <row r="21" spans="1:8" s="2" customFormat="1" ht="30" x14ac:dyDescent="0.3">
      <c r="B21" s="145" t="s">
        <v>137</v>
      </c>
      <c r="D21" s="146" t="s">
        <v>81</v>
      </c>
      <c r="F21" s="146" t="s">
        <v>133</v>
      </c>
      <c r="H21" s="144"/>
    </row>
    <row r="22" spans="1:8" s="2" customFormat="1" ht="15" x14ac:dyDescent="0.3">
      <c r="B22" s="147" t="s">
        <v>138</v>
      </c>
      <c r="D22" s="148" t="s">
        <v>135</v>
      </c>
      <c r="F22" s="146" t="s">
        <v>139</v>
      </c>
      <c r="H22" s="149"/>
    </row>
    <row r="23" spans="1:8" s="2" customFormat="1" ht="15" x14ac:dyDescent="0.3">
      <c r="B23" s="134"/>
      <c r="D23" s="135"/>
      <c r="F23" s="135"/>
    </row>
    <row r="24" spans="1:8" s="2" customFormat="1" ht="15" x14ac:dyDescent="0.3">
      <c r="B24" s="139" t="s">
        <v>140</v>
      </c>
      <c r="D24" s="140"/>
      <c r="F24" s="140"/>
      <c r="H24" s="141"/>
    </row>
    <row r="25" spans="1:8" s="2" customFormat="1" ht="15" x14ac:dyDescent="0.3">
      <c r="B25" s="142" t="s">
        <v>131</v>
      </c>
      <c r="D25" s="143"/>
      <c r="F25" s="143"/>
      <c r="H25" s="144"/>
    </row>
    <row r="26" spans="1:8" s="2" customFormat="1" ht="30" x14ac:dyDescent="0.3">
      <c r="B26" s="145" t="s">
        <v>141</v>
      </c>
      <c r="D26" s="146" t="s">
        <v>81</v>
      </c>
      <c r="F26" s="146" t="s">
        <v>142</v>
      </c>
      <c r="H26" s="144"/>
    </row>
    <row r="27" spans="1:8" s="2" customFormat="1" ht="30" x14ac:dyDescent="0.3">
      <c r="A27" s="150"/>
      <c r="B27" s="151" t="s">
        <v>143</v>
      </c>
      <c r="C27" s="152"/>
      <c r="D27" s="146" t="s">
        <v>81</v>
      </c>
      <c r="F27" s="146" t="s">
        <v>142</v>
      </c>
      <c r="H27" s="144"/>
    </row>
    <row r="28" spans="1:8" s="2" customFormat="1" ht="30" x14ac:dyDescent="0.3">
      <c r="B28" s="145" t="s">
        <v>144</v>
      </c>
      <c r="D28" s="146" t="s">
        <v>92</v>
      </c>
      <c r="F28" s="146" t="s">
        <v>142</v>
      </c>
      <c r="H28" s="144"/>
    </row>
    <row r="29" spans="1:8" s="2" customFormat="1" ht="30" x14ac:dyDescent="0.3">
      <c r="B29" s="153" t="s">
        <v>143</v>
      </c>
      <c r="C29" s="152"/>
      <c r="D29" s="146" t="s">
        <v>81</v>
      </c>
      <c r="F29" s="146" t="s">
        <v>142</v>
      </c>
      <c r="H29" s="144"/>
    </row>
    <row r="30" spans="1:8" s="2" customFormat="1" ht="30" x14ac:dyDescent="0.3">
      <c r="B30" s="145" t="s">
        <v>145</v>
      </c>
      <c r="D30" s="146" t="s">
        <v>81</v>
      </c>
      <c r="F30" s="146" t="s">
        <v>142</v>
      </c>
      <c r="H30" s="144"/>
    </row>
    <row r="31" spans="1:8" s="2" customFormat="1" ht="15" x14ac:dyDescent="0.3">
      <c r="B31" s="154" t="s">
        <v>146</v>
      </c>
      <c r="C31" s="152"/>
      <c r="D31" s="148">
        <v>38</v>
      </c>
      <c r="F31" s="146" t="s">
        <v>147</v>
      </c>
      <c r="H31" s="144"/>
    </row>
    <row r="32" spans="1:8" s="2" customFormat="1" ht="15" x14ac:dyDescent="0.3">
      <c r="B32" s="155"/>
      <c r="D32" s="135"/>
      <c r="F32" s="135"/>
      <c r="H32" s="156"/>
    </row>
    <row r="33" spans="2:8" s="2" customFormat="1" ht="15" x14ac:dyDescent="0.3">
      <c r="B33" s="139" t="s">
        <v>148</v>
      </c>
      <c r="D33" s="157"/>
      <c r="F33" s="157"/>
      <c r="H33" s="141"/>
    </row>
    <row r="34" spans="2:8" s="2" customFormat="1" ht="30" x14ac:dyDescent="0.3">
      <c r="B34" s="142" t="s">
        <v>149</v>
      </c>
      <c r="D34" s="146" t="s">
        <v>81</v>
      </c>
      <c r="F34" s="146" t="s">
        <v>150</v>
      </c>
      <c r="H34" s="144"/>
    </row>
    <row r="35" spans="2:8" s="2" customFormat="1" ht="30" x14ac:dyDescent="0.3">
      <c r="B35" s="142" t="s">
        <v>151</v>
      </c>
      <c r="D35" s="146" t="s">
        <v>81</v>
      </c>
      <c r="F35" s="146" t="s">
        <v>152</v>
      </c>
      <c r="H35" s="144"/>
    </row>
    <row r="36" spans="2:8" s="2" customFormat="1" ht="15" x14ac:dyDescent="0.3">
      <c r="B36" s="158" t="s">
        <v>153</v>
      </c>
      <c r="D36" s="146" t="s">
        <v>92</v>
      </c>
      <c r="F36" s="146" t="s">
        <v>92</v>
      </c>
      <c r="H36" s="149"/>
    </row>
    <row r="37" spans="2:8" s="2" customFormat="1" ht="15" x14ac:dyDescent="0.3">
      <c r="B37" s="134"/>
      <c r="D37" s="135"/>
      <c r="F37" s="135"/>
    </row>
    <row r="38" spans="2:8" s="2" customFormat="1" ht="15" x14ac:dyDescent="0.3">
      <c r="B38" s="139" t="s">
        <v>154</v>
      </c>
      <c r="D38" s="157"/>
      <c r="F38" s="157"/>
      <c r="H38" s="141"/>
    </row>
    <row r="39" spans="2:8" s="2" customFormat="1" ht="15" x14ac:dyDescent="0.3">
      <c r="B39" s="142" t="s">
        <v>155</v>
      </c>
      <c r="D39" s="146" t="s">
        <v>107</v>
      </c>
      <c r="F39" s="146"/>
      <c r="H39" s="144"/>
    </row>
    <row r="40" spans="2:8" s="2" customFormat="1" ht="15" x14ac:dyDescent="0.3">
      <c r="B40" s="145" t="s">
        <v>156</v>
      </c>
      <c r="D40" s="146" t="s">
        <v>81</v>
      </c>
      <c r="F40" s="146" t="s">
        <v>157</v>
      </c>
      <c r="H40" s="144"/>
    </row>
    <row r="41" spans="2:8" s="2" customFormat="1" ht="15" x14ac:dyDescent="0.3">
      <c r="B41" s="142" t="s">
        <v>158</v>
      </c>
      <c r="D41" s="146" t="s">
        <v>107</v>
      </c>
      <c r="F41" s="146"/>
      <c r="H41" s="144"/>
    </row>
    <row r="42" spans="2:8" s="2" customFormat="1" ht="15" x14ac:dyDescent="0.3">
      <c r="B42" s="142" t="s">
        <v>159</v>
      </c>
      <c r="D42" s="146" t="s">
        <v>135</v>
      </c>
      <c r="F42" s="146" t="s">
        <v>160</v>
      </c>
      <c r="H42" s="144"/>
    </row>
    <row r="43" spans="2:8" s="2" customFormat="1" ht="15" x14ac:dyDescent="0.3">
      <c r="B43" s="158" t="s">
        <v>161</v>
      </c>
      <c r="D43" s="148" t="s">
        <v>92</v>
      </c>
      <c r="F43" s="146" t="s">
        <v>92</v>
      </c>
      <c r="H43" s="149"/>
    </row>
    <row r="44" spans="2:8" s="2" customFormat="1" ht="15" x14ac:dyDescent="0.3">
      <c r="B44" s="134"/>
      <c r="D44" s="135"/>
      <c r="F44" s="135"/>
    </row>
    <row r="45" spans="2:8" s="2" customFormat="1" ht="15" x14ac:dyDescent="0.3">
      <c r="B45" s="139" t="s">
        <v>162</v>
      </c>
      <c r="D45" s="159"/>
      <c r="F45" s="159"/>
      <c r="H45" s="141"/>
    </row>
    <row r="46" spans="2:8" s="2" customFormat="1" ht="15" x14ac:dyDescent="0.3">
      <c r="B46" s="142" t="s">
        <v>163</v>
      </c>
      <c r="D46" s="146" t="s">
        <v>107</v>
      </c>
      <c r="F46" s="146"/>
      <c r="H46" s="144"/>
    </row>
    <row r="47" spans="2:8" s="2" customFormat="1" ht="15" x14ac:dyDescent="0.3">
      <c r="B47" s="145" t="s">
        <v>164</v>
      </c>
      <c r="D47" s="146" t="s">
        <v>107</v>
      </c>
      <c r="F47" s="146"/>
      <c r="H47" s="144"/>
    </row>
    <row r="48" spans="2:8" s="2" customFormat="1" ht="15" x14ac:dyDescent="0.3">
      <c r="B48" s="160" t="s">
        <v>165</v>
      </c>
      <c r="D48" s="161" t="s">
        <v>107</v>
      </c>
      <c r="F48" s="148"/>
      <c r="H48" s="149"/>
    </row>
    <row r="49" spans="2:8" s="2" customFormat="1" ht="15" x14ac:dyDescent="0.3">
      <c r="B49" s="134"/>
      <c r="D49" s="135"/>
      <c r="F49" s="135"/>
    </row>
    <row r="50" spans="2:8" s="2" customFormat="1" ht="15" x14ac:dyDescent="0.3">
      <c r="B50" s="139" t="s">
        <v>166</v>
      </c>
      <c r="D50" s="159"/>
      <c r="F50" s="159"/>
      <c r="H50" s="141"/>
    </row>
    <row r="51" spans="2:8" s="2" customFormat="1" ht="15" x14ac:dyDescent="0.3">
      <c r="B51" s="162" t="s">
        <v>167</v>
      </c>
      <c r="D51" s="146" t="s">
        <v>135</v>
      </c>
      <c r="F51" s="82" t="s">
        <v>69</v>
      </c>
      <c r="H51" s="144"/>
    </row>
    <row r="52" spans="2:8" s="2" customFormat="1" ht="100.8" x14ac:dyDescent="0.3">
      <c r="B52" s="163" t="s">
        <v>168</v>
      </c>
      <c r="D52" s="146" t="s">
        <v>81</v>
      </c>
      <c r="F52" s="164" t="s">
        <v>169</v>
      </c>
      <c r="H52" s="144"/>
    </row>
    <row r="53" spans="2:8" s="2" customFormat="1" ht="15" x14ac:dyDescent="0.3">
      <c r="B53" s="163"/>
      <c r="D53" s="146"/>
      <c r="F53" s="146"/>
      <c r="H53" s="144"/>
    </row>
    <row r="54" spans="2:8" s="2" customFormat="1" ht="49.5" customHeight="1" x14ac:dyDescent="0.3">
      <c r="B54" s="165" t="s">
        <v>170</v>
      </c>
      <c r="D54" s="148" t="s">
        <v>107</v>
      </c>
      <c r="F54" s="148" t="s">
        <v>171</v>
      </c>
      <c r="H54" s="166"/>
    </row>
    <row r="55" spans="2:8" s="2" customFormat="1" ht="15" x14ac:dyDescent="0.3">
      <c r="B55" s="134"/>
      <c r="D55" s="135"/>
      <c r="F55" s="135"/>
    </row>
    <row r="56" spans="2:8" s="2" customFormat="1" ht="15" x14ac:dyDescent="0.3">
      <c r="B56" s="139" t="s">
        <v>172</v>
      </c>
      <c r="D56" s="159"/>
      <c r="F56" s="159"/>
      <c r="H56" s="141"/>
    </row>
    <row r="57" spans="2:8" s="2" customFormat="1" ht="110.1" customHeight="1" x14ac:dyDescent="0.3">
      <c r="B57" s="158" t="s">
        <v>173</v>
      </c>
      <c r="D57" s="146" t="s">
        <v>81</v>
      </c>
      <c r="F57" s="148" t="s">
        <v>174</v>
      </c>
      <c r="H57" s="149"/>
    </row>
    <row r="58" spans="2:8" s="2" customFormat="1" ht="15" x14ac:dyDescent="0.3">
      <c r="B58" s="134"/>
      <c r="D58" s="135"/>
      <c r="F58" s="135"/>
    </row>
    <row r="59" spans="2:8" s="2" customFormat="1" ht="15" x14ac:dyDescent="0.3">
      <c r="B59" s="139" t="s">
        <v>175</v>
      </c>
      <c r="D59" s="159"/>
      <c r="F59" s="159"/>
      <c r="H59" s="141"/>
    </row>
    <row r="60" spans="2:8" s="2" customFormat="1" ht="15" x14ac:dyDescent="0.3">
      <c r="B60" s="167" t="s">
        <v>176</v>
      </c>
      <c r="D60" s="168"/>
      <c r="F60" s="168"/>
      <c r="H60" s="144"/>
    </row>
    <row r="61" spans="2:8" s="2" customFormat="1" ht="15" customHeight="1" x14ac:dyDescent="0.3">
      <c r="B61" s="162" t="s">
        <v>177</v>
      </c>
      <c r="D61" s="146" t="s">
        <v>81</v>
      </c>
      <c r="F61" s="169" t="s">
        <v>178</v>
      </c>
      <c r="H61" s="250"/>
    </row>
    <row r="62" spans="2:8" s="2" customFormat="1" ht="15" customHeight="1" x14ac:dyDescent="0.3">
      <c r="B62" s="162" t="s">
        <v>179</v>
      </c>
      <c r="D62" s="146" t="s">
        <v>81</v>
      </c>
      <c r="F62" s="169" t="s">
        <v>178</v>
      </c>
      <c r="H62" s="250"/>
    </row>
    <row r="63" spans="2:8" s="2" customFormat="1" ht="15" customHeight="1" x14ac:dyDescent="0.3">
      <c r="B63" s="251" t="s">
        <v>180</v>
      </c>
      <c r="D63" s="146">
        <v>2750.326</v>
      </c>
      <c r="F63" s="169" t="s">
        <v>181</v>
      </c>
      <c r="H63" s="250" t="s">
        <v>182</v>
      </c>
    </row>
    <row r="64" spans="2:8" s="2" customFormat="1" ht="15" customHeight="1" x14ac:dyDescent="0.3">
      <c r="B64" s="252" t="s">
        <v>183</v>
      </c>
      <c r="D64" s="146"/>
      <c r="F64" s="146" t="s">
        <v>58</v>
      </c>
      <c r="H64" s="250"/>
    </row>
    <row r="65" spans="2:8" s="2" customFormat="1" ht="15" customHeight="1" x14ac:dyDescent="0.3">
      <c r="B65" s="251" t="s">
        <v>184</v>
      </c>
      <c r="D65" s="146"/>
      <c r="F65" s="146" t="s">
        <v>185</v>
      </c>
      <c r="H65" s="250"/>
    </row>
    <row r="66" spans="2:8" s="2" customFormat="1" ht="15" customHeight="1" x14ac:dyDescent="0.3">
      <c r="B66" s="252" t="s">
        <v>186</v>
      </c>
      <c r="D66" s="146"/>
      <c r="F66" s="146" t="s">
        <v>58</v>
      </c>
      <c r="H66" s="250"/>
    </row>
    <row r="67" spans="2:8" s="2" customFormat="1" ht="15" customHeight="1" x14ac:dyDescent="0.3">
      <c r="B67" s="251" t="s">
        <v>187</v>
      </c>
      <c r="D67" s="146"/>
      <c r="F67" s="146" t="s">
        <v>188</v>
      </c>
      <c r="H67" s="250"/>
    </row>
    <row r="68" spans="2:8" s="2" customFormat="1" ht="15" customHeight="1" x14ac:dyDescent="0.3">
      <c r="B68" s="252" t="s">
        <v>189</v>
      </c>
      <c r="D68" s="146"/>
      <c r="F68" s="146" t="s">
        <v>58</v>
      </c>
      <c r="H68" s="250"/>
    </row>
    <row r="69" spans="2:8" s="2" customFormat="1" ht="15" customHeight="1" x14ac:dyDescent="0.3">
      <c r="B69" s="251" t="s">
        <v>190</v>
      </c>
      <c r="D69" s="146"/>
      <c r="F69" s="146" t="s">
        <v>188</v>
      </c>
      <c r="H69" s="250"/>
    </row>
    <row r="70" spans="2:8" s="2" customFormat="1" ht="15" x14ac:dyDescent="0.3">
      <c r="B70" s="252" t="s">
        <v>191</v>
      </c>
      <c r="D70" s="146"/>
      <c r="F70" s="146" t="s">
        <v>58</v>
      </c>
      <c r="H70" s="144"/>
    </row>
    <row r="71" spans="2:8" s="2" customFormat="1" ht="15" x14ac:dyDescent="0.3">
      <c r="B71" s="251" t="s">
        <v>192</v>
      </c>
      <c r="D71" s="146"/>
      <c r="F71" s="146" t="s">
        <v>193</v>
      </c>
      <c r="H71" s="144"/>
    </row>
    <row r="72" spans="2:8" s="2" customFormat="1" ht="15" x14ac:dyDescent="0.3">
      <c r="B72" s="252" t="s">
        <v>194</v>
      </c>
      <c r="D72" s="146"/>
      <c r="F72" s="146" t="s">
        <v>58</v>
      </c>
      <c r="H72" s="144"/>
    </row>
    <row r="73" spans="2:8" s="2" customFormat="1" ht="15" x14ac:dyDescent="0.3">
      <c r="B73" s="251" t="s">
        <v>195</v>
      </c>
      <c r="D73" s="146"/>
      <c r="F73" s="146" t="s">
        <v>196</v>
      </c>
      <c r="H73" s="144"/>
    </row>
    <row r="74" spans="2:8" s="2" customFormat="1" ht="15" x14ac:dyDescent="0.3">
      <c r="B74" s="252" t="s">
        <v>197</v>
      </c>
      <c r="D74" s="148"/>
      <c r="F74" s="148" t="s">
        <v>58</v>
      </c>
      <c r="H74" s="149"/>
    </row>
    <row r="75" spans="2:8" s="2" customFormat="1" ht="15" x14ac:dyDescent="0.3">
      <c r="B75" s="134"/>
      <c r="D75" s="135"/>
      <c r="F75" s="135"/>
    </row>
    <row r="76" spans="2:8" s="2" customFormat="1" ht="15" x14ac:dyDescent="0.3">
      <c r="B76" s="139" t="s">
        <v>198</v>
      </c>
      <c r="D76" s="159"/>
      <c r="F76" s="159"/>
      <c r="H76" s="141"/>
    </row>
    <row r="77" spans="2:8" s="2" customFormat="1" ht="15" x14ac:dyDescent="0.3">
      <c r="B77" s="162" t="s">
        <v>199</v>
      </c>
      <c r="D77" s="146" t="s">
        <v>135</v>
      </c>
      <c r="F77" s="169" t="s">
        <v>200</v>
      </c>
      <c r="H77" s="144"/>
    </row>
    <row r="78" spans="2:8" s="2" customFormat="1" ht="15" x14ac:dyDescent="0.3">
      <c r="B78" s="162" t="s">
        <v>201</v>
      </c>
      <c r="D78" s="146" t="s">
        <v>135</v>
      </c>
      <c r="F78" s="169" t="s">
        <v>200</v>
      </c>
      <c r="H78" s="144"/>
    </row>
    <row r="79" spans="2:8" s="2" customFormat="1" ht="15" x14ac:dyDescent="0.3">
      <c r="B79" s="251" t="s">
        <v>180</v>
      </c>
      <c r="D79" s="146">
        <v>2750.326</v>
      </c>
      <c r="F79" s="146" t="s">
        <v>185</v>
      </c>
      <c r="H79" s="250" t="s">
        <v>182</v>
      </c>
    </row>
    <row r="80" spans="2:8" s="2" customFormat="1" ht="15" x14ac:dyDescent="0.3">
      <c r="B80" s="252" t="s">
        <v>183</v>
      </c>
      <c r="D80" s="170">
        <v>7278163.1347099999</v>
      </c>
      <c r="F80" s="146" t="s">
        <v>58</v>
      </c>
      <c r="H80" s="144"/>
    </row>
    <row r="81" spans="2:8" s="2" customFormat="1" ht="15" x14ac:dyDescent="0.3">
      <c r="B81" s="251" t="s">
        <v>184</v>
      </c>
      <c r="D81" s="171"/>
      <c r="F81" s="146" t="s">
        <v>202</v>
      </c>
      <c r="H81" s="144"/>
    </row>
    <row r="82" spans="2:8" s="2" customFormat="1" ht="15" x14ac:dyDescent="0.3">
      <c r="B82" s="252" t="s">
        <v>186</v>
      </c>
      <c r="D82" s="170">
        <v>2136.2192947372</v>
      </c>
      <c r="F82" s="146" t="s">
        <v>58</v>
      </c>
      <c r="H82" s="144"/>
    </row>
    <row r="83" spans="2:8" s="2" customFormat="1" ht="15" x14ac:dyDescent="0.3">
      <c r="B83" s="251" t="s">
        <v>187</v>
      </c>
      <c r="D83" s="171">
        <v>12613.99055365751</v>
      </c>
      <c r="F83" s="146" t="s">
        <v>188</v>
      </c>
      <c r="H83" s="144"/>
    </row>
    <row r="84" spans="2:8" s="2" customFormat="1" ht="15" x14ac:dyDescent="0.3">
      <c r="B84" s="252" t="s">
        <v>189</v>
      </c>
      <c r="D84" s="146"/>
      <c r="F84" s="146" t="s">
        <v>58</v>
      </c>
      <c r="H84" s="144"/>
    </row>
    <row r="85" spans="2:8" s="2" customFormat="1" ht="15" x14ac:dyDescent="0.3">
      <c r="B85" s="251" t="s">
        <v>190</v>
      </c>
      <c r="D85" s="171">
        <v>2273.2467772525638</v>
      </c>
      <c r="F85" s="146" t="s">
        <v>188</v>
      </c>
      <c r="H85" s="144"/>
    </row>
    <row r="86" spans="2:8" s="2" customFormat="1" ht="15" x14ac:dyDescent="0.3">
      <c r="B86" s="252" t="s">
        <v>191</v>
      </c>
      <c r="D86" s="146"/>
      <c r="F86" s="146" t="s">
        <v>58</v>
      </c>
      <c r="H86" s="144"/>
    </row>
    <row r="87" spans="2:8" s="2" customFormat="1" ht="15" x14ac:dyDescent="0.3">
      <c r="B87" s="251" t="s">
        <v>192</v>
      </c>
      <c r="D87" s="146"/>
      <c r="F87" s="146" t="s">
        <v>202</v>
      </c>
      <c r="H87" s="144"/>
    </row>
    <row r="88" spans="2:8" s="2" customFormat="1" ht="15" x14ac:dyDescent="0.3">
      <c r="B88" s="252" t="s">
        <v>194</v>
      </c>
      <c r="D88" s="146"/>
      <c r="F88" s="146" t="s">
        <v>58</v>
      </c>
      <c r="H88" s="144"/>
    </row>
    <row r="89" spans="2:8" s="2" customFormat="1" ht="15" x14ac:dyDescent="0.3">
      <c r="B89" s="251" t="s">
        <v>195</v>
      </c>
      <c r="D89" s="146"/>
      <c r="F89" s="146" t="s">
        <v>193</v>
      </c>
      <c r="H89" s="144"/>
    </row>
    <row r="90" spans="2:8" s="2" customFormat="1" ht="15" x14ac:dyDescent="0.3">
      <c r="B90" s="252" t="s">
        <v>197</v>
      </c>
      <c r="D90" s="148"/>
      <c r="F90" s="148" t="s">
        <v>58</v>
      </c>
      <c r="H90" s="149"/>
    </row>
    <row r="91" spans="2:8" s="2" customFormat="1" ht="15" x14ac:dyDescent="0.3">
      <c r="B91" s="134"/>
      <c r="D91" s="135"/>
      <c r="F91" s="135"/>
    </row>
    <row r="92" spans="2:8" s="2" customFormat="1" ht="15" x14ac:dyDescent="0.3">
      <c r="B92" s="139" t="s">
        <v>203</v>
      </c>
      <c r="D92" s="159"/>
      <c r="F92" s="172"/>
      <c r="H92" s="141"/>
    </row>
    <row r="93" spans="2:8" s="2" customFormat="1" ht="30" x14ac:dyDescent="0.3">
      <c r="B93" s="162" t="s">
        <v>204</v>
      </c>
      <c r="D93" s="146" t="s">
        <v>81</v>
      </c>
      <c r="F93" s="146" t="s">
        <v>205</v>
      </c>
      <c r="H93" s="144"/>
    </row>
    <row r="94" spans="2:8" s="2" customFormat="1" ht="15" x14ac:dyDescent="0.3">
      <c r="B94" s="173" t="s">
        <v>206</v>
      </c>
      <c r="D94" s="146" t="s">
        <v>107</v>
      </c>
      <c r="F94" s="146"/>
      <c r="H94" s="144"/>
    </row>
    <row r="95" spans="2:8" s="2" customFormat="1" ht="30" x14ac:dyDescent="0.3">
      <c r="B95" s="174" t="s">
        <v>207</v>
      </c>
      <c r="D95" s="175">
        <v>0.43709871815732737</v>
      </c>
      <c r="F95" s="176" t="s">
        <v>208</v>
      </c>
      <c r="H95" s="149"/>
    </row>
    <row r="96" spans="2:8" s="2" customFormat="1" ht="15" x14ac:dyDescent="0.3">
      <c r="B96" s="134"/>
      <c r="D96" s="135"/>
      <c r="F96" s="135"/>
    </row>
    <row r="97" spans="2:8" s="2" customFormat="1" ht="15" x14ac:dyDescent="0.3">
      <c r="B97" s="177" t="s">
        <v>209</v>
      </c>
      <c r="D97" s="172"/>
      <c r="F97" s="172"/>
      <c r="H97" s="141"/>
    </row>
    <row r="98" spans="2:8" s="2" customFormat="1" ht="30" x14ac:dyDescent="0.3">
      <c r="B98" s="173" t="s">
        <v>210</v>
      </c>
      <c r="D98" s="146" t="s">
        <v>107</v>
      </c>
      <c r="F98" s="146" t="s">
        <v>211</v>
      </c>
      <c r="H98" s="144"/>
    </row>
    <row r="99" spans="2:8" s="2" customFormat="1" ht="15" x14ac:dyDescent="0.3">
      <c r="B99" s="178" t="s">
        <v>212</v>
      </c>
      <c r="C99" s="179"/>
      <c r="D99" s="140"/>
      <c r="E99" s="179"/>
      <c r="F99" s="140"/>
      <c r="H99" s="144"/>
    </row>
    <row r="100" spans="2:8" s="2" customFormat="1" ht="15" x14ac:dyDescent="0.35">
      <c r="B100" s="243" t="s">
        <v>180</v>
      </c>
      <c r="D100" s="247"/>
      <c r="F100" s="146" t="s">
        <v>213</v>
      </c>
      <c r="H100" s="144"/>
    </row>
    <row r="101" spans="2:8" s="2" customFormat="1" ht="15" x14ac:dyDescent="0.35">
      <c r="B101" s="243" t="s">
        <v>184</v>
      </c>
      <c r="D101" s="247"/>
      <c r="F101" s="146" t="s">
        <v>214</v>
      </c>
      <c r="H101" s="144"/>
    </row>
    <row r="102" spans="2:8" s="2" customFormat="1" ht="15" x14ac:dyDescent="0.35">
      <c r="B102" s="244" t="s">
        <v>215</v>
      </c>
      <c r="C102" s="180"/>
      <c r="D102" s="248"/>
      <c r="E102" s="180"/>
      <c r="F102" s="148" t="s">
        <v>193</v>
      </c>
      <c r="H102" s="144"/>
    </row>
    <row r="103" spans="2:8" s="2" customFormat="1" ht="15" x14ac:dyDescent="0.35">
      <c r="B103" s="245" t="s">
        <v>216</v>
      </c>
      <c r="C103" s="179"/>
      <c r="D103" s="249"/>
      <c r="E103" s="179"/>
      <c r="F103" s="140"/>
      <c r="H103" s="144"/>
    </row>
    <row r="104" spans="2:8" s="2" customFormat="1" ht="15" x14ac:dyDescent="0.35">
      <c r="B104" s="243" t="s">
        <v>180</v>
      </c>
      <c r="D104" s="247"/>
      <c r="F104" s="146" t="s">
        <v>213</v>
      </c>
      <c r="H104" s="144"/>
    </row>
    <row r="105" spans="2:8" s="2" customFormat="1" ht="15" x14ac:dyDescent="0.35">
      <c r="B105" s="246" t="s">
        <v>183</v>
      </c>
      <c r="D105" s="247"/>
      <c r="F105" s="146" t="s">
        <v>58</v>
      </c>
      <c r="H105" s="144"/>
    </row>
    <row r="106" spans="2:8" s="2" customFormat="1" ht="15" x14ac:dyDescent="0.35">
      <c r="B106" s="243" t="s">
        <v>184</v>
      </c>
      <c r="D106" s="247"/>
      <c r="F106" s="146" t="s">
        <v>214</v>
      </c>
      <c r="H106" s="144"/>
    </row>
    <row r="107" spans="2:8" s="2" customFormat="1" ht="15" x14ac:dyDescent="0.35">
      <c r="B107" s="246" t="s">
        <v>186</v>
      </c>
      <c r="D107" s="247"/>
      <c r="F107" s="146" t="s">
        <v>58</v>
      </c>
      <c r="H107" s="144"/>
    </row>
    <row r="108" spans="2:8" s="2" customFormat="1" ht="15" x14ac:dyDescent="0.35">
      <c r="B108" s="243" t="s">
        <v>215</v>
      </c>
      <c r="D108" s="247"/>
      <c r="F108" s="146" t="s">
        <v>193</v>
      </c>
      <c r="H108" s="144"/>
    </row>
    <row r="109" spans="2:8" s="2" customFormat="1" ht="15" x14ac:dyDescent="0.3">
      <c r="B109" s="134"/>
      <c r="F109" s="29"/>
    </row>
    <row r="110" spans="2:8" s="2" customFormat="1" ht="15.9" customHeight="1" x14ac:dyDescent="0.3">
      <c r="B110" s="177" t="s">
        <v>217</v>
      </c>
      <c r="D110" s="172"/>
      <c r="F110" s="172"/>
      <c r="H110" s="141"/>
    </row>
    <row r="111" spans="2:8" s="2" customFormat="1" ht="30" x14ac:dyDescent="0.3">
      <c r="B111" s="173" t="s">
        <v>218</v>
      </c>
      <c r="D111" s="146" t="s">
        <v>107</v>
      </c>
      <c r="F111" s="146"/>
      <c r="H111" s="149"/>
    </row>
    <row r="112" spans="2:8" s="2" customFormat="1" ht="15" x14ac:dyDescent="0.3">
      <c r="B112" s="134"/>
      <c r="D112" s="135"/>
      <c r="F112" s="29"/>
    </row>
    <row r="113" spans="2:8" s="2" customFormat="1" ht="15" x14ac:dyDescent="0.3">
      <c r="B113" s="177" t="s">
        <v>219</v>
      </c>
      <c r="D113" s="172"/>
      <c r="F113" s="172"/>
      <c r="H113" s="141"/>
    </row>
    <row r="114" spans="2:8" s="2" customFormat="1" ht="15" customHeight="1" x14ac:dyDescent="0.3">
      <c r="B114" s="173" t="s">
        <v>220</v>
      </c>
      <c r="D114" s="146" t="s">
        <v>135</v>
      </c>
      <c r="F114" s="146" t="s">
        <v>221</v>
      </c>
      <c r="H114" s="144"/>
    </row>
    <row r="115" spans="2:8" s="2" customFormat="1" ht="30.75" customHeight="1" x14ac:dyDescent="0.3">
      <c r="B115" s="181" t="s">
        <v>222</v>
      </c>
      <c r="D115" s="148">
        <v>100000</v>
      </c>
      <c r="F115" s="148" t="s">
        <v>58</v>
      </c>
      <c r="H115" s="149"/>
    </row>
    <row r="116" spans="2:8" s="2" customFormat="1" ht="15" x14ac:dyDescent="0.3">
      <c r="B116" s="134"/>
      <c r="D116" s="135"/>
      <c r="F116" s="29"/>
    </row>
    <row r="117" spans="2:8" s="2" customFormat="1" ht="15" x14ac:dyDescent="0.3">
      <c r="B117" s="139" t="s">
        <v>223</v>
      </c>
      <c r="D117" s="172"/>
      <c r="F117" s="172"/>
      <c r="H117" s="141"/>
    </row>
    <row r="118" spans="2:8" s="2" customFormat="1" ht="60" x14ac:dyDescent="0.3">
      <c r="B118" s="173" t="s">
        <v>224</v>
      </c>
      <c r="D118" s="146" t="s">
        <v>81</v>
      </c>
      <c r="F118" s="146" t="s">
        <v>225</v>
      </c>
      <c r="H118" s="144"/>
    </row>
    <row r="119" spans="2:8" s="2" customFormat="1" ht="15" x14ac:dyDescent="0.3">
      <c r="B119" s="181" t="s">
        <v>226</v>
      </c>
      <c r="D119" s="148">
        <v>1634800000</v>
      </c>
      <c r="F119" s="148" t="s">
        <v>58</v>
      </c>
      <c r="H119" s="149"/>
    </row>
    <row r="120" spans="2:8" s="2" customFormat="1" ht="15" x14ac:dyDescent="0.3">
      <c r="B120" s="134"/>
      <c r="D120" s="135"/>
      <c r="F120" s="29"/>
    </row>
    <row r="121" spans="2:8" s="2" customFormat="1" ht="15" x14ac:dyDescent="0.3">
      <c r="B121" s="139" t="s">
        <v>227</v>
      </c>
      <c r="D121" s="172"/>
      <c r="F121" s="172"/>
      <c r="H121" s="141"/>
    </row>
    <row r="122" spans="2:8" s="2" customFormat="1" ht="15" x14ac:dyDescent="0.3">
      <c r="B122" s="173" t="s">
        <v>228</v>
      </c>
      <c r="D122" s="146" t="s">
        <v>107</v>
      </c>
      <c r="F122" s="146"/>
      <c r="H122" s="144"/>
    </row>
    <row r="123" spans="2:8" s="2" customFormat="1" ht="15" x14ac:dyDescent="0.3">
      <c r="B123" s="181" t="s">
        <v>229</v>
      </c>
      <c r="D123" s="148" t="s">
        <v>230</v>
      </c>
      <c r="F123" s="148" t="s">
        <v>58</v>
      </c>
      <c r="H123" s="149"/>
    </row>
    <row r="124" spans="2:8" s="2" customFormat="1" ht="15" x14ac:dyDescent="0.3">
      <c r="B124" s="134"/>
      <c r="D124" s="135"/>
      <c r="F124" s="29"/>
    </row>
    <row r="125" spans="2:8" s="2" customFormat="1" ht="15" x14ac:dyDescent="0.3">
      <c r="B125" s="139" t="s">
        <v>231</v>
      </c>
      <c r="D125" s="172"/>
      <c r="F125" s="29"/>
      <c r="H125" s="141"/>
    </row>
    <row r="126" spans="2:8" s="2" customFormat="1" ht="15" x14ac:dyDescent="0.3">
      <c r="B126" s="174" t="s">
        <v>232</v>
      </c>
      <c r="D126" s="182">
        <v>1.3369863013698631</v>
      </c>
      <c r="F126" s="29"/>
      <c r="H126" s="149"/>
    </row>
    <row r="127" spans="2:8" s="2" customFormat="1" ht="15" x14ac:dyDescent="0.3">
      <c r="B127" s="134"/>
      <c r="D127" s="135"/>
      <c r="F127" s="29"/>
    </row>
    <row r="128" spans="2:8" s="2" customFormat="1" ht="15" x14ac:dyDescent="0.3">
      <c r="B128" s="139" t="s">
        <v>233</v>
      </c>
      <c r="D128" s="172"/>
      <c r="F128" s="172"/>
      <c r="H128" s="141"/>
    </row>
    <row r="129" spans="2:8" s="2" customFormat="1" ht="45" customHeight="1" x14ac:dyDescent="0.3">
      <c r="B129" s="162" t="s">
        <v>234</v>
      </c>
      <c r="D129" s="146" t="s">
        <v>81</v>
      </c>
      <c r="F129" s="146" t="s">
        <v>235</v>
      </c>
      <c r="H129" s="183"/>
    </row>
    <row r="130" spans="2:8" s="2" customFormat="1" ht="30" x14ac:dyDescent="0.3">
      <c r="B130" s="163" t="s">
        <v>236</v>
      </c>
      <c r="D130" s="146" t="s">
        <v>81</v>
      </c>
      <c r="F130" s="146" t="s">
        <v>235</v>
      </c>
      <c r="H130" s="183"/>
    </row>
    <row r="131" spans="2:8" s="2" customFormat="1" ht="15" x14ac:dyDescent="0.3">
      <c r="B131" s="142" t="s">
        <v>237</v>
      </c>
      <c r="D131" s="146"/>
      <c r="F131" s="146"/>
      <c r="H131" s="277"/>
    </row>
    <row r="132" spans="2:8" s="2" customFormat="1" ht="15" x14ac:dyDescent="0.3">
      <c r="B132" s="145" t="s">
        <v>238</v>
      </c>
      <c r="D132" s="146" t="s">
        <v>107</v>
      </c>
      <c r="F132" s="146"/>
      <c r="H132" s="277"/>
    </row>
    <row r="133" spans="2:8" s="2" customFormat="1" ht="15" x14ac:dyDescent="0.3">
      <c r="B133" s="142" t="s">
        <v>239</v>
      </c>
      <c r="D133" s="146" t="s">
        <v>107</v>
      </c>
      <c r="F133" s="146"/>
      <c r="H133" s="277"/>
    </row>
    <row r="134" spans="2:8" s="2" customFormat="1" ht="30" x14ac:dyDescent="0.3">
      <c r="B134" s="147" t="s">
        <v>240</v>
      </c>
      <c r="D134" s="148" t="s">
        <v>135</v>
      </c>
      <c r="F134" s="146" t="s">
        <v>235</v>
      </c>
      <c r="H134" s="278"/>
    </row>
    <row r="135" spans="2:8" s="2" customFormat="1" ht="15" x14ac:dyDescent="0.3">
      <c r="B135" s="134"/>
      <c r="D135" s="135"/>
      <c r="F135" s="29"/>
    </row>
    <row r="136" spans="2:8" s="2" customFormat="1" ht="15" x14ac:dyDescent="0.3">
      <c r="B136" s="139" t="s">
        <v>241</v>
      </c>
      <c r="D136" s="172"/>
      <c r="F136" s="172"/>
      <c r="H136" s="141"/>
    </row>
    <row r="137" spans="2:8" s="2" customFormat="1" ht="45" x14ac:dyDescent="0.3">
      <c r="B137" s="173" t="s">
        <v>242</v>
      </c>
      <c r="D137" s="146" t="s">
        <v>81</v>
      </c>
      <c r="F137" s="146" t="s">
        <v>205</v>
      </c>
      <c r="H137" s="144"/>
    </row>
    <row r="138" spans="2:8" s="2" customFormat="1" ht="30" x14ac:dyDescent="0.3">
      <c r="B138" s="181" t="s">
        <v>243</v>
      </c>
      <c r="D138" s="148" t="s">
        <v>230</v>
      </c>
      <c r="F138" s="184"/>
      <c r="H138" s="149"/>
    </row>
    <row r="139" spans="2:8" s="2" customFormat="1" ht="15" x14ac:dyDescent="0.3">
      <c r="B139" s="134"/>
      <c r="D139" s="135"/>
      <c r="F139" s="29"/>
    </row>
    <row r="140" spans="2:8" s="2" customFormat="1" ht="15" x14ac:dyDescent="0.3">
      <c r="B140" s="139" t="s">
        <v>244</v>
      </c>
      <c r="D140" s="172"/>
      <c r="F140" s="172"/>
      <c r="H140" s="185"/>
    </row>
    <row r="141" spans="2:8" s="2" customFormat="1" ht="43.2" x14ac:dyDescent="0.3">
      <c r="B141" s="173" t="s">
        <v>245</v>
      </c>
      <c r="D141" s="146" t="s">
        <v>81</v>
      </c>
      <c r="F141" s="164" t="s">
        <v>246</v>
      </c>
      <c r="H141" s="277"/>
    </row>
    <row r="142" spans="2:8" s="2" customFormat="1" ht="30" x14ac:dyDescent="0.3">
      <c r="B142" s="186" t="s">
        <v>247</v>
      </c>
      <c r="D142" s="187">
        <v>2791310000</v>
      </c>
      <c r="F142" s="146" t="s">
        <v>58</v>
      </c>
      <c r="H142" s="277"/>
    </row>
    <row r="143" spans="2:8" s="2" customFormat="1" ht="15" x14ac:dyDescent="0.3">
      <c r="B143" s="181" t="s">
        <v>248</v>
      </c>
      <c r="D143" s="187">
        <v>2791310000</v>
      </c>
      <c r="F143" s="148" t="s">
        <v>58</v>
      </c>
      <c r="H143" s="278"/>
    </row>
    <row r="144" spans="2:8" s="2" customFormat="1" ht="15" x14ac:dyDescent="0.3">
      <c r="B144" s="134"/>
      <c r="D144" s="135"/>
      <c r="F144" s="29"/>
    </row>
    <row r="145" spans="2:8" s="2" customFormat="1" ht="15" x14ac:dyDescent="0.3">
      <c r="B145" s="139" t="s">
        <v>249</v>
      </c>
      <c r="D145" s="172"/>
      <c r="F145" s="172"/>
      <c r="H145" s="141"/>
    </row>
    <row r="146" spans="2:8" s="2" customFormat="1" ht="45" x14ac:dyDescent="0.3">
      <c r="B146" s="173" t="s">
        <v>250</v>
      </c>
      <c r="D146" s="146" t="s">
        <v>81</v>
      </c>
      <c r="F146" s="164" t="s">
        <v>251</v>
      </c>
      <c r="H146" s="144"/>
    </row>
    <row r="147" spans="2:8" s="2" customFormat="1" ht="45" x14ac:dyDescent="0.3">
      <c r="B147" s="173" t="s">
        <v>252</v>
      </c>
      <c r="D147" s="146" t="s">
        <v>81</v>
      </c>
      <c r="F147" s="146" t="s">
        <v>251</v>
      </c>
      <c r="H147" s="144"/>
    </row>
    <row r="148" spans="2:8" s="2" customFormat="1" ht="45" x14ac:dyDescent="0.3">
      <c r="B148" s="174" t="s">
        <v>253</v>
      </c>
      <c r="D148" s="148" t="s">
        <v>81</v>
      </c>
      <c r="F148" s="148" t="s">
        <v>205</v>
      </c>
      <c r="H148" s="149"/>
    </row>
    <row r="149" spans="2:8" s="2" customFormat="1" ht="15" x14ac:dyDescent="0.3">
      <c r="B149" s="134"/>
      <c r="D149" s="135"/>
      <c r="F149" s="29"/>
    </row>
    <row r="150" spans="2:8" s="2" customFormat="1" ht="15" x14ac:dyDescent="0.3">
      <c r="B150" s="139" t="s">
        <v>254</v>
      </c>
      <c r="D150" s="172"/>
      <c r="F150" s="172"/>
      <c r="H150" s="141"/>
    </row>
    <row r="151" spans="2:8" s="2" customFormat="1" ht="15" x14ac:dyDescent="0.3">
      <c r="B151" s="173" t="s">
        <v>255</v>
      </c>
      <c r="D151" s="146" t="s">
        <v>135</v>
      </c>
      <c r="F151" s="146" t="s">
        <v>256</v>
      </c>
      <c r="H151" s="144"/>
    </row>
    <row r="152" spans="2:8" s="2" customFormat="1" ht="15" x14ac:dyDescent="0.3">
      <c r="B152" s="186" t="s">
        <v>257</v>
      </c>
      <c r="D152" s="146">
        <v>11200000</v>
      </c>
      <c r="F152" s="146" t="s">
        <v>58</v>
      </c>
      <c r="H152" s="144"/>
    </row>
    <row r="153" spans="2:8" s="2" customFormat="1" ht="15" x14ac:dyDescent="0.3">
      <c r="B153" s="186" t="s">
        <v>258</v>
      </c>
      <c r="D153" s="146" t="s">
        <v>230</v>
      </c>
      <c r="E153" s="150"/>
      <c r="F153" s="146" t="s">
        <v>58</v>
      </c>
      <c r="H153" s="188"/>
    </row>
    <row r="154" spans="2:8" s="2" customFormat="1" ht="15" x14ac:dyDescent="0.3">
      <c r="B154" s="173" t="s">
        <v>259</v>
      </c>
      <c r="D154" s="146" t="s">
        <v>107</v>
      </c>
      <c r="F154" s="146" t="s">
        <v>256</v>
      </c>
      <c r="H154" s="188"/>
    </row>
    <row r="155" spans="2:8" s="2" customFormat="1" ht="15" x14ac:dyDescent="0.3">
      <c r="B155" s="186" t="s">
        <v>260</v>
      </c>
      <c r="D155" s="146" t="s">
        <v>230</v>
      </c>
      <c r="F155" s="146" t="s">
        <v>58</v>
      </c>
      <c r="H155" s="188"/>
    </row>
    <row r="156" spans="2:8" s="2" customFormat="1" ht="15" x14ac:dyDescent="0.3">
      <c r="B156" s="186" t="s">
        <v>261</v>
      </c>
      <c r="D156" s="146" t="s">
        <v>230</v>
      </c>
      <c r="F156" s="146" t="s">
        <v>58</v>
      </c>
      <c r="H156" s="144"/>
    </row>
    <row r="157" spans="2:8" s="2" customFormat="1" ht="15" x14ac:dyDescent="0.3">
      <c r="B157" s="173" t="s">
        <v>262</v>
      </c>
      <c r="D157" s="146" t="s">
        <v>107</v>
      </c>
      <c r="F157" s="148" t="s">
        <v>205</v>
      </c>
      <c r="H157" s="144"/>
    </row>
    <row r="158" spans="2:8" s="2" customFormat="1" ht="15" x14ac:dyDescent="0.3">
      <c r="B158" s="186" t="s">
        <v>263</v>
      </c>
      <c r="D158" s="146" t="s">
        <v>230</v>
      </c>
      <c r="F158" s="146" t="s">
        <v>58</v>
      </c>
      <c r="H158" s="144"/>
    </row>
    <row r="159" spans="2:8" s="2" customFormat="1" ht="15" x14ac:dyDescent="0.3">
      <c r="B159" s="181" t="s">
        <v>264</v>
      </c>
      <c r="D159" s="146" t="s">
        <v>230</v>
      </c>
      <c r="F159" s="146" t="s">
        <v>58</v>
      </c>
      <c r="H159" s="149"/>
    </row>
    <row r="160" spans="2:8" s="2" customFormat="1" ht="15" x14ac:dyDescent="0.3">
      <c r="B160" s="134"/>
      <c r="D160" s="135"/>
      <c r="F160" s="29"/>
    </row>
    <row r="161" spans="2:8" s="2" customFormat="1" ht="15" x14ac:dyDescent="0.3">
      <c r="B161" s="139" t="s">
        <v>265</v>
      </c>
      <c r="D161" s="172"/>
      <c r="F161" s="172"/>
      <c r="H161" s="141"/>
    </row>
    <row r="162" spans="2:8" s="2" customFormat="1" ht="30" x14ac:dyDescent="0.3">
      <c r="B162" s="173" t="s">
        <v>266</v>
      </c>
      <c r="D162" s="146" t="s">
        <v>107</v>
      </c>
      <c r="F162" s="146" t="s">
        <v>267</v>
      </c>
      <c r="H162" s="144"/>
    </row>
    <row r="163" spans="2:8" s="2" customFormat="1" ht="30" x14ac:dyDescent="0.3">
      <c r="B163" s="181" t="s">
        <v>268</v>
      </c>
      <c r="D163" s="148" t="s">
        <v>230</v>
      </c>
      <c r="F163" s="148" t="s">
        <v>58</v>
      </c>
      <c r="H163" s="149"/>
    </row>
    <row r="164" spans="2:8" s="2" customFormat="1" ht="15" x14ac:dyDescent="0.3">
      <c r="B164" s="134"/>
      <c r="D164" s="135"/>
      <c r="F164" s="29"/>
    </row>
    <row r="165" spans="2:8" s="2" customFormat="1" ht="15" x14ac:dyDescent="0.3">
      <c r="B165" s="177" t="s">
        <v>269</v>
      </c>
      <c r="D165" s="189"/>
      <c r="F165" s="190"/>
      <c r="H165" s="141"/>
    </row>
    <row r="166" spans="2:8" s="2" customFormat="1" ht="15" customHeight="1" x14ac:dyDescent="0.3">
      <c r="B166" s="191" t="s">
        <v>270</v>
      </c>
      <c r="D166" s="146" t="s">
        <v>135</v>
      </c>
      <c r="F166" s="146" t="s">
        <v>271</v>
      </c>
      <c r="H166" s="144"/>
    </row>
    <row r="167" spans="2:8" s="2" customFormat="1" ht="30" x14ac:dyDescent="0.3">
      <c r="B167" s="173" t="s">
        <v>272</v>
      </c>
      <c r="D167" s="170">
        <v>6574200000</v>
      </c>
      <c r="F167" s="146" t="s">
        <v>58</v>
      </c>
      <c r="H167" s="144"/>
    </row>
    <row r="168" spans="2:8" s="2" customFormat="1" ht="15" x14ac:dyDescent="0.3">
      <c r="B168" s="162" t="s">
        <v>273</v>
      </c>
      <c r="D168" s="170"/>
      <c r="F168" s="146" t="s">
        <v>58</v>
      </c>
      <c r="H168" s="144"/>
    </row>
    <row r="169" spans="2:8" s="2" customFormat="1" ht="15" x14ac:dyDescent="0.3">
      <c r="B169" s="142" t="s">
        <v>274</v>
      </c>
      <c r="D169" s="170">
        <v>69088700000</v>
      </c>
      <c r="F169" s="146" t="s">
        <v>58</v>
      </c>
      <c r="H169" s="144"/>
    </row>
    <row r="170" spans="2:8" s="2" customFormat="1" ht="15" x14ac:dyDescent="0.3">
      <c r="B170" s="142" t="s">
        <v>275</v>
      </c>
      <c r="D170" s="170">
        <v>3944895728.8200002</v>
      </c>
      <c r="F170" s="146" t="s">
        <v>58</v>
      </c>
      <c r="H170" s="144"/>
    </row>
    <row r="171" spans="2:8" s="2" customFormat="1" ht="15" x14ac:dyDescent="0.3">
      <c r="B171" s="142" t="s">
        <v>276</v>
      </c>
      <c r="D171" s="170">
        <v>19218059027.570007</v>
      </c>
      <c r="F171" s="146" t="s">
        <v>58</v>
      </c>
      <c r="H171" s="144"/>
    </row>
    <row r="172" spans="2:8" s="2" customFormat="1" ht="15" x14ac:dyDescent="0.3">
      <c r="B172" s="142" t="s">
        <v>277</v>
      </c>
      <c r="D172" s="170">
        <v>8607.2537267050011</v>
      </c>
      <c r="F172" s="146" t="s">
        <v>58</v>
      </c>
      <c r="H172" s="144"/>
    </row>
    <row r="173" spans="2:8" s="2" customFormat="1" ht="15" x14ac:dyDescent="0.3">
      <c r="B173" s="142" t="s">
        <v>278</v>
      </c>
      <c r="D173" s="170">
        <v>18091.946118666998</v>
      </c>
      <c r="F173" s="146" t="s">
        <v>58</v>
      </c>
      <c r="H173" s="144"/>
    </row>
    <row r="174" spans="2:8" s="2" customFormat="1" ht="15" x14ac:dyDescent="0.3">
      <c r="B174" s="142" t="s">
        <v>279</v>
      </c>
      <c r="D174" s="170" t="s">
        <v>230</v>
      </c>
      <c r="F174" s="146" t="s">
        <v>280</v>
      </c>
      <c r="H174" s="144"/>
    </row>
    <row r="175" spans="2:8" s="2" customFormat="1" ht="15" x14ac:dyDescent="0.3">
      <c r="B175" s="142" t="s">
        <v>281</v>
      </c>
      <c r="D175" s="146" t="s">
        <v>230</v>
      </c>
      <c r="F175" s="146" t="s">
        <v>280</v>
      </c>
      <c r="H175" s="144"/>
    </row>
    <row r="176" spans="2:8" s="2" customFormat="1" ht="15" x14ac:dyDescent="0.3">
      <c r="B176" s="142" t="s">
        <v>282</v>
      </c>
      <c r="D176" s="146" t="s">
        <v>230</v>
      </c>
      <c r="F176" s="146" t="s">
        <v>280</v>
      </c>
      <c r="H176" s="144"/>
    </row>
    <row r="177" spans="1:8" s="2" customFormat="1" ht="15" x14ac:dyDescent="0.3">
      <c r="B177" s="142" t="s">
        <v>283</v>
      </c>
      <c r="D177" s="146" t="s">
        <v>230</v>
      </c>
      <c r="F177" s="146" t="s">
        <v>280</v>
      </c>
      <c r="H177" s="144"/>
    </row>
    <row r="178" spans="1:8" s="2" customFormat="1" ht="15" x14ac:dyDescent="0.3">
      <c r="B178" s="142" t="s">
        <v>284</v>
      </c>
      <c r="D178" s="192">
        <v>281970000</v>
      </c>
      <c r="F178" s="146" t="s">
        <v>58</v>
      </c>
      <c r="H178" s="144"/>
    </row>
    <row r="179" spans="1:8" s="2" customFormat="1" ht="15" x14ac:dyDescent="0.3">
      <c r="B179" s="160" t="s">
        <v>285</v>
      </c>
      <c r="D179" s="148" t="s">
        <v>230</v>
      </c>
      <c r="F179" s="148" t="s">
        <v>58</v>
      </c>
      <c r="H179" s="149"/>
    </row>
    <row r="180" spans="1:8" s="2" customFormat="1" ht="15" x14ac:dyDescent="0.3">
      <c r="B180" s="29"/>
      <c r="D180" s="193"/>
      <c r="F180" s="29"/>
    </row>
    <row r="181" spans="1:8" s="2" customFormat="1" ht="15" x14ac:dyDescent="0.3">
      <c r="B181" s="139" t="s">
        <v>286</v>
      </c>
      <c r="D181" s="140"/>
      <c r="F181" s="140"/>
      <c r="H181" s="141"/>
    </row>
    <row r="182" spans="1:8" s="2" customFormat="1" ht="15" x14ac:dyDescent="0.3">
      <c r="B182" s="142" t="s">
        <v>131</v>
      </c>
      <c r="D182" s="143"/>
      <c r="F182" s="143"/>
      <c r="H182" s="144"/>
    </row>
    <row r="183" spans="1:8" s="2" customFormat="1" ht="30" x14ac:dyDescent="0.3">
      <c r="B183" s="163" t="s">
        <v>287</v>
      </c>
      <c r="D183" s="146" t="s">
        <v>81</v>
      </c>
      <c r="F183" s="146" t="s">
        <v>288</v>
      </c>
      <c r="H183" s="144"/>
    </row>
    <row r="184" spans="1:8" s="2" customFormat="1" ht="30" x14ac:dyDescent="0.3">
      <c r="A184" s="150"/>
      <c r="B184" s="194" t="s">
        <v>289</v>
      </c>
      <c r="C184" s="152"/>
      <c r="D184" s="146" t="s">
        <v>107</v>
      </c>
      <c r="F184" s="146"/>
      <c r="H184" s="144"/>
    </row>
    <row r="185" spans="1:8" s="2" customFormat="1" ht="30" x14ac:dyDescent="0.3">
      <c r="B185" s="165" t="s">
        <v>290</v>
      </c>
      <c r="C185" s="152"/>
      <c r="D185" s="148" t="s">
        <v>81</v>
      </c>
      <c r="F185" s="148" t="s">
        <v>291</v>
      </c>
      <c r="H185" s="149"/>
    </row>
    <row r="186" spans="1:8" s="2" customFormat="1" ht="15.6" thickBot="1" x14ac:dyDescent="0.35">
      <c r="B186" s="195"/>
      <c r="C186" s="66"/>
      <c r="D186" s="196"/>
      <c r="E186" s="66"/>
      <c r="F186" s="195"/>
      <c r="G186" s="66"/>
      <c r="H186" s="66"/>
    </row>
    <row r="187" spans="1:8" s="2" customFormat="1" ht="15" x14ac:dyDescent="0.3">
      <c r="B187" s="29"/>
      <c r="D187" s="193"/>
      <c r="F187" s="29"/>
    </row>
    <row r="188" spans="1:8" s="2" customFormat="1" ht="15.6" thickBot="1" x14ac:dyDescent="0.35">
      <c r="B188" s="279" t="s">
        <v>114</v>
      </c>
      <c r="C188" s="280"/>
      <c r="D188" s="280"/>
      <c r="E188" s="280"/>
      <c r="F188" s="280"/>
      <c r="G188" s="280"/>
      <c r="H188" s="280"/>
    </row>
    <row r="189" spans="1:8" s="2" customFormat="1" ht="15" x14ac:dyDescent="0.3">
      <c r="B189" s="274" t="s">
        <v>34</v>
      </c>
      <c r="C189" s="275"/>
      <c r="D189" s="275"/>
      <c r="E189" s="275"/>
      <c r="F189" s="275"/>
      <c r="G189" s="275"/>
      <c r="H189" s="275"/>
    </row>
    <row r="190" spans="1:8" s="2" customFormat="1" ht="15.6" thickBot="1" x14ac:dyDescent="0.35">
      <c r="B190" s="197"/>
      <c r="C190" s="197"/>
      <c r="D190" s="197"/>
      <c r="E190" s="197"/>
      <c r="F190" s="197"/>
      <c r="G190" s="197"/>
      <c r="H190" s="197"/>
    </row>
    <row r="191" spans="1:8" s="2" customFormat="1" ht="15" x14ac:dyDescent="0.3">
      <c r="B191" s="273" t="s">
        <v>35</v>
      </c>
      <c r="C191" s="273"/>
      <c r="D191" s="273"/>
      <c r="E191" s="273"/>
      <c r="F191" s="273"/>
    </row>
    <row r="192" spans="1:8" s="2" customFormat="1" ht="15" x14ac:dyDescent="0.3">
      <c r="B192" s="254" t="s">
        <v>116</v>
      </c>
      <c r="C192" s="254"/>
      <c r="D192" s="254"/>
      <c r="E192" s="254"/>
      <c r="F192" s="254"/>
    </row>
    <row r="193" spans="2:6" s="2" customFormat="1" ht="15" x14ac:dyDescent="0.3">
      <c r="B193" s="264" t="s">
        <v>117</v>
      </c>
      <c r="C193" s="264"/>
      <c r="D193" s="264"/>
      <c r="E193" s="264"/>
      <c r="F193" s="264"/>
    </row>
    <row r="194" spans="2:6" s="2" customFormat="1" ht="15" x14ac:dyDescent="0.3"/>
    <row r="195" spans="2:6" ht="16.2" x14ac:dyDescent="0.3"/>
    <row r="196" spans="2:6" ht="16.2" x14ac:dyDescent="0.3"/>
    <row r="197" spans="2:6" ht="16.2" x14ac:dyDescent="0.3"/>
    <row r="198" spans="2:6" ht="16.2" x14ac:dyDescent="0.3"/>
    <row r="199" spans="2:6" ht="16.2" x14ac:dyDescent="0.3"/>
    <row r="200" spans="2:6" ht="16.2" x14ac:dyDescent="0.3"/>
    <row r="201" spans="2:6" ht="16.2" x14ac:dyDescent="0.3"/>
    <row r="202" spans="2:6" ht="16.2" x14ac:dyDescent="0.3"/>
    <row r="203" spans="2:6" ht="16.2" x14ac:dyDescent="0.3"/>
    <row r="204" spans="2:6" ht="16.2" x14ac:dyDescent="0.3"/>
    <row r="205" spans="2:6" ht="16.2" x14ac:dyDescent="0.3"/>
    <row r="206" spans="2:6" ht="16.2" x14ac:dyDescent="0.3"/>
    <row r="207" spans="2:6" ht="16.2" x14ac:dyDescent="0.3"/>
    <row r="208" spans="2:6" ht="16.2" x14ac:dyDescent="0.3"/>
    <row r="209" ht="16.2" x14ac:dyDescent="0.3"/>
    <row r="210" ht="16.2" x14ac:dyDescent="0.3"/>
    <row r="211" ht="16.2" x14ac:dyDescent="0.3"/>
    <row r="212" ht="16.2" x14ac:dyDescent="0.3"/>
    <row r="213" ht="16.2" x14ac:dyDescent="0.3"/>
    <row r="214" ht="16.2" x14ac:dyDescent="0.3"/>
    <row r="215" ht="16.2" x14ac:dyDescent="0.3"/>
  </sheetData>
  <mergeCells count="15">
    <mergeCell ref="B7:H7"/>
    <mergeCell ref="B2:H2"/>
    <mergeCell ref="B3:H3"/>
    <mergeCell ref="B4:H4"/>
    <mergeCell ref="B5:H5"/>
    <mergeCell ref="B6:H6"/>
    <mergeCell ref="B189:H189"/>
    <mergeCell ref="B191:F191"/>
    <mergeCell ref="B192:F192"/>
    <mergeCell ref="B193:F193"/>
    <mergeCell ref="B8:H8"/>
    <mergeCell ref="B9:H9"/>
    <mergeCell ref="H131:H134"/>
    <mergeCell ref="H141:H143"/>
    <mergeCell ref="B188:H188"/>
  </mergeCells>
  <dataValidations count="33">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básico: Volumen/Valor" prompt="Ingrese el nombre del producto básico a la izquierda, incluyendo el volumen o valor._x000a__x000a_Ingrese únicamente números en esta celda. En caso de que sea necesaria otra información, inclúyala en la sección de comentarios" sqref="D100:D102 D104:D108 D80:D90" xr:uid="{5FBC26F4-CA28-405A-B0D8-F74C9F3CD53F}">
      <formula1>0</formula1>
    </dataValidation>
    <dataValidation type="list" showInputMessage="1" showErrorMessage="1" promptTitle="Tipo de reporte" prompt="Indique el tipo de presentación de información de entre las siguientes opciones:_x000a__x000a_Divulgación sistemática_x000a_Régimen informativo del EITI_x000a_No disponible_x000a_No se aplica" sqref="D98 D93:D94 D61:D62 D111 D57 D51:D54 D46:D47 D39:D43 D34:D36 D26:D30 D19:D22 D182:D185 D166 D162 D157 D154 D151 D146:D148 D141 D137 D129:D134 D122 D118 D114 D77:D78" xr:uid="{27B793B7-A532-4331-AD62-4500FD76DC61}">
      <formula1>Reporting_options_list</formula1>
    </dataValidation>
    <dataValidation type="textLength" allowBlank="1" showInputMessage="1" showErrorMessage="1" errorTitle="Por favor, no editar estas celda" error="Por favor, no edite estas celdas" sqref="B93:B95 B111 B126 B122:B123 B118:B119 B114:B115" xr:uid="{8D713801-5184-4AC6-98B1-04DA1A3A9EE1}">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aciones totales" prompt="Se refiere al total de exportaciones del año correspondiente, incluidos los ingresos de sectores no extractivos._x000a__x000a_Ingrese únicamente números en esta celda. En caso de que sea necesaria otra información, inclúyala en la sección de comentarios" sqref="D173" xr:uid="{1A2C6872-CEE6-460F-8C0D-667269BB8618}">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totales del gobierno" prompt="Se refiere al total de ingresos del gobierno del año correspondiente, incluidos los ingresos de sectores no extractivos._x000a__x000a_Ingrese únicamente números en esta celda. En caso de que sea necesaria otra información, inclúyala en la sección de comentarios" sqref="D171" xr:uid="{D9362366-0931-4642-BDBF-8171111C9ADC}">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Púb.: Act. Extractivas" prompt="Se refiere a los ingresos del gobierno procedentes de actividades extractivas, incluidos los ingresos no conciliados._x000a__x000a_Ingrese únicamente números en esta celda. En caso de que sea necesaria otra información, inclúyala en la sección de comentarios" sqref="D170" xr:uid="{B148527F-09D8-45FF-8496-BC38C05DD715}">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Interno Bruto" prompt="Se refiere al Producto Bruto Interno, en USD o moneda local a valores corrientes._x000a__x000a_Ingrese únicamente números en esta celda. En caso de que sea necesaria otra información, inclúyala en la sección de comentarios" sqref="D169" xr:uid="{3D669BAE-A0AC-43BA-B1AA-1850453A60E1}">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B de actividades extractivas" prompt="Por valor agregado bruto se entiende el número absoluto que representa la porción del PIB correspondiente a actividades extractivas._x000a__x000a_Ingrese únicamente números en esta celda. En caso de que sea necesaria otra información, inclúyala en la sección de " sqref="D167:D168" xr:uid="{7420EE17-856F-43FB-B51E-383DD0DEC016}">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 - act. extractivas" prompt="Se refiere a la porción que ocupan las actividades extractivas en el total de exportaciones de un país, en valores absolutos._x000a__x000a_Ingrese únicamente números en esta celda. En caso de que sea necesaria otra información, inclúyala en la sección de comenta" sqref="D172" xr:uid="{2928B714-1492-48CC-8D5D-229BB8717FEF}">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total de ingresos._x000a__x000a_Ingrese únicamente números en esta celda. En caso de que sea necesaria otra información, inclúyala en la sección de comentarios" sqref="D163 D158:D159 D155:D156 D152:D153 D115 D138 D123 D119 D142:D143" xr:uid="{FE6D2092-59BD-4147-94BD-7ACDD88B59C8}">
      <formula1>0</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valor absoluto correspondiente a la porción que ocupan las actividades extractivas en el nivel de empleo formal._x000a__x000a_Ingrese únicamente números en esta celda. En caso de que sea necesaria otra información, inclúyala en" sqref="D176" xr:uid="{821F3F30-5182-4756-B5C8-1FDC1186CC33}">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total" prompt="Por nivel de empleo se entiende el valor absoluto correspondiente al nivel total de empleo formal._x000a__x000a_Ingrese únicamente números en esta celda. En caso de que sea necesaria otra información, inclúyala en la sección de comentarios" sqref="D177" xr:uid="{76D09E5D-9880-4964-A61D-A22B285DC709}">
      <formula1>2</formula1>
    </dataValidation>
    <dataValidation type="list" operator="equal" showInputMessage="1" showErrorMessage="1" errorTitle="El contenido ingresado es inváli" error="El contenido ingresado es inválido" promptTitle="Ingrese la unidad" prompt="Ingrese la moneda de acuerdo con el código de divisas ISO de tres letreas." sqref="F178:F179 F167:F173 F123 F142:F143 F119 F115 F163 F158:F159 F155:F156 F152:F153" xr:uid="{249CCC4F-45D3-49E3-B71B-B7EDF1A8BF19}">
      <formula1>Currency_code_list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 sector extractivo" prompt="Ingrese el total de inversiones en el sector extractivo para el Ejercicio Fiscal correspondiente, en USD o moneda local a valores corrientes._x000a__x000a_Podría corresponder, por ejemplo, al total de formación de capital en el sector extractivo." sqref="D178" xr:uid="{557FF681-C84C-473C-9DF2-650EF79C9B51}">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prompt="Ingrese el total de inversiones en la economía para el Ejercicio Fiscal correspondiente, en USD o moneda local a valores corrientes._x000a__x000a_Podría corresponder, por ejemplo, al total de formación de capital en la economía." sqref="D179" xr:uid="{3A57EF9D-AAAC-4EAE-8585-F495780024CC}">
      <formula1>2</formula1>
    </dataValidation>
    <dataValidation type="whole" allowBlank="1" showInputMessage="1" showErrorMessage="1" errorTitle="Por favor, no editar estas celda" error="Por favor, no edite estas celdas" sqref="B162:B163 B151:B156 B146:B148 B141:B143 B137:B138 B129:B134 B182:B185" xr:uid="{C61EE1E4-6E5D-4D4C-8FE6-9334B0A59EA8}">
      <formula1>10000</formula1>
      <formula2>50000</formula2>
    </dataValidation>
    <dataValidation type="whole" allowBlank="1" showInputMessage="1" showErrorMessage="1" errorTitle="Por favor, no editar estas celda" error="Por favor, no edite estas celdas" sqref="B186:H187 B166:B179" xr:uid="{159360DC-5337-4741-B049-47DB7F1E65FC}">
      <formula1>4</formula1>
      <formula2>5</formula2>
    </dataValidation>
    <dataValidation allowBlank="1" showInputMessage="1" showErrorMessage="1" promptTitle="Nombre del registro" prompt="Ingrese el nombre del Registro de Beneficiarios Reales" sqref="D48" xr:uid="{FEF75FA6-1DB8-4CCB-BCC0-B88E9CC7E5BC}"/>
    <dataValidation allowBlank="1" showInputMessage="1" showErrorMessage="1" promptTitle="Additional relevant files" prompt="If several files relevant to the report exist, please indicate as such here. If several, please copy this into several rows." sqref="D48" xr:uid="{DCC6BC4C-09A3-4718-B85E-19B9DB003CCF}"/>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porcentaje correspondiente a la porción que ocupan las actividades extractivas en el nivel de empleo formal._x000a__x000a_Ingrese únicamente números en esta celda. En caso de que sea necesaria otra información, inclúyala en la " sqref="F174:F177" xr:uid="{6EB18285-C6BA-4853-9963-9E145C6B7686}">
      <formula1>0</formula1>
    </dataValidation>
    <dataValidation allowBlank="1" showInputMessage="1" showErrorMessage="1" errorTitle="Por favor, no editar estas celda" error="Por favor, no edite estas celdas" sqref="B157:B159" xr:uid="{19AD9F33-7D3D-497B-90A5-A11970944B1F}"/>
    <dataValidation type="whole" allowBlank="1" showInputMessage="1" showErrorMessage="1" errorTitle="No editar estas celdas" error="Por favor, no edite estas celdas" sqref="B190 B188" xr:uid="{FCCAF0EF-BDBD-4AF3-BA5D-D616DD0C1084}">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femenino" prompt="Por nivel de empleo se entiende el valor absoluto correspondiente al nivel total de empleo femenino en el sector._x000a__x000a_Ingrese únicamente números en esta celda. En caso de que sea necesaria otra información, inclúyala en la sección de comentarios" sqref="D175" xr:uid="{98F5AEB8-D555-4F04-BBCD-1FB2472817F2}">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masculino" prompt="Por nivel de empleo se entiende el valor absoluto correspondiente al nivel total de empleo masculino en el sector._x000a__x000a_Ingrese únicamente números en esta celda. En caso de que sea necesaria otra información, inclúyala en la sección de comentarios" sqref="D174" xr:uid="{DAE4252C-65F2-4688-8C39-67C34F15CA92}">
      <formula1>2</formula1>
    </dataValidation>
    <dataValidation type="whole" showInputMessage="1" showErrorMessage="1" sqref="B61:B62 G111:G112 B160:D160 F160 B164:D164 F164 D25 F32 D32 F37 D37 F44 D44 F49 D49 F55 D55 E111:E112 C77:C90 F91 F95:F96 B77:B78 E98 B99:G99 C103:G103 C166:C179 D18 F109 C111 F112 B116:D116 F116 B120:D120 F120 C122:C123 F135 C137:C138 F139 B144:D144 F144 B149:D149 C151:C159 C93:C95 B96:D96 H112 C114:C115 C118:C119 B112:D112 C126 C129:C134 C141:C143 C146:C148 B139:D139 C162:C163 F149 F18 F60 B135:D135 C182:C185 C104:C108 H139 H135 H127 H124 H120 H116 H91 H96 E100:E102 G100:G102 H109 C100:C102 I1:I16 H23 F25 D60 B91:D91 E104:E109 G104:G109 H164 H160 H149 H144 H58 H55 H49 H44 H37 H32 A181:A185 F180 G182:G185 E182:E185 B109:D109 G98 B180:D180 H180 B98:C98 B127:D127 A1:A78 B11:F11 B191:F193 B1:H1 B10:H10 B12:H16 G18:G23 B18:C23 E18:E23 D23 F23 G25:G32 B25:C32 E25:E32 E34:E37 G34:G37 B34:C37 B39:C44 E39:E44 G39:G44 G46:G49 B46:C49 E46:E49 E51:E55 G51:G55 B51:C55 B57:C58 D58 F58 E57:E58 G57:G58 E93:E96 G93:G96 E114:E116 G114:G116 G118:G120 E118:E120 E122:E124 F124 B124:D124 G122:G124 G129:G135 E129:E135 G137:G139 E137:E139 G141:G144 E141:E144 E146:E149 G146:G149 E151:E160 G151:G160 G162:G164 E162:E164 E166:E180 G166:G180 E126:G127 C60:C74 E60:E74 G60:G74 B75:H75 G77:G91 E77:E91" xr:uid="{241B7F06-A4C9-424C-A66F-50C2B6E94E6E}">
      <formula1>999999</formula1>
      <formula2>99999999</formula2>
    </dataValidation>
    <dataValidation showInputMessage="1" showErrorMessage="1" sqref="B60" xr:uid="{ACAB5221-49AD-44ED-B0C6-60F77ED98FF6}"/>
    <dataValidation type="textLength" allowBlank="1" showInputMessage="1" showErrorMessage="1" sqref="H60:H61 H18:H22 H25:H31 H34:H36 H39:H43 H46:H48 H151:H159 H57 H51:H54 H166:H179 H93:H95 H98:H108 H111 H114:H115 H118:H119 H122:H123 H126 H70:H74 H137:H138 H182:H185 H146:H148 H129 H162:H163 H77:H78 H80:H90" xr:uid="{BFD2CD07-FAD0-4F58-99C2-AA7BDD6C340E}">
      <formula1>0</formula1>
      <formula2>350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Adjudicaciones y transferencias" prompt="Ingrese la cantidad de licencias adjudicadas y transferidas durante el año comprendido._x000a_Ingrese únicamente números en esta celda. En caso de que sea necesaria otra información, inclúyala en la sección de comentarios" sqref="D31" xr:uid="{4D0DD45A-7FC9-4A76-B212-A62671F56DFA}">
      <formula1>0</formula1>
    </dataValidation>
    <dataValidation type="whole" showInputMessage="1" showErrorMessage="1" errorTitle="No editar estas celdas" error="Por favor, no edite estas celdas" sqref="B2:H9 B17:H17 B24:H24 B33:H33 B38:H38 B45:H45 B50:H50 B56:H56 B59:H59 B76:H76 B92:H92 B97:H97 B110:H110 B113:H113 B117:H117 B121:H121 B125:H125 B128:H128 B136:H136 B140:H140 B145:H145 B150:H150 B161:H161 B165:H165 B181:H181 D95 D126" xr:uid="{16D9EEA1-45AD-4008-9508-D15702175A79}">
      <formula1>999999</formula1>
      <formula2>99999999</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F63 F65 F67 F69 F71 F73 F79 F81 F83 F85 F87 F89 F100:F102 F104 F106 F108" xr:uid="{9C37E42B-31EC-4548-B6C6-11831F3F918E}">
      <formula1>"&lt;Unidad&gt;,Sm3,Sm3 o.e.,Barriles,Toneladas,oz,carats,Pce"</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F51" xr:uid="{238527E9-78ED-4661-BECD-48850070DFAF}">
      <formula1>#REF!</formula1>
    </dataValidation>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F51" xr:uid="{7A7100B6-84A6-4F13-9A94-4DCD5B1307F5}">
      <formula1>36161</formula1>
      <formula2>47848</formula2>
    </dataValidation>
    <dataValidation allowBlank="1" showInputMessage="1" showErrorMessage="1" promptTitle="Dirección web del Informe EITI" prompt="Ingrese la dirección web directa del Informe EITI (o carpeta de informes)." sqref="F51" xr:uid="{0BC7680D-15D5-4873-91E7-922DF004EAA9}"/>
  </dataValidations>
  <hyperlinks>
    <hyperlink ref="B17" r:id="rId1" location="r2-1" display="Requisito EITI 2.1: Marco legal y régimen fiscal" xr:uid="{4A7309CE-9F45-47EF-8940-91A4F2AE34AA}"/>
    <hyperlink ref="B24" r:id="rId2" location="r2-2" display="Requisito EITI 2.2: Adjudicación de contratos y licencias" xr:uid="{9DC30180-2166-4886-826A-E8FF46B27D1A}"/>
    <hyperlink ref="B45" r:id="rId3" location="r2-5" display="Requisito EITI 2.5: Beneficiarios reales" xr:uid="{C9EF7D3C-7A74-4203-BABD-1390A8D2EAA4}"/>
    <hyperlink ref="B50" r:id="rId4" location="r2-6" display="Requisito EITI 2.6: Participación estatal" xr:uid="{1E9DFEBB-80C6-4F54-BAFA-9EC8A8E3F883}"/>
    <hyperlink ref="B56" r:id="rId5" location="r3-1" display="Requisito EITI 3.1: Exploración" xr:uid="{57BEFFA3-0065-4ABF-B0D1-9BAB709C11B2}"/>
    <hyperlink ref="B60" r:id="rId6" display="(Códigos del Sistema Armonizado)" xr:uid="{9A3BD64A-06C4-4382-8A7A-7C45B1474319}"/>
    <hyperlink ref="B76" r:id="rId7" location="r3-3" display="Requisito EITI 3.3: Exportaciones" xr:uid="{3ABB4439-CC2E-4C8E-BA03-E6E7DBE96274}"/>
    <hyperlink ref="B92" r:id="rId8" location="r4-1" display="Requisito EITI 4.1: Exhaustividad:" xr:uid="{FCFADB6E-D662-4EC4-8F09-4006EACA5783}"/>
    <hyperlink ref="B97" r:id="rId9" location="r4-2" display="Requisito EITI 4.2: Ingresos en especie" xr:uid="{8B1A534B-C358-40E6-B590-7A45F1D8419B}"/>
    <hyperlink ref="B110" r:id="rId10" location="r4-3" display="Requisito EITI 4.3: Acuerdos de permuta" xr:uid="{724A8666-C566-4887-A423-A4D470A822A4}"/>
    <hyperlink ref="B113" r:id="rId11" location="r4-4" display="Requisito EITI 4.4: Ingresos por transporte" xr:uid="{85C34736-5E97-470A-BA50-D3DB154571DF}"/>
    <hyperlink ref="B117" r:id="rId12" location="r4-5" display="Requisito EITI 4.5: Transacciones de empresas de titularidad estatal" xr:uid="{B47E5206-B498-433A-B779-FB69C8CEDB7F}"/>
    <hyperlink ref="B121" r:id="rId13" location="r4-6" display="Requisito EITI 4.6: Pagos directos subnacionales" xr:uid="{2FCF8936-83B3-4AC7-9A74-CC9871145457}"/>
    <hyperlink ref="B125" r:id="rId14" location="r4-8" display="Requisito EITI 4.8: Puntualidad de los datos" xr:uid="{4655F951-3871-424D-86F8-17668C5CE738}"/>
    <hyperlink ref="B128" r:id="rId15" location="r4-9" display="Requisito EITI 4.9: Calidad de los datos" xr:uid="{74D27C57-E332-4944-B205-649CF9A0149C}"/>
    <hyperlink ref="B140" r:id="rId16" location="r5-2" display="Requisito EITI 5.2: Transferencias subnacionales" xr:uid="{95C01294-6A19-4566-9CC1-D3DAF15E9BEE}"/>
    <hyperlink ref="B145" r:id="rId17" location="r5-3" display="Requisito EITI 5.3: Gestión de ingresos y gastos" xr:uid="{D353172D-789F-47CB-8DD5-97FAC9E91CE2}"/>
    <hyperlink ref="B161" r:id="rId18" location="r6-2" display="Requisito EITI 6.2: Gastos cuasifiscales" xr:uid="{CCAD0B9C-D473-48FE-A9B5-A9DF2DC0F794}"/>
    <hyperlink ref="B165" r:id="rId19" location="r6-3" display="Requisito EITI 6.3: Contribución económica" xr:uid="{7E535E2C-5F64-40A5-BBFD-8287CE5DB1A9}"/>
    <hyperlink ref="B150" r:id="rId20" location="r6-1" display="Requisito EITI 6.1: Gastos sociales" xr:uid="{3EBC4D84-FA68-4251-AB9A-F5C935A28F35}"/>
    <hyperlink ref="B33" r:id="rId21" location="r2-3" display="Requisito EITI 2.3: Registro de licencias" xr:uid="{5DB3CBB9-6E8D-4818-BBEB-6376924FB96B}"/>
    <hyperlink ref="B167" r:id="rId22" display="Producto Interno Bruto - SCN 2008 C. Minería y explotación de canteras, incluidos el gas y el petróleo" xr:uid="{A35A91F2-79CE-4562-86F2-7A692B15E022}"/>
    <hyperlink ref="B59" r:id="rId23" location="r3-2" display="Requisito EITI 3.2: Producción por producto básico" xr:uid="{BE894159-563F-4234-B5E6-31CED6186601}"/>
    <hyperlink ref="B181" r:id="rId24" location="r6-4" display="Requisito EITI 6.4: Impacto ambiental" xr:uid="{847B3A9D-175B-4876-8C8C-A906440F1F18}"/>
    <hyperlink ref="B189:F189" r:id="rId25" display="Give us your feedback or report a conflict in the data! Write to us at  data@eiti.org" xr:uid="{D1ABF51C-8AD7-44F2-AABF-9AE424845CBF}"/>
    <hyperlink ref="B188:F188" r:id="rId26" display="Puede acceder a la versión más reciente de las plantillas de datos resumidos en https://eiti.org/es/documento/plantilla-datos-resumidos-del-eiti" xr:uid="{CDCAF2BF-53D8-4E96-9737-5C0C430A2D13}"/>
    <hyperlink ref="B136" r:id="rId27" location="r5-1" display="Requisito EITI 5.1: Distribución de ingresos de las industrias extractivas" xr:uid="{EBC2DF3D-1A9F-422C-AADB-AA495C790626}"/>
    <hyperlink ref="B38" r:id="rId28" location="r2-4" display="Requisito EITI 2.4: Divulgación de contratos" xr:uid="{566D8972-8903-4FC1-8A21-4FCA8AB8DF9E}"/>
    <hyperlink ref="F141" r:id="rId29" xr:uid="{D5211FB3-BF6F-4582-A8A1-4FE577171424}"/>
    <hyperlink ref="F52" r:id="rId30" display="https://sistemasinternos.eppetroecuador.ec/cuentas/2020/INFORME_RENDICION_DE_CUENTAS_2020.pdf_x000a_" xr:uid="{6F72D52B-E885-42E4-930B-16C710A62256}"/>
    <hyperlink ref="F146" r:id="rId31" xr:uid="{7F433E59-3CB1-430B-9595-ADF574D85F77}"/>
  </hyperlinks>
  <pageMargins left="0.25" right="0.25" top="0.75" bottom="0.75" header="0.3" footer="0.3"/>
  <pageSetup paperSize="8" fitToHeight="0" orientation="landscape" horizontalDpi="2400" verticalDpi="2400" r:id="rId3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FF365-2048-44D6-B648-183C8098AAEA}">
  <dimension ref="B1:L167"/>
  <sheetViews>
    <sheetView showGridLines="0" tabSelected="1" topLeftCell="D102" zoomScaleNormal="100" workbookViewId="0">
      <selection activeCell="G114" sqref="G114:J123"/>
    </sheetView>
  </sheetViews>
  <sheetFormatPr defaultColWidth="4" defaultRowHeight="24" customHeight="1" x14ac:dyDescent="0.3"/>
  <cols>
    <col min="1" max="1" width="4" style="2"/>
    <col min="2" max="2" width="48.88671875" style="2" customWidth="1"/>
    <col min="3" max="3" width="44.44140625" style="2" customWidth="1"/>
    <col min="4" max="4" width="38.88671875" style="2" customWidth="1"/>
    <col min="5" max="5" width="23" style="2" customWidth="1"/>
    <col min="6" max="6" width="58.44140625" style="2" customWidth="1"/>
    <col min="7" max="8" width="26.44140625" style="2" customWidth="1"/>
    <col min="9" max="9" width="21.109375" style="2" customWidth="1"/>
    <col min="10" max="10" width="26.44140625" style="2" customWidth="1"/>
    <col min="11" max="11" width="4" style="2" customWidth="1"/>
    <col min="12" max="33" width="4" style="2"/>
    <col min="34" max="34" width="12.109375" style="2" bestFit="1" customWidth="1"/>
    <col min="35" max="16384" width="4" style="2"/>
  </cols>
  <sheetData>
    <row r="1" spans="2:12" ht="15" x14ac:dyDescent="0.3"/>
    <row r="2" spans="2:12" ht="15" x14ac:dyDescent="0.3">
      <c r="B2" s="266" t="s">
        <v>292</v>
      </c>
      <c r="C2" s="266"/>
      <c r="D2" s="266"/>
      <c r="E2" s="266"/>
      <c r="F2" s="266"/>
      <c r="G2" s="266"/>
      <c r="H2" s="266"/>
      <c r="I2" s="266"/>
      <c r="J2" s="266"/>
    </row>
    <row r="3" spans="2:12" x14ac:dyDescent="0.3">
      <c r="B3" s="267" t="s">
        <v>40</v>
      </c>
      <c r="C3" s="267"/>
      <c r="D3" s="267"/>
      <c r="E3" s="267"/>
      <c r="F3" s="267"/>
      <c r="G3" s="267"/>
      <c r="H3" s="267"/>
      <c r="I3" s="267"/>
      <c r="J3" s="267"/>
    </row>
    <row r="4" spans="2:12" ht="15" customHeight="1" x14ac:dyDescent="0.3">
      <c r="B4" s="269" t="s">
        <v>293</v>
      </c>
      <c r="C4" s="269"/>
      <c r="D4" s="269"/>
      <c r="E4" s="269"/>
      <c r="F4" s="269"/>
      <c r="G4" s="269"/>
      <c r="H4" s="269"/>
      <c r="I4" s="269"/>
      <c r="J4" s="269"/>
    </row>
    <row r="5" spans="2:12" ht="15" customHeight="1" x14ac:dyDescent="0.3">
      <c r="B5" s="269" t="s">
        <v>294</v>
      </c>
      <c r="C5" s="269"/>
      <c r="D5" s="269"/>
      <c r="E5" s="269"/>
      <c r="F5" s="269"/>
      <c r="G5" s="269"/>
      <c r="H5" s="269"/>
      <c r="I5" s="269"/>
      <c r="J5" s="269"/>
    </row>
    <row r="6" spans="2:12" ht="15" customHeight="1" x14ac:dyDescent="0.3">
      <c r="B6" s="269" t="s">
        <v>295</v>
      </c>
      <c r="C6" s="269"/>
      <c r="D6" s="269"/>
      <c r="E6" s="269"/>
      <c r="F6" s="269"/>
      <c r="G6" s="269"/>
      <c r="H6" s="269"/>
      <c r="I6" s="269"/>
      <c r="J6" s="269"/>
    </row>
    <row r="7" spans="2:12" ht="15.6" customHeight="1" x14ac:dyDescent="0.3">
      <c r="B7" s="269" t="s">
        <v>296</v>
      </c>
      <c r="C7" s="269"/>
      <c r="D7" s="269"/>
      <c r="E7" s="269"/>
      <c r="F7" s="269"/>
      <c r="G7" s="269"/>
      <c r="H7" s="269"/>
      <c r="I7" s="269"/>
      <c r="J7" s="269"/>
    </row>
    <row r="8" spans="2:12" ht="15" x14ac:dyDescent="0.35">
      <c r="B8" s="270" t="s">
        <v>44</v>
      </c>
      <c r="C8" s="270"/>
      <c r="D8" s="270"/>
      <c r="E8" s="270"/>
      <c r="F8" s="270"/>
      <c r="G8" s="270"/>
      <c r="H8" s="270"/>
      <c r="I8" s="270"/>
      <c r="J8" s="270"/>
    </row>
    <row r="9" spans="2:12" ht="15" x14ac:dyDescent="0.3"/>
    <row r="10" spans="2:12" x14ac:dyDescent="0.3">
      <c r="B10" s="285" t="s">
        <v>297</v>
      </c>
      <c r="C10" s="285"/>
      <c r="D10" s="285"/>
      <c r="E10" s="285"/>
      <c r="F10" s="285"/>
      <c r="G10" s="285"/>
      <c r="H10" s="285"/>
      <c r="I10" s="285"/>
      <c r="J10" s="285"/>
    </row>
    <row r="11" spans="2:12" s="198" customFormat="1" ht="25.5" customHeight="1" x14ac:dyDescent="0.3">
      <c r="B11" s="286" t="s">
        <v>298</v>
      </c>
      <c r="C11" s="286"/>
      <c r="D11" s="286"/>
      <c r="E11" s="286"/>
      <c r="F11" s="286"/>
      <c r="G11" s="286"/>
      <c r="H11" s="286"/>
      <c r="I11" s="286"/>
      <c r="J11" s="286"/>
    </row>
    <row r="12" spans="2:12" s="48" customFormat="1" ht="15" x14ac:dyDescent="0.3">
      <c r="B12" s="287"/>
      <c r="C12" s="287"/>
      <c r="D12" s="287"/>
      <c r="E12" s="287"/>
      <c r="F12" s="287"/>
      <c r="G12" s="287"/>
      <c r="H12" s="287"/>
      <c r="I12" s="287"/>
      <c r="J12" s="287"/>
    </row>
    <row r="13" spans="2:12" s="48" customFormat="1" ht="18.600000000000001" x14ac:dyDescent="0.3">
      <c r="B13" s="284" t="s">
        <v>299</v>
      </c>
      <c r="C13" s="284"/>
      <c r="D13" s="284"/>
      <c r="E13" s="284"/>
      <c r="F13" s="284"/>
      <c r="G13" s="284"/>
      <c r="H13" s="284"/>
      <c r="I13" s="284"/>
      <c r="J13" s="284"/>
    </row>
    <row r="14" spans="2:12" s="48" customFormat="1" ht="15" x14ac:dyDescent="0.3">
      <c r="B14" s="199" t="s">
        <v>300</v>
      </c>
      <c r="C14" s="199" t="s">
        <v>301</v>
      </c>
      <c r="D14" s="2" t="s">
        <v>302</v>
      </c>
      <c r="E14" s="2" t="s">
        <v>303</v>
      </c>
      <c r="F14" s="200"/>
      <c r="G14" s="201"/>
    </row>
    <row r="15" spans="2:12" s="48" customFormat="1" ht="15" x14ac:dyDescent="0.3">
      <c r="B15" s="48" t="s">
        <v>304</v>
      </c>
      <c r="C15" s="2" t="s">
        <v>305</v>
      </c>
      <c r="D15" s="202" t="s">
        <v>306</v>
      </c>
      <c r="E15" s="203">
        <v>1138131855.9200001</v>
      </c>
      <c r="F15" s="201"/>
      <c r="G15" s="2"/>
      <c r="J15" s="200"/>
      <c r="K15" s="200"/>
      <c r="L15" s="200"/>
    </row>
    <row r="16" spans="2:12" s="48" customFormat="1" ht="15" x14ac:dyDescent="0.3">
      <c r="B16" s="48" t="s">
        <v>307</v>
      </c>
      <c r="C16" s="2" t="s">
        <v>305</v>
      </c>
      <c r="D16" s="202" t="s">
        <v>308</v>
      </c>
      <c r="E16" s="203">
        <v>0</v>
      </c>
      <c r="F16" s="201"/>
      <c r="G16" s="2"/>
      <c r="J16" s="201"/>
      <c r="K16" s="201"/>
      <c r="L16" s="201"/>
    </row>
    <row r="17" spans="2:12" s="48" customFormat="1" ht="15" x14ac:dyDescent="0.3">
      <c r="B17" s="48" t="s">
        <v>309</v>
      </c>
      <c r="C17" s="2" t="s">
        <v>310</v>
      </c>
      <c r="D17" s="202" t="s">
        <v>311</v>
      </c>
      <c r="E17" s="203">
        <v>0</v>
      </c>
      <c r="J17" s="201"/>
      <c r="K17" s="201"/>
      <c r="L17" s="201"/>
    </row>
    <row r="18" spans="2:12" s="48" customFormat="1" ht="15" x14ac:dyDescent="0.3">
      <c r="B18" s="48" t="s">
        <v>312</v>
      </c>
      <c r="C18" s="2" t="s">
        <v>310</v>
      </c>
      <c r="D18" s="202" t="s">
        <v>313</v>
      </c>
      <c r="E18" s="203">
        <v>0</v>
      </c>
      <c r="J18" s="201"/>
      <c r="K18" s="201"/>
      <c r="L18" s="201"/>
    </row>
    <row r="19" spans="2:12" s="48" customFormat="1" ht="15" x14ac:dyDescent="0.3">
      <c r="B19" s="48" t="s">
        <v>314</v>
      </c>
      <c r="C19" s="2" t="s">
        <v>305</v>
      </c>
      <c r="D19" s="202" t="s">
        <v>315</v>
      </c>
      <c r="E19" s="203">
        <v>2804615922.5799994</v>
      </c>
      <c r="J19" s="201"/>
      <c r="K19" s="201"/>
      <c r="L19" s="201"/>
    </row>
    <row r="20" spans="2:12" s="48" customFormat="1" ht="15" x14ac:dyDescent="0.3">
      <c r="B20" s="48" t="s">
        <v>316</v>
      </c>
      <c r="C20" s="2" t="s">
        <v>305</v>
      </c>
      <c r="D20" s="202" t="s">
        <v>317</v>
      </c>
      <c r="E20" s="203">
        <v>0</v>
      </c>
      <c r="J20" s="201"/>
      <c r="K20" s="201"/>
      <c r="L20" s="201"/>
    </row>
    <row r="21" spans="2:12" s="48" customFormat="1" ht="15" x14ac:dyDescent="0.3">
      <c r="B21" s="48" t="s">
        <v>318</v>
      </c>
      <c r="C21" s="2" t="s">
        <v>305</v>
      </c>
      <c r="D21" s="202" t="s">
        <v>319</v>
      </c>
      <c r="E21" s="203">
        <v>0</v>
      </c>
    </row>
    <row r="22" spans="2:12" s="48" customFormat="1" ht="15" x14ac:dyDescent="0.3">
      <c r="C22" s="2"/>
      <c r="D22" s="204"/>
    </row>
    <row r="23" spans="2:12" s="48" customFormat="1" ht="18.600000000000001" x14ac:dyDescent="0.3">
      <c r="B23" s="284" t="s">
        <v>320</v>
      </c>
      <c r="C23" s="284"/>
      <c r="D23" s="284"/>
      <c r="E23" s="284"/>
      <c r="F23" s="284"/>
      <c r="G23" s="284"/>
      <c r="H23" s="284"/>
      <c r="I23" s="284"/>
      <c r="J23" s="284"/>
    </row>
    <row r="24" spans="2:12" s="48" customFormat="1" ht="15" x14ac:dyDescent="0.3">
      <c r="B24" s="282" t="s">
        <v>321</v>
      </c>
      <c r="C24" s="283"/>
      <c r="D24" s="283"/>
      <c r="E24" s="283"/>
    </row>
    <row r="25" spans="2:12" s="48" customFormat="1" ht="15" x14ac:dyDescent="0.3">
      <c r="B25" s="205"/>
      <c r="C25" s="206"/>
      <c r="D25" s="207"/>
      <c r="E25" s="207"/>
    </row>
    <row r="26" spans="2:12" s="48" customFormat="1" ht="15" x14ac:dyDescent="0.3"/>
    <row r="27" spans="2:12" s="48" customFormat="1" ht="15" x14ac:dyDescent="0.3">
      <c r="B27" s="199" t="s">
        <v>322</v>
      </c>
      <c r="C27" s="199" t="s">
        <v>323</v>
      </c>
      <c r="D27" s="2" t="s">
        <v>324</v>
      </c>
      <c r="E27" s="2" t="s">
        <v>325</v>
      </c>
      <c r="F27" s="2" t="s">
        <v>326</v>
      </c>
      <c r="G27" s="2" t="s">
        <v>327</v>
      </c>
      <c r="H27" s="2" t="s">
        <v>328</v>
      </c>
      <c r="I27" s="2" t="s">
        <v>329</v>
      </c>
    </row>
    <row r="28" spans="2:12" s="48" customFormat="1" ht="15" x14ac:dyDescent="0.3">
      <c r="B28" s="2" t="s">
        <v>330</v>
      </c>
      <c r="C28" s="2" t="s">
        <v>331</v>
      </c>
      <c r="D28" s="2" t="s">
        <v>332</v>
      </c>
      <c r="E28" s="2" t="s">
        <v>333</v>
      </c>
      <c r="F28" s="48" t="s">
        <v>334</v>
      </c>
      <c r="G28" s="208" t="s">
        <v>335</v>
      </c>
      <c r="H28" s="209" t="s">
        <v>336</v>
      </c>
      <c r="I28" s="208"/>
    </row>
    <row r="29" spans="2:12" s="48" customFormat="1" ht="15" x14ac:dyDescent="0.3">
      <c r="B29" s="2" t="s">
        <v>337</v>
      </c>
      <c r="C29" s="2" t="s">
        <v>331</v>
      </c>
      <c r="D29" s="2" t="s">
        <v>338</v>
      </c>
      <c r="E29" s="2" t="s">
        <v>333</v>
      </c>
      <c r="F29" s="48" t="s">
        <v>334</v>
      </c>
      <c r="G29" s="208" t="s">
        <v>335</v>
      </c>
      <c r="H29" s="209" t="s">
        <v>336</v>
      </c>
      <c r="I29" s="210"/>
    </row>
    <row r="30" spans="2:12" s="48" customFormat="1" ht="15" x14ac:dyDescent="0.3">
      <c r="B30" s="2" t="s">
        <v>339</v>
      </c>
      <c r="C30" s="2" t="s">
        <v>331</v>
      </c>
      <c r="D30" s="2" t="s">
        <v>340</v>
      </c>
      <c r="E30" s="2" t="s">
        <v>333</v>
      </c>
      <c r="F30" s="48" t="s">
        <v>334</v>
      </c>
      <c r="G30" s="208" t="s">
        <v>335</v>
      </c>
      <c r="H30" s="209" t="s">
        <v>336</v>
      </c>
      <c r="I30" s="211"/>
    </row>
    <row r="31" spans="2:12" s="48" customFormat="1" ht="15" x14ac:dyDescent="0.3">
      <c r="B31" s="2" t="s">
        <v>341</v>
      </c>
      <c r="C31" s="2" t="s">
        <v>331</v>
      </c>
      <c r="D31" s="2" t="s">
        <v>342</v>
      </c>
      <c r="E31" s="2" t="s">
        <v>333</v>
      </c>
      <c r="F31" s="48" t="s">
        <v>334</v>
      </c>
      <c r="G31" s="208" t="s">
        <v>335</v>
      </c>
      <c r="H31" s="209" t="s">
        <v>336</v>
      </c>
      <c r="I31" s="211"/>
    </row>
    <row r="32" spans="2:12" s="48" customFormat="1" ht="15" x14ac:dyDescent="0.3">
      <c r="B32" s="2" t="s">
        <v>343</v>
      </c>
      <c r="C32" s="2" t="s">
        <v>331</v>
      </c>
      <c r="D32" s="2" t="s">
        <v>344</v>
      </c>
      <c r="E32" s="2" t="s">
        <v>333</v>
      </c>
      <c r="F32" s="48" t="s">
        <v>334</v>
      </c>
      <c r="G32" s="208" t="s">
        <v>335</v>
      </c>
      <c r="H32" s="209" t="s">
        <v>336</v>
      </c>
      <c r="I32" s="211"/>
    </row>
    <row r="33" spans="2:9" s="48" customFormat="1" ht="15" x14ac:dyDescent="0.3">
      <c r="B33" s="2" t="s">
        <v>345</v>
      </c>
      <c r="C33" s="2" t="s">
        <v>331</v>
      </c>
      <c r="D33" s="2" t="s">
        <v>346</v>
      </c>
      <c r="E33" s="2" t="s">
        <v>333</v>
      </c>
      <c r="F33" s="48" t="s">
        <v>334</v>
      </c>
      <c r="G33" s="208" t="s">
        <v>335</v>
      </c>
      <c r="H33" s="209" t="s">
        <v>336</v>
      </c>
      <c r="I33" s="211"/>
    </row>
    <row r="34" spans="2:9" s="48" customFormat="1" ht="15" x14ac:dyDescent="0.3">
      <c r="B34" s="2" t="s">
        <v>347</v>
      </c>
      <c r="C34" s="2" t="s">
        <v>331</v>
      </c>
      <c r="D34" s="2" t="s">
        <v>348</v>
      </c>
      <c r="E34" s="2" t="s">
        <v>333</v>
      </c>
      <c r="F34" s="48" t="s">
        <v>334</v>
      </c>
      <c r="G34" s="208" t="s">
        <v>335</v>
      </c>
      <c r="H34" s="209" t="s">
        <v>336</v>
      </c>
      <c r="I34" s="211"/>
    </row>
    <row r="35" spans="2:9" s="48" customFormat="1" ht="15" x14ac:dyDescent="0.3">
      <c r="B35" s="2" t="s">
        <v>349</v>
      </c>
      <c r="C35" s="2" t="s">
        <v>331</v>
      </c>
      <c r="D35" s="2" t="s">
        <v>350</v>
      </c>
      <c r="E35" s="2" t="s">
        <v>333</v>
      </c>
      <c r="F35" s="48" t="s">
        <v>334</v>
      </c>
      <c r="G35" s="208" t="s">
        <v>335</v>
      </c>
      <c r="H35" s="209" t="s">
        <v>336</v>
      </c>
      <c r="I35" s="211"/>
    </row>
    <row r="36" spans="2:9" s="48" customFormat="1" ht="15" x14ac:dyDescent="0.3">
      <c r="B36" s="2" t="s">
        <v>351</v>
      </c>
      <c r="C36" s="2" t="s">
        <v>331</v>
      </c>
      <c r="D36" s="2" t="s">
        <v>352</v>
      </c>
      <c r="E36" s="2" t="s">
        <v>333</v>
      </c>
      <c r="F36" s="48" t="s">
        <v>334</v>
      </c>
      <c r="G36" s="208" t="s">
        <v>335</v>
      </c>
      <c r="H36" s="209" t="s">
        <v>336</v>
      </c>
      <c r="I36" s="211"/>
    </row>
    <row r="37" spans="2:9" s="48" customFormat="1" ht="15" x14ac:dyDescent="0.3">
      <c r="B37" s="2" t="s">
        <v>353</v>
      </c>
      <c r="C37" s="2" t="s">
        <v>331</v>
      </c>
      <c r="D37" s="2" t="s">
        <v>354</v>
      </c>
      <c r="E37" s="2" t="s">
        <v>333</v>
      </c>
      <c r="F37" s="48" t="s">
        <v>334</v>
      </c>
      <c r="G37" s="208" t="s">
        <v>335</v>
      </c>
      <c r="H37" s="209" t="s">
        <v>336</v>
      </c>
      <c r="I37" s="211"/>
    </row>
    <row r="38" spans="2:9" s="48" customFormat="1" ht="15" x14ac:dyDescent="0.3">
      <c r="B38" s="2" t="s">
        <v>355</v>
      </c>
      <c r="C38" s="2" t="s">
        <v>331</v>
      </c>
      <c r="D38" s="2" t="s">
        <v>356</v>
      </c>
      <c r="E38" s="2" t="s">
        <v>333</v>
      </c>
      <c r="F38" s="48" t="s">
        <v>334</v>
      </c>
      <c r="G38" s="208" t="s">
        <v>335</v>
      </c>
      <c r="H38" s="209" t="s">
        <v>336</v>
      </c>
      <c r="I38" s="211"/>
    </row>
    <row r="39" spans="2:9" s="48" customFormat="1" ht="15" x14ac:dyDescent="0.3">
      <c r="B39" s="2" t="s">
        <v>357</v>
      </c>
      <c r="C39" s="2" t="s">
        <v>331</v>
      </c>
      <c r="D39" s="2" t="s">
        <v>358</v>
      </c>
      <c r="E39" s="2" t="s">
        <v>333</v>
      </c>
      <c r="F39" s="48" t="s">
        <v>334</v>
      </c>
      <c r="G39" s="208" t="s">
        <v>335</v>
      </c>
      <c r="H39" s="209" t="s">
        <v>336</v>
      </c>
      <c r="I39" s="211"/>
    </row>
    <row r="40" spans="2:9" s="48" customFormat="1" ht="15" x14ac:dyDescent="0.3">
      <c r="B40" s="2" t="s">
        <v>359</v>
      </c>
      <c r="C40" s="2" t="s">
        <v>331</v>
      </c>
      <c r="D40" s="2" t="s">
        <v>360</v>
      </c>
      <c r="E40" s="2" t="s">
        <v>333</v>
      </c>
      <c r="F40" s="48" t="s">
        <v>361</v>
      </c>
      <c r="G40" s="208" t="s">
        <v>335</v>
      </c>
      <c r="H40" s="209" t="s">
        <v>336</v>
      </c>
      <c r="I40" s="211"/>
    </row>
    <row r="41" spans="2:9" s="48" customFormat="1" ht="15" x14ac:dyDescent="0.3">
      <c r="B41" s="2" t="s">
        <v>362</v>
      </c>
      <c r="C41" s="2" t="s">
        <v>331</v>
      </c>
      <c r="D41" s="2" t="s">
        <v>363</v>
      </c>
      <c r="E41" s="2" t="s">
        <v>333</v>
      </c>
      <c r="F41" s="48" t="s">
        <v>364</v>
      </c>
      <c r="G41" s="208" t="s">
        <v>335</v>
      </c>
      <c r="H41" s="209" t="s">
        <v>336</v>
      </c>
      <c r="I41" s="211"/>
    </row>
    <row r="42" spans="2:9" s="48" customFormat="1" ht="15" x14ac:dyDescent="0.3">
      <c r="B42" s="2" t="s">
        <v>365</v>
      </c>
      <c r="C42" s="2" t="s">
        <v>331</v>
      </c>
      <c r="D42" s="2" t="s">
        <v>366</v>
      </c>
      <c r="E42" s="2" t="s">
        <v>333</v>
      </c>
      <c r="F42" s="48" t="s">
        <v>334</v>
      </c>
      <c r="G42" s="208" t="s">
        <v>335</v>
      </c>
      <c r="H42" s="209" t="s">
        <v>336</v>
      </c>
      <c r="I42" s="211"/>
    </row>
    <row r="43" spans="2:9" s="48" customFormat="1" ht="15" x14ac:dyDescent="0.3">
      <c r="B43" s="2" t="s">
        <v>367</v>
      </c>
      <c r="C43" s="2" t="s">
        <v>331</v>
      </c>
      <c r="D43" s="2" t="s">
        <v>368</v>
      </c>
      <c r="E43" s="2" t="s">
        <v>333</v>
      </c>
      <c r="F43" s="48" t="s">
        <v>334</v>
      </c>
      <c r="G43" s="208" t="s">
        <v>335</v>
      </c>
      <c r="H43" s="209" t="s">
        <v>336</v>
      </c>
      <c r="I43" s="211"/>
    </row>
    <row r="44" spans="2:9" s="48" customFormat="1" ht="15" x14ac:dyDescent="0.3">
      <c r="B44" s="2" t="s">
        <v>369</v>
      </c>
      <c r="C44" s="2" t="s">
        <v>331</v>
      </c>
      <c r="D44" s="2" t="s">
        <v>370</v>
      </c>
      <c r="E44" s="2" t="s">
        <v>333</v>
      </c>
      <c r="F44" s="48" t="s">
        <v>334</v>
      </c>
      <c r="G44" s="208" t="s">
        <v>335</v>
      </c>
      <c r="H44" s="209" t="s">
        <v>336</v>
      </c>
      <c r="I44" s="211"/>
    </row>
    <row r="45" spans="2:9" s="48" customFormat="1" ht="15" x14ac:dyDescent="0.3">
      <c r="B45" s="2" t="s">
        <v>371</v>
      </c>
      <c r="C45" s="2" t="s">
        <v>331</v>
      </c>
      <c r="D45" s="212" t="s">
        <v>372</v>
      </c>
      <c r="E45" s="2" t="s">
        <v>333</v>
      </c>
      <c r="F45" s="48" t="s">
        <v>373</v>
      </c>
      <c r="G45" s="208" t="s">
        <v>335</v>
      </c>
      <c r="H45" s="209" t="s">
        <v>336</v>
      </c>
      <c r="I45" s="211"/>
    </row>
    <row r="46" spans="2:9" s="48" customFormat="1" ht="15" x14ac:dyDescent="0.3">
      <c r="B46" s="2" t="s">
        <v>374</v>
      </c>
      <c r="C46" s="2" t="s">
        <v>331</v>
      </c>
      <c r="D46" s="212" t="s">
        <v>375</v>
      </c>
      <c r="E46" s="2" t="s">
        <v>86</v>
      </c>
      <c r="F46" s="48" t="s">
        <v>376</v>
      </c>
      <c r="G46" s="208" t="s">
        <v>335</v>
      </c>
      <c r="H46" s="209" t="s">
        <v>336</v>
      </c>
      <c r="I46" s="211"/>
    </row>
    <row r="47" spans="2:9" s="48" customFormat="1" ht="15" x14ac:dyDescent="0.3">
      <c r="B47" s="2" t="s">
        <v>377</v>
      </c>
      <c r="C47" s="2" t="s">
        <v>331</v>
      </c>
      <c r="D47" s="212" t="s">
        <v>378</v>
      </c>
      <c r="E47" s="2" t="s">
        <v>86</v>
      </c>
      <c r="F47" s="48" t="s">
        <v>376</v>
      </c>
      <c r="G47" s="208" t="s">
        <v>335</v>
      </c>
      <c r="H47" s="209" t="s">
        <v>336</v>
      </c>
      <c r="I47" s="211"/>
    </row>
    <row r="48" spans="2:9" s="48" customFormat="1" ht="15" x14ac:dyDescent="0.3">
      <c r="B48" s="2" t="s">
        <v>379</v>
      </c>
      <c r="C48" s="2" t="s">
        <v>331</v>
      </c>
      <c r="D48" s="212" t="s">
        <v>380</v>
      </c>
      <c r="E48" s="2" t="s">
        <v>86</v>
      </c>
      <c r="F48" s="48" t="s">
        <v>376</v>
      </c>
      <c r="G48" s="208" t="s">
        <v>335</v>
      </c>
      <c r="H48" s="209" t="s">
        <v>336</v>
      </c>
      <c r="I48" s="211"/>
    </row>
    <row r="49" spans="2:9" s="48" customFormat="1" ht="15" x14ac:dyDescent="0.3">
      <c r="B49" s="2" t="s">
        <v>381</v>
      </c>
      <c r="C49" s="2" t="s">
        <v>331</v>
      </c>
      <c r="D49" s="212" t="s">
        <v>382</v>
      </c>
      <c r="E49" s="2" t="s">
        <v>333</v>
      </c>
      <c r="F49" s="48" t="s">
        <v>334</v>
      </c>
      <c r="G49" s="208" t="s">
        <v>335</v>
      </c>
      <c r="H49" s="209" t="s">
        <v>336</v>
      </c>
      <c r="I49" s="211"/>
    </row>
    <row r="50" spans="2:9" s="48" customFormat="1" ht="15" x14ac:dyDescent="0.3">
      <c r="B50" s="2" t="s">
        <v>383</v>
      </c>
      <c r="C50" s="2" t="s">
        <v>331</v>
      </c>
      <c r="D50" s="212" t="s">
        <v>384</v>
      </c>
      <c r="E50" s="2" t="s">
        <v>86</v>
      </c>
      <c r="F50" s="48" t="s">
        <v>376</v>
      </c>
      <c r="G50" s="208" t="s">
        <v>335</v>
      </c>
      <c r="H50" s="209" t="s">
        <v>336</v>
      </c>
      <c r="I50" s="211"/>
    </row>
    <row r="51" spans="2:9" s="48" customFormat="1" ht="15" x14ac:dyDescent="0.3">
      <c r="B51" s="2" t="s">
        <v>385</v>
      </c>
      <c r="C51" s="2" t="s">
        <v>331</v>
      </c>
      <c r="D51" s="212" t="s">
        <v>386</v>
      </c>
      <c r="E51" s="2" t="s">
        <v>333</v>
      </c>
      <c r="F51" s="48" t="s">
        <v>387</v>
      </c>
      <c r="G51" s="208" t="s">
        <v>335</v>
      </c>
      <c r="H51" s="209" t="s">
        <v>336</v>
      </c>
      <c r="I51" s="211"/>
    </row>
    <row r="52" spans="2:9" s="48" customFormat="1" ht="15" x14ac:dyDescent="0.3">
      <c r="B52" s="2" t="s">
        <v>388</v>
      </c>
      <c r="C52" s="2" t="s">
        <v>331</v>
      </c>
      <c r="D52" s="212" t="s">
        <v>389</v>
      </c>
      <c r="E52" s="2" t="s">
        <v>333</v>
      </c>
      <c r="F52" s="48" t="s">
        <v>334</v>
      </c>
      <c r="G52" s="208" t="s">
        <v>335</v>
      </c>
      <c r="H52" s="209" t="s">
        <v>336</v>
      </c>
      <c r="I52" s="211"/>
    </row>
    <row r="53" spans="2:9" s="48" customFormat="1" ht="15" x14ac:dyDescent="0.3">
      <c r="B53" s="2" t="s">
        <v>390</v>
      </c>
      <c r="C53" s="2" t="s">
        <v>331</v>
      </c>
      <c r="D53" s="212" t="s">
        <v>391</v>
      </c>
      <c r="E53" s="2" t="s">
        <v>86</v>
      </c>
      <c r="F53" s="48" t="s">
        <v>392</v>
      </c>
      <c r="G53" s="208" t="s">
        <v>335</v>
      </c>
      <c r="H53" s="209" t="s">
        <v>336</v>
      </c>
      <c r="I53" s="211"/>
    </row>
    <row r="54" spans="2:9" s="48" customFormat="1" ht="15" x14ac:dyDescent="0.3">
      <c r="B54" s="2" t="s">
        <v>393</v>
      </c>
      <c r="C54" s="2" t="s">
        <v>331</v>
      </c>
      <c r="D54" s="212" t="s">
        <v>394</v>
      </c>
      <c r="E54" s="2" t="s">
        <v>86</v>
      </c>
      <c r="F54" s="48" t="s">
        <v>395</v>
      </c>
      <c r="G54" s="208" t="s">
        <v>335</v>
      </c>
      <c r="H54" s="209" t="s">
        <v>336</v>
      </c>
      <c r="I54" s="211"/>
    </row>
    <row r="55" spans="2:9" s="48" customFormat="1" ht="15" x14ac:dyDescent="0.3">
      <c r="B55" s="2" t="s">
        <v>396</v>
      </c>
      <c r="C55" s="2" t="s">
        <v>331</v>
      </c>
      <c r="D55" s="212" t="s">
        <v>397</v>
      </c>
      <c r="E55" s="2" t="s">
        <v>86</v>
      </c>
      <c r="F55" s="48" t="s">
        <v>376</v>
      </c>
      <c r="G55" s="208" t="s">
        <v>335</v>
      </c>
      <c r="H55" s="209" t="s">
        <v>336</v>
      </c>
      <c r="I55" s="211"/>
    </row>
    <row r="56" spans="2:9" s="48" customFormat="1" ht="15" x14ac:dyDescent="0.3">
      <c r="B56" s="2" t="s">
        <v>398</v>
      </c>
      <c r="C56" s="2" t="s">
        <v>331</v>
      </c>
      <c r="D56" s="212" t="s">
        <v>399</v>
      </c>
      <c r="E56" s="2" t="s">
        <v>86</v>
      </c>
      <c r="F56" s="48" t="s">
        <v>376</v>
      </c>
      <c r="G56" s="208" t="s">
        <v>335</v>
      </c>
      <c r="H56" s="209" t="s">
        <v>336</v>
      </c>
      <c r="I56" s="211"/>
    </row>
    <row r="57" spans="2:9" s="48" customFormat="1" ht="15" x14ac:dyDescent="0.3">
      <c r="B57" s="2" t="s">
        <v>400</v>
      </c>
      <c r="C57" s="2" t="s">
        <v>331</v>
      </c>
      <c r="D57" s="212" t="s">
        <v>401</v>
      </c>
      <c r="E57" s="2" t="s">
        <v>86</v>
      </c>
      <c r="F57" s="48" t="s">
        <v>376</v>
      </c>
      <c r="G57" s="208" t="s">
        <v>335</v>
      </c>
      <c r="H57" s="209" t="s">
        <v>336</v>
      </c>
      <c r="I57" s="211"/>
    </row>
    <row r="58" spans="2:9" s="48" customFormat="1" ht="15" x14ac:dyDescent="0.3">
      <c r="B58" s="2" t="s">
        <v>402</v>
      </c>
      <c r="C58" s="2" t="s">
        <v>331</v>
      </c>
      <c r="D58" s="212" t="s">
        <v>403</v>
      </c>
      <c r="E58" s="2" t="s">
        <v>86</v>
      </c>
      <c r="F58" s="48" t="s">
        <v>376</v>
      </c>
      <c r="G58" s="208" t="s">
        <v>335</v>
      </c>
      <c r="H58" s="209" t="s">
        <v>336</v>
      </c>
      <c r="I58" s="211"/>
    </row>
    <row r="59" spans="2:9" s="48" customFormat="1" ht="15" x14ac:dyDescent="0.3">
      <c r="B59" s="2" t="s">
        <v>404</v>
      </c>
      <c r="C59" s="2" t="s">
        <v>331</v>
      </c>
      <c r="D59" s="212" t="s">
        <v>405</v>
      </c>
      <c r="E59" s="2" t="s">
        <v>86</v>
      </c>
      <c r="F59" s="48" t="s">
        <v>376</v>
      </c>
      <c r="G59" s="208" t="s">
        <v>335</v>
      </c>
      <c r="H59" s="209" t="s">
        <v>336</v>
      </c>
      <c r="I59" s="211"/>
    </row>
    <row r="60" spans="2:9" s="48" customFormat="1" ht="15" x14ac:dyDescent="0.3">
      <c r="B60" s="2" t="s">
        <v>406</v>
      </c>
      <c r="C60" s="2" t="s">
        <v>331</v>
      </c>
      <c r="D60" s="212" t="s">
        <v>407</v>
      </c>
      <c r="E60" s="2" t="s">
        <v>408</v>
      </c>
      <c r="F60" s="48" t="s">
        <v>395</v>
      </c>
      <c r="G60" s="208" t="s">
        <v>335</v>
      </c>
      <c r="H60" s="209" t="s">
        <v>336</v>
      </c>
      <c r="I60" s="211"/>
    </row>
    <row r="61" spans="2:9" s="48" customFormat="1" ht="15" x14ac:dyDescent="0.3">
      <c r="B61" s="2" t="s">
        <v>409</v>
      </c>
      <c r="C61" s="2" t="s">
        <v>331</v>
      </c>
      <c r="D61" s="212" t="s">
        <v>410</v>
      </c>
      <c r="E61" s="2" t="s">
        <v>333</v>
      </c>
      <c r="F61" s="48" t="s">
        <v>334</v>
      </c>
      <c r="G61" s="208" t="s">
        <v>335</v>
      </c>
      <c r="H61" s="209" t="s">
        <v>336</v>
      </c>
      <c r="I61" s="211"/>
    </row>
    <row r="62" spans="2:9" s="48" customFormat="1" ht="15" x14ac:dyDescent="0.3">
      <c r="B62" s="2" t="s">
        <v>411</v>
      </c>
      <c r="C62" s="2" t="s">
        <v>331</v>
      </c>
      <c r="D62" s="212" t="s">
        <v>412</v>
      </c>
      <c r="E62" s="2" t="s">
        <v>333</v>
      </c>
      <c r="F62" s="48" t="s">
        <v>334</v>
      </c>
      <c r="G62" s="208" t="s">
        <v>335</v>
      </c>
      <c r="H62" s="209" t="s">
        <v>336</v>
      </c>
      <c r="I62" s="211"/>
    </row>
    <row r="63" spans="2:9" s="48" customFormat="1" ht="15" x14ac:dyDescent="0.3">
      <c r="B63" s="2" t="s">
        <v>413</v>
      </c>
      <c r="C63" s="2" t="s">
        <v>331</v>
      </c>
      <c r="D63" s="212" t="s">
        <v>414</v>
      </c>
      <c r="E63" s="2" t="s">
        <v>333</v>
      </c>
      <c r="F63" s="48" t="s">
        <v>415</v>
      </c>
      <c r="G63" s="208" t="s">
        <v>335</v>
      </c>
      <c r="H63" s="209" t="s">
        <v>336</v>
      </c>
      <c r="I63" s="211"/>
    </row>
    <row r="64" spans="2:9" s="48" customFormat="1" ht="15" x14ac:dyDescent="0.3">
      <c r="B64" s="2" t="s">
        <v>416</v>
      </c>
      <c r="C64" s="2" t="s">
        <v>331</v>
      </c>
      <c r="D64" s="212" t="s">
        <v>417</v>
      </c>
      <c r="E64" s="2" t="s">
        <v>333</v>
      </c>
      <c r="F64" s="48" t="s">
        <v>415</v>
      </c>
      <c r="G64" s="208" t="s">
        <v>335</v>
      </c>
      <c r="H64" s="209" t="s">
        <v>336</v>
      </c>
      <c r="I64" s="211"/>
    </row>
    <row r="65" spans="2:9" s="48" customFormat="1" ht="15" x14ac:dyDescent="0.3">
      <c r="B65" s="2" t="s">
        <v>418</v>
      </c>
      <c r="C65" s="2" t="s">
        <v>331</v>
      </c>
      <c r="D65" s="212" t="s">
        <v>419</v>
      </c>
      <c r="E65" s="2" t="s">
        <v>333</v>
      </c>
      <c r="F65" s="48" t="s">
        <v>420</v>
      </c>
      <c r="G65" s="208" t="s">
        <v>335</v>
      </c>
      <c r="H65" s="209" t="s">
        <v>336</v>
      </c>
      <c r="I65" s="211"/>
    </row>
    <row r="66" spans="2:9" s="48" customFormat="1" ht="15" x14ac:dyDescent="0.3">
      <c r="B66" s="2" t="s">
        <v>421</v>
      </c>
      <c r="C66" s="2" t="s">
        <v>331</v>
      </c>
      <c r="D66" s="212" t="s">
        <v>422</v>
      </c>
      <c r="E66" s="2" t="s">
        <v>333</v>
      </c>
      <c r="F66" s="48" t="s">
        <v>423</v>
      </c>
      <c r="G66" s="208" t="s">
        <v>335</v>
      </c>
      <c r="H66" s="209" t="s">
        <v>336</v>
      </c>
      <c r="I66" s="211"/>
    </row>
    <row r="67" spans="2:9" s="48" customFormat="1" ht="15" x14ac:dyDescent="0.3">
      <c r="B67" s="2" t="s">
        <v>424</v>
      </c>
      <c r="C67" s="2" t="s">
        <v>331</v>
      </c>
      <c r="D67" s="212" t="s">
        <v>425</v>
      </c>
      <c r="E67" s="2" t="s">
        <v>86</v>
      </c>
      <c r="F67" s="48" t="s">
        <v>392</v>
      </c>
      <c r="G67" s="208" t="s">
        <v>335</v>
      </c>
      <c r="H67" s="209" t="s">
        <v>336</v>
      </c>
      <c r="I67" s="211"/>
    </row>
    <row r="68" spans="2:9" s="48" customFormat="1" ht="15" x14ac:dyDescent="0.3">
      <c r="B68" s="2" t="s">
        <v>426</v>
      </c>
      <c r="C68" s="2" t="s">
        <v>331</v>
      </c>
      <c r="D68" s="212" t="s">
        <v>427</v>
      </c>
      <c r="E68" s="2" t="s">
        <v>87</v>
      </c>
      <c r="F68" s="48" t="s">
        <v>392</v>
      </c>
      <c r="G68" s="208" t="s">
        <v>335</v>
      </c>
      <c r="H68" s="209" t="s">
        <v>336</v>
      </c>
      <c r="I68" s="211"/>
    </row>
    <row r="69" spans="2:9" s="48" customFormat="1" ht="15" x14ac:dyDescent="0.3">
      <c r="B69" s="2" t="s">
        <v>428</v>
      </c>
      <c r="C69" s="2" t="s">
        <v>331</v>
      </c>
      <c r="D69" s="212" t="s">
        <v>429</v>
      </c>
      <c r="E69" s="2" t="s">
        <v>87</v>
      </c>
      <c r="F69" s="48" t="s">
        <v>392</v>
      </c>
      <c r="G69" s="208" t="s">
        <v>335</v>
      </c>
      <c r="H69" s="209" t="s">
        <v>336</v>
      </c>
      <c r="I69" s="211"/>
    </row>
    <row r="70" spans="2:9" s="48" customFormat="1" ht="15" x14ac:dyDescent="0.3">
      <c r="B70" s="2" t="s">
        <v>430</v>
      </c>
      <c r="C70" s="2" t="s">
        <v>331</v>
      </c>
      <c r="D70" s="212" t="s">
        <v>431</v>
      </c>
      <c r="E70" s="2" t="s">
        <v>432</v>
      </c>
      <c r="F70" s="48" t="s">
        <v>433</v>
      </c>
      <c r="G70" s="208" t="s">
        <v>335</v>
      </c>
      <c r="H70" s="209" t="s">
        <v>336</v>
      </c>
      <c r="I70" s="211"/>
    </row>
    <row r="71" spans="2:9" s="48" customFormat="1" ht="15" x14ac:dyDescent="0.3">
      <c r="B71" s="2" t="s">
        <v>434</v>
      </c>
      <c r="C71" s="2" t="s">
        <v>331</v>
      </c>
      <c r="D71" s="212" t="s">
        <v>435</v>
      </c>
      <c r="E71" s="2" t="s">
        <v>86</v>
      </c>
      <c r="F71" s="48" t="s">
        <v>376</v>
      </c>
      <c r="G71" s="208" t="s">
        <v>335</v>
      </c>
      <c r="H71" s="209" t="s">
        <v>336</v>
      </c>
      <c r="I71" s="211"/>
    </row>
    <row r="72" spans="2:9" s="48" customFormat="1" ht="15" x14ac:dyDescent="0.3">
      <c r="B72" s="2" t="s">
        <v>436</v>
      </c>
      <c r="C72" s="2" t="s">
        <v>331</v>
      </c>
      <c r="D72" s="212" t="s">
        <v>437</v>
      </c>
      <c r="E72" s="2" t="s">
        <v>86</v>
      </c>
      <c r="F72" s="48" t="s">
        <v>395</v>
      </c>
      <c r="G72" s="208" t="s">
        <v>335</v>
      </c>
      <c r="H72" s="209" t="s">
        <v>336</v>
      </c>
      <c r="I72" s="211"/>
    </row>
    <row r="73" spans="2:9" s="48" customFormat="1" ht="15" x14ac:dyDescent="0.3">
      <c r="B73" s="2" t="s">
        <v>438</v>
      </c>
      <c r="C73" s="2" t="s">
        <v>331</v>
      </c>
      <c r="D73" s="212" t="s">
        <v>439</v>
      </c>
      <c r="E73" s="2" t="s">
        <v>86</v>
      </c>
      <c r="F73" s="48" t="s">
        <v>395</v>
      </c>
      <c r="G73" s="208" t="s">
        <v>335</v>
      </c>
      <c r="H73" s="209" t="s">
        <v>336</v>
      </c>
      <c r="I73" s="211"/>
    </row>
    <row r="74" spans="2:9" s="48" customFormat="1" ht="15" x14ac:dyDescent="0.3">
      <c r="B74" s="2" t="s">
        <v>440</v>
      </c>
      <c r="C74" s="2" t="s">
        <v>331</v>
      </c>
      <c r="D74" s="212" t="s">
        <v>441</v>
      </c>
      <c r="E74" s="2" t="s">
        <v>333</v>
      </c>
      <c r="F74" s="48" t="s">
        <v>442</v>
      </c>
      <c r="G74" s="208" t="s">
        <v>335</v>
      </c>
      <c r="H74" s="209" t="s">
        <v>336</v>
      </c>
      <c r="I74" s="211"/>
    </row>
    <row r="75" spans="2:9" s="48" customFormat="1" ht="15" x14ac:dyDescent="0.3">
      <c r="B75" s="2" t="s">
        <v>443</v>
      </c>
      <c r="C75" s="2" t="s">
        <v>331</v>
      </c>
      <c r="D75" s="212" t="s">
        <v>444</v>
      </c>
      <c r="E75" s="2" t="s">
        <v>333</v>
      </c>
      <c r="F75" s="48" t="s">
        <v>442</v>
      </c>
      <c r="G75" s="208" t="s">
        <v>335</v>
      </c>
      <c r="H75" s="209" t="s">
        <v>336</v>
      </c>
      <c r="I75" s="211"/>
    </row>
    <row r="76" spans="2:9" s="48" customFormat="1" ht="15" x14ac:dyDescent="0.3">
      <c r="B76" s="2" t="s">
        <v>445</v>
      </c>
      <c r="C76" s="2" t="s">
        <v>331</v>
      </c>
      <c r="D76" s="212" t="s">
        <v>446</v>
      </c>
      <c r="E76" s="2" t="s">
        <v>333</v>
      </c>
      <c r="F76" s="48" t="s">
        <v>364</v>
      </c>
      <c r="G76" s="208" t="s">
        <v>335</v>
      </c>
      <c r="H76" s="209" t="s">
        <v>336</v>
      </c>
      <c r="I76" s="211"/>
    </row>
    <row r="77" spans="2:9" s="48" customFormat="1" ht="15" x14ac:dyDescent="0.3">
      <c r="B77" s="2" t="s">
        <v>447</v>
      </c>
      <c r="C77" s="2" t="s">
        <v>331</v>
      </c>
      <c r="D77" s="212" t="s">
        <v>448</v>
      </c>
      <c r="E77" s="2" t="s">
        <v>333</v>
      </c>
      <c r="F77" s="48" t="s">
        <v>373</v>
      </c>
      <c r="G77" s="208" t="s">
        <v>335</v>
      </c>
      <c r="H77" s="209" t="s">
        <v>336</v>
      </c>
      <c r="I77" s="211"/>
    </row>
    <row r="78" spans="2:9" s="48" customFormat="1" ht="15" x14ac:dyDescent="0.3">
      <c r="B78" s="2" t="s">
        <v>449</v>
      </c>
      <c r="C78" s="2" t="s">
        <v>331</v>
      </c>
      <c r="D78" s="212" t="s">
        <v>450</v>
      </c>
      <c r="E78" s="2" t="s">
        <v>333</v>
      </c>
      <c r="F78" s="48" t="s">
        <v>361</v>
      </c>
      <c r="G78" s="208" t="s">
        <v>335</v>
      </c>
      <c r="H78" s="209" t="s">
        <v>336</v>
      </c>
      <c r="I78" s="211"/>
    </row>
    <row r="79" spans="2:9" s="48" customFormat="1" ht="15" x14ac:dyDescent="0.3">
      <c r="B79" s="2" t="s">
        <v>451</v>
      </c>
      <c r="C79" s="2" t="s">
        <v>331</v>
      </c>
      <c r="D79" s="212" t="s">
        <v>452</v>
      </c>
      <c r="E79" s="2" t="s">
        <v>333</v>
      </c>
      <c r="F79" s="48" t="s">
        <v>334</v>
      </c>
      <c r="G79" s="208" t="s">
        <v>335</v>
      </c>
      <c r="H79" s="209" t="s">
        <v>336</v>
      </c>
      <c r="I79" s="211"/>
    </row>
    <row r="80" spans="2:9" s="48" customFormat="1" ht="15" x14ac:dyDescent="0.3">
      <c r="B80" s="2" t="s">
        <v>453</v>
      </c>
      <c r="C80" s="2" t="s">
        <v>331</v>
      </c>
      <c r="D80" s="212" t="s">
        <v>454</v>
      </c>
      <c r="E80" s="2" t="s">
        <v>333</v>
      </c>
      <c r="F80" s="48" t="s">
        <v>373</v>
      </c>
      <c r="G80" s="208" t="s">
        <v>335</v>
      </c>
      <c r="H80" s="209" t="s">
        <v>336</v>
      </c>
      <c r="I80" s="211"/>
    </row>
    <row r="81" spans="2:9" s="48" customFormat="1" ht="15" x14ac:dyDescent="0.3">
      <c r="B81" s="2" t="s">
        <v>455</v>
      </c>
      <c r="C81" s="2" t="s">
        <v>331</v>
      </c>
      <c r="D81" s="212" t="s">
        <v>456</v>
      </c>
      <c r="E81" s="2" t="s">
        <v>333</v>
      </c>
      <c r="F81" s="48" t="s">
        <v>334</v>
      </c>
      <c r="G81" s="208" t="s">
        <v>335</v>
      </c>
      <c r="H81" s="209" t="s">
        <v>336</v>
      </c>
      <c r="I81" s="211"/>
    </row>
    <row r="82" spans="2:9" s="48" customFormat="1" ht="15" x14ac:dyDescent="0.3">
      <c r="B82" s="2" t="s">
        <v>457</v>
      </c>
      <c r="C82" s="2" t="s">
        <v>331</v>
      </c>
      <c r="D82" s="212" t="s">
        <v>458</v>
      </c>
      <c r="E82" s="2" t="s">
        <v>333</v>
      </c>
      <c r="F82" s="48" t="s">
        <v>415</v>
      </c>
      <c r="G82" s="208" t="s">
        <v>335</v>
      </c>
      <c r="H82" s="209" t="s">
        <v>336</v>
      </c>
      <c r="I82" s="211"/>
    </row>
    <row r="83" spans="2:9" s="48" customFormat="1" ht="15" x14ac:dyDescent="0.3">
      <c r="B83" s="2" t="s">
        <v>459</v>
      </c>
      <c r="C83" s="2" t="s">
        <v>331</v>
      </c>
      <c r="D83" s="212" t="s">
        <v>460</v>
      </c>
      <c r="E83" s="2" t="s">
        <v>333</v>
      </c>
      <c r="F83" s="48" t="s">
        <v>461</v>
      </c>
      <c r="G83" s="208" t="s">
        <v>335</v>
      </c>
      <c r="H83" s="209" t="s">
        <v>336</v>
      </c>
      <c r="I83" s="211"/>
    </row>
    <row r="84" spans="2:9" s="48" customFormat="1" ht="15" x14ac:dyDescent="0.3">
      <c r="B84" s="2" t="s">
        <v>462</v>
      </c>
      <c r="C84" s="2" t="s">
        <v>331</v>
      </c>
      <c r="D84" s="212" t="s">
        <v>463</v>
      </c>
      <c r="E84" s="2" t="s">
        <v>86</v>
      </c>
      <c r="F84" s="48" t="s">
        <v>376</v>
      </c>
      <c r="G84" s="208" t="s">
        <v>335</v>
      </c>
      <c r="H84" s="209" t="s">
        <v>336</v>
      </c>
      <c r="I84" s="211"/>
    </row>
    <row r="85" spans="2:9" s="48" customFormat="1" ht="15" x14ac:dyDescent="0.3">
      <c r="B85" s="2" t="s">
        <v>464</v>
      </c>
      <c r="C85" s="2" t="s">
        <v>331</v>
      </c>
      <c r="D85" s="212" t="s">
        <v>465</v>
      </c>
      <c r="E85" s="2" t="s">
        <v>333</v>
      </c>
      <c r="F85" s="48" t="s">
        <v>373</v>
      </c>
      <c r="G85" s="208" t="s">
        <v>335</v>
      </c>
      <c r="H85" s="209" t="s">
        <v>336</v>
      </c>
      <c r="I85" s="211"/>
    </row>
    <row r="86" spans="2:9" s="48" customFormat="1" ht="15" x14ac:dyDescent="0.3">
      <c r="B86" s="2" t="s">
        <v>466</v>
      </c>
      <c r="C86" s="2" t="s">
        <v>331</v>
      </c>
      <c r="D86" s="212" t="s">
        <v>467</v>
      </c>
      <c r="E86" s="2" t="s">
        <v>86</v>
      </c>
      <c r="F86" s="48" t="s">
        <v>395</v>
      </c>
      <c r="G86" s="208" t="s">
        <v>335</v>
      </c>
      <c r="H86" s="209" t="s">
        <v>336</v>
      </c>
      <c r="I86" s="211"/>
    </row>
    <row r="87" spans="2:9" s="48" customFormat="1" ht="15" x14ac:dyDescent="0.3">
      <c r="B87" s="2" t="s">
        <v>468</v>
      </c>
      <c r="C87" s="2" t="s">
        <v>331</v>
      </c>
      <c r="D87" s="212" t="s">
        <v>469</v>
      </c>
      <c r="E87" s="2" t="s">
        <v>87</v>
      </c>
      <c r="F87" s="48" t="s">
        <v>392</v>
      </c>
      <c r="G87" s="208" t="s">
        <v>335</v>
      </c>
      <c r="H87" s="209" t="s">
        <v>336</v>
      </c>
      <c r="I87" s="211"/>
    </row>
    <row r="88" spans="2:9" s="48" customFormat="1" ht="15" x14ac:dyDescent="0.3">
      <c r="B88" s="2" t="s">
        <v>470</v>
      </c>
      <c r="C88" s="2" t="s">
        <v>331</v>
      </c>
      <c r="D88" s="212" t="s">
        <v>471</v>
      </c>
      <c r="E88" s="2" t="s">
        <v>408</v>
      </c>
      <c r="F88" s="48" t="s">
        <v>395</v>
      </c>
      <c r="G88" s="208" t="s">
        <v>335</v>
      </c>
      <c r="H88" s="209" t="s">
        <v>336</v>
      </c>
      <c r="I88" s="211"/>
    </row>
    <row r="89" spans="2:9" s="48" customFormat="1" ht="15" x14ac:dyDescent="0.3">
      <c r="B89" s="2" t="s">
        <v>472</v>
      </c>
      <c r="C89" s="2" t="s">
        <v>331</v>
      </c>
      <c r="D89" s="212" t="s">
        <v>473</v>
      </c>
      <c r="E89" s="2" t="s">
        <v>408</v>
      </c>
      <c r="F89" s="48" t="s">
        <v>395</v>
      </c>
      <c r="G89" s="208" t="s">
        <v>335</v>
      </c>
      <c r="H89" s="209" t="s">
        <v>336</v>
      </c>
      <c r="I89" s="211"/>
    </row>
    <row r="90" spans="2:9" s="48" customFormat="1" ht="15" x14ac:dyDescent="0.3">
      <c r="B90" s="2" t="s">
        <v>474</v>
      </c>
      <c r="C90" s="2" t="s">
        <v>331</v>
      </c>
      <c r="D90" s="212" t="s">
        <v>475</v>
      </c>
      <c r="E90" s="2" t="s">
        <v>432</v>
      </c>
      <c r="F90" s="48" t="s">
        <v>476</v>
      </c>
      <c r="G90" s="208" t="s">
        <v>335</v>
      </c>
      <c r="H90" s="209" t="s">
        <v>336</v>
      </c>
      <c r="I90" s="211"/>
    </row>
    <row r="91" spans="2:9" s="48" customFormat="1" ht="15" x14ac:dyDescent="0.3">
      <c r="B91" s="2" t="s">
        <v>477</v>
      </c>
      <c r="C91" s="2" t="s">
        <v>331</v>
      </c>
      <c r="D91" s="212" t="s">
        <v>478</v>
      </c>
      <c r="E91" s="2" t="s">
        <v>333</v>
      </c>
      <c r="F91" s="48" t="s">
        <v>415</v>
      </c>
      <c r="G91" s="208" t="s">
        <v>335</v>
      </c>
      <c r="H91" s="209" t="s">
        <v>336</v>
      </c>
      <c r="I91" s="211"/>
    </row>
    <row r="92" spans="2:9" s="48" customFormat="1" ht="15" x14ac:dyDescent="0.3">
      <c r="B92" s="2" t="s">
        <v>479</v>
      </c>
      <c r="C92" s="2" t="s">
        <v>331</v>
      </c>
      <c r="D92" s="212" t="s">
        <v>480</v>
      </c>
      <c r="E92" s="2" t="s">
        <v>333</v>
      </c>
      <c r="F92" s="48" t="s">
        <v>395</v>
      </c>
      <c r="G92" s="208" t="s">
        <v>335</v>
      </c>
      <c r="H92" s="209" t="s">
        <v>336</v>
      </c>
      <c r="I92" s="211"/>
    </row>
    <row r="93" spans="2:9" s="48" customFormat="1" ht="15" x14ac:dyDescent="0.3">
      <c r="B93" s="2" t="s">
        <v>481</v>
      </c>
      <c r="C93" s="2" t="s">
        <v>331</v>
      </c>
      <c r="D93" s="212" t="s">
        <v>482</v>
      </c>
      <c r="E93" s="2" t="s">
        <v>333</v>
      </c>
      <c r="F93" s="48" t="s">
        <v>373</v>
      </c>
      <c r="G93" s="208" t="s">
        <v>335</v>
      </c>
      <c r="H93" s="209" t="s">
        <v>336</v>
      </c>
      <c r="I93" s="211"/>
    </row>
    <row r="94" spans="2:9" s="48" customFormat="1" ht="15" x14ac:dyDescent="0.3">
      <c r="B94" s="2" t="s">
        <v>483</v>
      </c>
      <c r="C94" s="2" t="s">
        <v>331</v>
      </c>
      <c r="D94" s="212" t="s">
        <v>484</v>
      </c>
      <c r="E94" s="2" t="s">
        <v>333</v>
      </c>
      <c r="F94" s="48" t="s">
        <v>415</v>
      </c>
      <c r="G94" s="208" t="s">
        <v>335</v>
      </c>
      <c r="H94" s="209" t="s">
        <v>336</v>
      </c>
      <c r="I94" s="211"/>
    </row>
    <row r="95" spans="2:9" s="48" customFormat="1" ht="15" x14ac:dyDescent="0.3">
      <c r="B95" s="2" t="s">
        <v>485</v>
      </c>
      <c r="C95" s="2" t="s">
        <v>331</v>
      </c>
      <c r="D95" s="212" t="s">
        <v>486</v>
      </c>
      <c r="E95" s="2" t="s">
        <v>333</v>
      </c>
      <c r="F95" s="48" t="s">
        <v>376</v>
      </c>
      <c r="G95" s="208" t="s">
        <v>335</v>
      </c>
      <c r="H95" s="209" t="s">
        <v>336</v>
      </c>
      <c r="I95" s="211"/>
    </row>
    <row r="96" spans="2:9" s="48" customFormat="1" ht="15" x14ac:dyDescent="0.3">
      <c r="B96" s="2" t="s">
        <v>487</v>
      </c>
      <c r="C96" s="2" t="s">
        <v>488</v>
      </c>
      <c r="D96" s="2" t="s">
        <v>489</v>
      </c>
      <c r="E96" s="2" t="s">
        <v>86</v>
      </c>
      <c r="F96" s="48" t="s">
        <v>490</v>
      </c>
      <c r="G96" s="208" t="s">
        <v>491</v>
      </c>
      <c r="H96" s="209" t="s">
        <v>336</v>
      </c>
      <c r="I96" s="211"/>
    </row>
    <row r="97" spans="2:10" s="48" customFormat="1" ht="15" x14ac:dyDescent="0.3">
      <c r="B97" s="2" t="s">
        <v>492</v>
      </c>
      <c r="C97" s="2" t="s">
        <v>488</v>
      </c>
      <c r="D97" s="212" t="s">
        <v>313</v>
      </c>
      <c r="E97" s="2" t="s">
        <v>333</v>
      </c>
      <c r="F97" s="48" t="s">
        <v>493</v>
      </c>
      <c r="G97" s="208" t="s">
        <v>494</v>
      </c>
      <c r="H97" s="209" t="s">
        <v>336</v>
      </c>
      <c r="I97" s="211"/>
    </row>
    <row r="98" spans="2:10" s="48" customFormat="1" ht="15" x14ac:dyDescent="0.3">
      <c r="B98" s="2" t="s">
        <v>495</v>
      </c>
      <c r="C98" s="2" t="s">
        <v>331</v>
      </c>
      <c r="D98" s="2" t="s">
        <v>496</v>
      </c>
      <c r="E98" s="2" t="s">
        <v>333</v>
      </c>
      <c r="F98" s="48" t="s">
        <v>211</v>
      </c>
      <c r="G98" s="208" t="s">
        <v>497</v>
      </c>
      <c r="H98" s="209" t="s">
        <v>336</v>
      </c>
      <c r="I98" s="211"/>
    </row>
    <row r="99" spans="2:10" s="48" customFormat="1" ht="15" x14ac:dyDescent="0.3">
      <c r="B99" s="2" t="s">
        <v>498</v>
      </c>
      <c r="C99" s="2" t="s">
        <v>331</v>
      </c>
      <c r="D99" s="2" t="s">
        <v>499</v>
      </c>
      <c r="E99" s="2" t="s">
        <v>333</v>
      </c>
      <c r="F99" s="48" t="s">
        <v>211</v>
      </c>
      <c r="G99" s="208" t="s">
        <v>497</v>
      </c>
      <c r="H99" s="209" t="s">
        <v>336</v>
      </c>
      <c r="I99" s="211"/>
    </row>
    <row r="100" spans="2:10" s="48" customFormat="1" ht="15" x14ac:dyDescent="0.3">
      <c r="B100" s="2" t="s">
        <v>500</v>
      </c>
      <c r="C100" s="2" t="s">
        <v>331</v>
      </c>
      <c r="D100" s="2" t="s">
        <v>501</v>
      </c>
      <c r="E100" s="2" t="s">
        <v>333</v>
      </c>
      <c r="F100" s="48" t="s">
        <v>211</v>
      </c>
      <c r="G100" s="208" t="s">
        <v>497</v>
      </c>
      <c r="H100" s="209" t="s">
        <v>336</v>
      </c>
      <c r="I100" s="211"/>
    </row>
    <row r="101" spans="2:10" s="48" customFormat="1" ht="15" x14ac:dyDescent="0.3">
      <c r="B101" s="2" t="s">
        <v>502</v>
      </c>
      <c r="C101" s="2" t="s">
        <v>331</v>
      </c>
      <c r="D101" s="212" t="s">
        <v>503</v>
      </c>
      <c r="E101" s="2" t="s">
        <v>86</v>
      </c>
      <c r="F101" s="48" t="s">
        <v>211</v>
      </c>
      <c r="G101" s="208" t="s">
        <v>497</v>
      </c>
      <c r="H101" s="209" t="s">
        <v>336</v>
      </c>
      <c r="I101" s="211"/>
    </row>
    <row r="102" spans="2:10" s="48" customFormat="1" ht="15" x14ac:dyDescent="0.3">
      <c r="B102" s="2" t="s">
        <v>504</v>
      </c>
      <c r="C102" s="2" t="s">
        <v>331</v>
      </c>
      <c r="D102" s="212" t="s">
        <v>505</v>
      </c>
      <c r="E102" s="2" t="s">
        <v>333</v>
      </c>
      <c r="F102" s="48" t="s">
        <v>211</v>
      </c>
      <c r="G102" s="208" t="s">
        <v>497</v>
      </c>
      <c r="H102" s="209" t="s">
        <v>336</v>
      </c>
      <c r="I102" s="211"/>
    </row>
    <row r="103" spans="2:10" s="48" customFormat="1" ht="15" x14ac:dyDescent="0.3">
      <c r="B103" s="2" t="s">
        <v>506</v>
      </c>
      <c r="C103" s="2" t="s">
        <v>331</v>
      </c>
      <c r="D103" s="212" t="s">
        <v>507</v>
      </c>
      <c r="E103" s="2" t="s">
        <v>86</v>
      </c>
      <c r="F103" s="48" t="s">
        <v>211</v>
      </c>
      <c r="G103" s="208" t="s">
        <v>497</v>
      </c>
      <c r="H103" s="209" t="s">
        <v>336</v>
      </c>
      <c r="I103" s="211"/>
    </row>
    <row r="104" spans="2:10" s="48" customFormat="1" ht="15" x14ac:dyDescent="0.3">
      <c r="B104" s="2" t="s">
        <v>508</v>
      </c>
      <c r="C104" s="2" t="s">
        <v>331</v>
      </c>
      <c r="D104" s="212" t="s">
        <v>509</v>
      </c>
      <c r="E104" s="2" t="s">
        <v>86</v>
      </c>
      <c r="F104" s="48" t="s">
        <v>211</v>
      </c>
      <c r="G104" s="208" t="s">
        <v>497</v>
      </c>
      <c r="H104" s="209" t="s">
        <v>336</v>
      </c>
      <c r="I104" s="211"/>
    </row>
    <row r="105" spans="2:10" s="48" customFormat="1" ht="15" x14ac:dyDescent="0.3">
      <c r="B105" s="2" t="s">
        <v>510</v>
      </c>
      <c r="C105" s="2" t="s">
        <v>331</v>
      </c>
      <c r="D105" s="212" t="s">
        <v>511</v>
      </c>
      <c r="E105" s="2" t="s">
        <v>86</v>
      </c>
      <c r="F105" s="48" t="s">
        <v>211</v>
      </c>
      <c r="G105" s="208" t="s">
        <v>497</v>
      </c>
      <c r="H105" s="209" t="s">
        <v>336</v>
      </c>
      <c r="I105" s="211"/>
    </row>
    <row r="106" spans="2:10" s="48" customFormat="1" ht="15" x14ac:dyDescent="0.3">
      <c r="B106" s="2" t="s">
        <v>512</v>
      </c>
      <c r="C106" s="2" t="s">
        <v>331</v>
      </c>
      <c r="D106" s="212" t="s">
        <v>513</v>
      </c>
      <c r="E106" s="2" t="s">
        <v>86</v>
      </c>
      <c r="F106" s="48" t="s">
        <v>211</v>
      </c>
      <c r="G106" s="208" t="s">
        <v>497</v>
      </c>
      <c r="H106" s="209" t="s">
        <v>336</v>
      </c>
      <c r="I106" s="211"/>
    </row>
    <row r="107" spans="2:10" s="48" customFormat="1" ht="15" x14ac:dyDescent="0.3">
      <c r="B107" s="2" t="s">
        <v>512</v>
      </c>
      <c r="C107" s="2" t="s">
        <v>331</v>
      </c>
      <c r="D107" s="212" t="s">
        <v>514</v>
      </c>
      <c r="E107" s="2" t="s">
        <v>86</v>
      </c>
      <c r="F107" s="48" t="s">
        <v>211</v>
      </c>
      <c r="G107" s="208" t="s">
        <v>497</v>
      </c>
      <c r="H107" s="209" t="s">
        <v>336</v>
      </c>
      <c r="I107" s="211"/>
    </row>
    <row r="108" spans="2:10" s="48" customFormat="1" ht="15" x14ac:dyDescent="0.3">
      <c r="B108" s="2" t="s">
        <v>515</v>
      </c>
      <c r="C108" s="2" t="s">
        <v>331</v>
      </c>
      <c r="D108" s="212" t="s">
        <v>516</v>
      </c>
      <c r="E108" s="2" t="s">
        <v>86</v>
      </c>
      <c r="F108" s="48" t="s">
        <v>211</v>
      </c>
      <c r="G108" s="208" t="s">
        <v>497</v>
      </c>
      <c r="H108" s="209" t="s">
        <v>336</v>
      </c>
      <c r="I108" s="211"/>
    </row>
    <row r="109" spans="2:10" s="48" customFormat="1" ht="15" x14ac:dyDescent="0.3">
      <c r="B109" s="2" t="s">
        <v>517</v>
      </c>
      <c r="C109" s="2" t="s">
        <v>331</v>
      </c>
      <c r="D109" s="212" t="s">
        <v>518</v>
      </c>
      <c r="E109" s="2" t="s">
        <v>333</v>
      </c>
      <c r="F109" s="48" t="s">
        <v>211</v>
      </c>
      <c r="G109" s="208" t="s">
        <v>497</v>
      </c>
      <c r="H109" s="209" t="s">
        <v>336</v>
      </c>
      <c r="I109" s="211"/>
    </row>
    <row r="110" spans="2:10" s="48" customFormat="1" ht="15" x14ac:dyDescent="0.3">
      <c r="B110" s="2" t="s">
        <v>519</v>
      </c>
      <c r="C110" s="2" t="s">
        <v>331</v>
      </c>
      <c r="D110" s="212" t="s">
        <v>520</v>
      </c>
      <c r="E110" s="2" t="s">
        <v>86</v>
      </c>
      <c r="F110" s="48" t="s">
        <v>211</v>
      </c>
      <c r="G110" s="208" t="s">
        <v>497</v>
      </c>
      <c r="H110" s="209" t="s">
        <v>336</v>
      </c>
      <c r="I110" s="211"/>
    </row>
    <row r="111" spans="2:10" s="48" customFormat="1" ht="15" x14ac:dyDescent="0.3">
      <c r="C111" s="2"/>
      <c r="F111" s="209"/>
      <c r="G111" s="209"/>
    </row>
    <row r="112" spans="2:10" s="48" customFormat="1" ht="18.600000000000001" x14ac:dyDescent="0.3">
      <c r="B112" s="284" t="s">
        <v>521</v>
      </c>
      <c r="C112" s="284"/>
      <c r="D112" s="284"/>
      <c r="E112" s="284"/>
      <c r="F112" s="284"/>
      <c r="G112" s="284"/>
      <c r="H112" s="284"/>
      <c r="I112" s="284"/>
      <c r="J112" s="284"/>
    </row>
    <row r="113" spans="2:10" s="48" customFormat="1" ht="15" x14ac:dyDescent="0.35">
      <c r="B113" s="199" t="s">
        <v>522</v>
      </c>
      <c r="C113" s="213" t="s">
        <v>523</v>
      </c>
      <c r="D113" s="213" t="s">
        <v>524</v>
      </c>
      <c r="E113" s="213" t="s">
        <v>525</v>
      </c>
      <c r="F113" s="2" t="s">
        <v>526</v>
      </c>
      <c r="G113" s="2" t="s">
        <v>527</v>
      </c>
      <c r="H113" s="2" t="s">
        <v>528</v>
      </c>
      <c r="I113" s="2" t="s">
        <v>529</v>
      </c>
      <c r="J113" s="2" t="s">
        <v>530</v>
      </c>
    </row>
    <row r="114" spans="2:10" s="48" customFormat="1" ht="15" x14ac:dyDescent="0.35">
      <c r="B114" s="2" t="s">
        <v>531</v>
      </c>
      <c r="C114" s="213" t="s">
        <v>532</v>
      </c>
      <c r="D114" s="213" t="s">
        <v>533</v>
      </c>
      <c r="E114" s="213" t="s">
        <v>534</v>
      </c>
      <c r="F114" s="253" t="s">
        <v>535</v>
      </c>
      <c r="G114" s="213"/>
      <c r="H114" s="213"/>
      <c r="I114" s="213"/>
      <c r="J114" s="213"/>
    </row>
    <row r="115" spans="2:10" s="48" customFormat="1" ht="15" x14ac:dyDescent="0.35">
      <c r="B115" s="2" t="s">
        <v>536</v>
      </c>
      <c r="C115" s="213" t="s">
        <v>532</v>
      </c>
      <c r="D115" s="213" t="s">
        <v>537</v>
      </c>
      <c r="E115" s="213" t="s">
        <v>538</v>
      </c>
      <c r="F115" s="253" t="s">
        <v>539</v>
      </c>
      <c r="G115" s="213"/>
      <c r="H115" s="213"/>
      <c r="I115" s="213"/>
      <c r="J115" s="213"/>
    </row>
    <row r="116" spans="2:10" s="48" customFormat="1" ht="15" x14ac:dyDescent="0.35">
      <c r="B116" s="2" t="s">
        <v>540</v>
      </c>
      <c r="C116" s="213" t="s">
        <v>532</v>
      </c>
      <c r="D116" s="213" t="s">
        <v>541</v>
      </c>
      <c r="E116" s="213" t="s">
        <v>538</v>
      </c>
      <c r="F116" s="253" t="s">
        <v>539</v>
      </c>
      <c r="G116" s="213"/>
      <c r="H116" s="213"/>
      <c r="I116" s="213"/>
      <c r="J116" s="213"/>
    </row>
    <row r="117" spans="2:10" s="48" customFormat="1" ht="15" x14ac:dyDescent="0.35">
      <c r="B117" s="2" t="s">
        <v>542</v>
      </c>
      <c r="C117" s="213" t="s">
        <v>532</v>
      </c>
      <c r="D117" s="213" t="s">
        <v>543</v>
      </c>
      <c r="E117" s="213" t="s">
        <v>544</v>
      </c>
      <c r="F117" s="253" t="s">
        <v>539</v>
      </c>
      <c r="G117" s="213"/>
      <c r="H117" s="213"/>
      <c r="I117" s="213"/>
      <c r="J117" s="213"/>
    </row>
    <row r="118" spans="2:10" s="48" customFormat="1" ht="15" x14ac:dyDescent="0.35">
      <c r="B118" s="2" t="s">
        <v>545</v>
      </c>
      <c r="C118" s="213" t="s">
        <v>532</v>
      </c>
      <c r="D118" s="213" t="s">
        <v>546</v>
      </c>
      <c r="E118" s="213" t="s">
        <v>538</v>
      </c>
      <c r="F118" s="253" t="s">
        <v>539</v>
      </c>
      <c r="G118" s="213"/>
      <c r="H118" s="213"/>
      <c r="I118" s="213"/>
      <c r="J118" s="213"/>
    </row>
    <row r="119" spans="2:10" s="48" customFormat="1" ht="15" x14ac:dyDescent="0.35">
      <c r="B119" s="29" t="s">
        <v>547</v>
      </c>
      <c r="C119" s="213" t="s">
        <v>532</v>
      </c>
      <c r="D119" s="213" t="s">
        <v>548</v>
      </c>
      <c r="E119" s="213" t="s">
        <v>538</v>
      </c>
      <c r="F119" s="253" t="s">
        <v>539</v>
      </c>
      <c r="G119" s="213"/>
      <c r="H119" s="213"/>
      <c r="I119" s="213"/>
      <c r="J119" s="213"/>
    </row>
    <row r="120" spans="2:10" s="48" customFormat="1" ht="15" x14ac:dyDescent="0.35">
      <c r="B120" s="2" t="s">
        <v>549</v>
      </c>
      <c r="C120" s="213" t="s">
        <v>532</v>
      </c>
      <c r="D120" s="213" t="s">
        <v>550</v>
      </c>
      <c r="E120" s="213" t="s">
        <v>532</v>
      </c>
      <c r="F120" s="253" t="s">
        <v>539</v>
      </c>
      <c r="G120" s="213"/>
      <c r="H120" s="213"/>
      <c r="I120" s="213"/>
      <c r="J120" s="213"/>
    </row>
    <row r="121" spans="2:10" ht="15" x14ac:dyDescent="0.35">
      <c r="B121" s="2" t="s">
        <v>551</v>
      </c>
      <c r="C121" s="213" t="s">
        <v>532</v>
      </c>
      <c r="D121" s="213" t="s">
        <v>552</v>
      </c>
      <c r="E121" s="213" t="s">
        <v>553</v>
      </c>
      <c r="F121" s="253" t="s">
        <v>539</v>
      </c>
      <c r="G121" s="213"/>
      <c r="H121" s="213"/>
      <c r="I121" s="213"/>
      <c r="J121" s="213"/>
    </row>
    <row r="122" spans="2:10" ht="15" x14ac:dyDescent="0.35">
      <c r="B122" s="2" t="s">
        <v>554</v>
      </c>
      <c r="C122" s="213" t="s">
        <v>532</v>
      </c>
      <c r="D122" s="213" t="s">
        <v>555</v>
      </c>
      <c r="E122" s="213" t="s">
        <v>544</v>
      </c>
      <c r="F122" s="253" t="s">
        <v>539</v>
      </c>
      <c r="G122" s="213"/>
      <c r="H122" s="213"/>
      <c r="I122" s="213"/>
      <c r="J122" s="213"/>
    </row>
    <row r="123" spans="2:10" ht="15" x14ac:dyDescent="0.35">
      <c r="B123" s="2" t="s">
        <v>556</v>
      </c>
      <c r="C123" s="213" t="s">
        <v>532</v>
      </c>
      <c r="D123" s="213" t="s">
        <v>557</v>
      </c>
      <c r="E123" s="213" t="s">
        <v>534</v>
      </c>
      <c r="F123" s="253" t="s">
        <v>539</v>
      </c>
      <c r="G123" s="213"/>
      <c r="H123" s="213"/>
      <c r="I123" s="213"/>
      <c r="J123" s="213"/>
    </row>
    <row r="124" spans="2:10" s="48" customFormat="1" ht="15.6" thickBot="1" x14ac:dyDescent="0.35">
      <c r="B124" s="128"/>
      <c r="C124" s="74"/>
      <c r="D124" s="75"/>
      <c r="E124" s="74"/>
      <c r="F124" s="91"/>
      <c r="G124" s="91"/>
      <c r="H124" s="91"/>
      <c r="I124" s="91"/>
      <c r="J124" s="91"/>
    </row>
    <row r="125" spans="2:10" ht="15" x14ac:dyDescent="0.3">
      <c r="B125" s="29"/>
      <c r="C125" s="29"/>
      <c r="D125" s="29"/>
      <c r="E125" s="29"/>
    </row>
    <row r="126" spans="2:10" s="48" customFormat="1" ht="15.6" thickBot="1" x14ac:dyDescent="0.35">
      <c r="B126" s="279" t="s">
        <v>114</v>
      </c>
      <c r="C126" s="280"/>
      <c r="D126" s="280"/>
      <c r="E126" s="280"/>
      <c r="F126" s="280"/>
      <c r="G126" s="280"/>
      <c r="H126" s="280"/>
      <c r="I126" s="280"/>
      <c r="J126" s="280"/>
    </row>
    <row r="127" spans="2:10" s="48" customFormat="1" ht="15" x14ac:dyDescent="0.3">
      <c r="B127" s="274" t="s">
        <v>115</v>
      </c>
      <c r="C127" s="275"/>
      <c r="D127" s="275"/>
      <c r="E127" s="275"/>
      <c r="F127" s="275"/>
      <c r="G127" s="275"/>
      <c r="H127" s="275"/>
      <c r="I127" s="275"/>
      <c r="J127" s="275"/>
    </row>
    <row r="128" spans="2:10" ht="15.6" thickBot="1" x14ac:dyDescent="0.35">
      <c r="B128" s="29"/>
      <c r="C128" s="29"/>
      <c r="D128" s="29"/>
      <c r="E128" s="29"/>
      <c r="G128" s="197"/>
      <c r="H128" s="197"/>
      <c r="I128" s="197"/>
      <c r="J128" s="197"/>
    </row>
    <row r="129" spans="2:10" ht="15" x14ac:dyDescent="0.3">
      <c r="B129" s="273" t="s">
        <v>35</v>
      </c>
      <c r="C129" s="273"/>
      <c r="D129" s="273"/>
      <c r="E129" s="273"/>
      <c r="F129" s="273"/>
      <c r="I129" s="214"/>
      <c r="J129" s="214"/>
    </row>
    <row r="130" spans="2:10" ht="15" customHeight="1" x14ac:dyDescent="0.3">
      <c r="B130" s="254" t="s">
        <v>116</v>
      </c>
      <c r="C130" s="254"/>
      <c r="D130" s="254"/>
      <c r="E130" s="254"/>
      <c r="F130" s="254"/>
      <c r="G130" s="214"/>
      <c r="H130" s="214"/>
      <c r="I130" s="214"/>
      <c r="J130" s="214"/>
    </row>
    <row r="131" spans="2:10" ht="15" x14ac:dyDescent="0.3">
      <c r="B131" s="264" t="s">
        <v>117</v>
      </c>
      <c r="C131" s="264"/>
      <c r="D131" s="264"/>
      <c r="E131" s="264"/>
      <c r="F131" s="264"/>
    </row>
    <row r="132" spans="2:10" ht="15" x14ac:dyDescent="0.3"/>
    <row r="133" spans="2:10" ht="15" x14ac:dyDescent="0.3"/>
    <row r="134" spans="2:10" s="48" customFormat="1" ht="15" x14ac:dyDescent="0.3">
      <c r="B134" s="2"/>
      <c r="C134" s="2"/>
      <c r="D134" s="2"/>
      <c r="E134" s="2"/>
    </row>
    <row r="135" spans="2:10" ht="15" x14ac:dyDescent="0.3"/>
    <row r="136" spans="2:10" ht="15" x14ac:dyDescent="0.3"/>
    <row r="137" spans="2:10" ht="15" x14ac:dyDescent="0.3"/>
    <row r="138" spans="2:10" ht="15" x14ac:dyDescent="0.3"/>
    <row r="139" spans="2:10" ht="15" x14ac:dyDescent="0.3"/>
    <row r="140" spans="2:10" ht="15" x14ac:dyDescent="0.3"/>
    <row r="141" spans="2:10" ht="15" x14ac:dyDescent="0.3"/>
    <row r="142" spans="2:10" ht="15" customHeight="1" x14ac:dyDescent="0.3"/>
    <row r="143" spans="2:10" ht="15" customHeight="1" x14ac:dyDescent="0.3"/>
    <row r="144" spans="2:10" ht="15" x14ac:dyDescent="0.3"/>
    <row r="145" ht="15" x14ac:dyDescent="0.3"/>
    <row r="146" ht="18.75" customHeight="1" x14ac:dyDescent="0.3"/>
    <row r="147" ht="15" x14ac:dyDescent="0.3"/>
    <row r="148" ht="15" x14ac:dyDescent="0.3"/>
    <row r="149" ht="15" x14ac:dyDescent="0.3"/>
    <row r="150" ht="15" x14ac:dyDescent="0.3"/>
    <row r="151" ht="15" x14ac:dyDescent="0.3"/>
    <row r="152" ht="15" x14ac:dyDescent="0.3"/>
    <row r="153" ht="15" x14ac:dyDescent="0.3"/>
    <row r="154" ht="15" x14ac:dyDescent="0.3"/>
    <row r="155" ht="15" x14ac:dyDescent="0.3"/>
    <row r="156" ht="15" x14ac:dyDescent="0.3"/>
    <row r="157" ht="15" x14ac:dyDescent="0.3"/>
    <row r="158" ht="15" x14ac:dyDescent="0.3"/>
    <row r="159" ht="15" x14ac:dyDescent="0.3"/>
    <row r="160" ht="15" x14ac:dyDescent="0.3"/>
    <row r="161" ht="15" x14ac:dyDescent="0.3"/>
    <row r="162" ht="15" x14ac:dyDescent="0.3"/>
    <row r="163" ht="15" x14ac:dyDescent="0.3"/>
    <row r="164" ht="15" x14ac:dyDescent="0.3"/>
    <row r="165" ht="15" x14ac:dyDescent="0.3"/>
    <row r="166" ht="15" x14ac:dyDescent="0.3"/>
    <row r="167" ht="15" x14ac:dyDescent="0.3"/>
  </sheetData>
  <mergeCells count="19">
    <mergeCell ref="B23:J23"/>
    <mergeCell ref="B2:J2"/>
    <mergeCell ref="B3:J3"/>
    <mergeCell ref="B4:J4"/>
    <mergeCell ref="B5:J5"/>
    <mergeCell ref="B6:J6"/>
    <mergeCell ref="B7:J7"/>
    <mergeCell ref="B8:J8"/>
    <mergeCell ref="B10:J10"/>
    <mergeCell ref="B11:J11"/>
    <mergeCell ref="B12:J12"/>
    <mergeCell ref="B13:J13"/>
    <mergeCell ref="B131:F131"/>
    <mergeCell ref="B24:E24"/>
    <mergeCell ref="B112:J112"/>
    <mergeCell ref="B126:J126"/>
    <mergeCell ref="B127:J127"/>
    <mergeCell ref="B129:F129"/>
    <mergeCell ref="B130:F130"/>
  </mergeCells>
  <dataValidations count="20">
    <dataValidation allowBlank="1" showInputMessage="1" showErrorMessage="1" promptTitle="Número de referencia" prompt="Ingrese el número de referencia del acuerdo legal: contrato, licencia, arrendamiento, concesión…" sqref="C114:C123 E114:E123 G114:J123" xr:uid="{90E0CD6F-CAA4-41F6-88E1-E61422A68949}"/>
    <dataValidation type="textLength" allowBlank="1" showInputMessage="1" showErrorMessage="1" sqref="C128:F128 B111:K112 A113:K113 A14:E14 A1:K13 G128:J130 B127:B128 B124:J125 C22:E23 B22:B24 A26:K27 A28:A112 J28:K110 K114:K129 A114:A129 F14:K21 F22:L25 A22:A25" xr:uid="{C1C9F8BE-E172-40D8-9ED5-92A06B54151D}">
      <formula1>9999999</formula1>
      <formula2>99999999</formula2>
    </dataValidation>
    <dataValidation type="whole" showInputMessage="1" showErrorMessage="1" sqref="B129:F131" xr:uid="{87B1FD32-694A-4F02-8D0D-7AB2594910BD}">
      <formula1>999999</formula1>
      <formula2>99999999</formula2>
    </dataValidation>
    <dataValidation type="whole" allowBlank="1" showInputMessage="1" showErrorMessage="1" errorTitle="No editar estas celdas" error="Por favor, no edite estas celdas" sqref="B126" xr:uid="{A892549B-D5E7-4474-AAAA-FEF3CABBB7A5}">
      <formula1>10000</formula1>
      <formula2>50000</formula2>
    </dataValidation>
    <dataValidation type="list" allowBlank="1" showInputMessage="1" showErrorMessage="1" promptTitle="Seleccione el sector" prompt="Seleccione de la lista el sector correspondiente a la empresa" sqref="E28:E110" xr:uid="{276D0618-475A-4C16-9DFF-27DF0AD2124D}">
      <formula1>Sector_list</formula1>
    </dataValidation>
    <dataValidation allowBlank="1" showInputMessage="1" showErrorMessage="1" promptTitle="Nombre de la empresa" prompt="Ingrese el nombre de la empresa._x000a__x000a_Por favor, evite utilizar siglas e ingrese el nombre completo." sqref="B28:B110" xr:uid="{6B2294AB-9E56-4230-98F0-0CB70126E7B2}"/>
    <dataValidation allowBlank="1" showInputMessage="1" showErrorMessage="1" promptTitle="Número de identificación" prompt="Indique el número único de identificación, p. ej. el NIF, número societario o similares" sqref="D28:D110" xr:uid="{9FCE0511-2D6D-40FB-B33C-0166901D1FEB}"/>
    <dataValidation allowBlank="1" showInputMessage="1" showErrorMessage="1" promptTitle="Ingrese los productos básicos" prompt="Ingrese los productos básicos de la empresa que correspondan, separados por comas." sqref="F28:F110" xr:uid="{0217FDBF-F675-423D-AD51-FF43C62CA93B}"/>
    <dataValidation errorStyle="warning" allowBlank="1" showInputMessage="1" showErrorMessage="1" errorTitle="Dirección web" error="Ingrese un enlace en estas celdas" sqref="G28:H110" xr:uid="{468E9B62-62B5-4F5E-9433-CE6BF1A850C0}"/>
    <dataValidation type="list" allowBlank="1" showInputMessage="1" showErrorMessage="1" sqref="C28:C110" xr:uid="{EACC11E9-0103-4955-B436-BEB6D65DF9FC}">
      <formula1>"&lt; Tipo de compañía &gt;,empresas de titularidad estatal y corporaciones públicas, privada"</formula1>
    </dataValidation>
    <dataValidation allowBlank="1" showInputMessage="1" showErrorMessage="1" promptTitle="Nombre del proyecto" prompt="Ingrese el nombre del proyecto._x000a__x000a_Por favor, evite utilizar siglas e ingrese el nombre completo." sqref="B114:B123" xr:uid="{3ABDDEE7-0AB3-4E82-BE64-F44CBC22C44C}"/>
    <dataValidation allowBlank="1" showInputMessage="1" showErrorMessage="1" promptTitle="Empresas afiliadas" prompt="Ingrese las empresas afiliadas al proyecto que correspondan, separadas por comas." sqref="D114:D123" xr:uid="{A3C1C0B4-979E-47FE-AD28-2AC761523E8E}"/>
    <dataValidation allowBlank="1" showInputMessage="1" showErrorMessage="1" promptTitle="Identificación" prompt="Ingrese el número de identificación correspondiente a la entidad gubernamental informante, si se aplica." sqref="D15:D21" xr:uid="{237551FC-0731-4BD9-920D-576D67A411A7}"/>
    <dataValidation type="list" allowBlank="1" showInputMessage="1" showErrorMessage="1" promptTitle="Tipo de organismo gubernamental" prompt="Elija de la lista desplegable el tipo de organismo gubernamental._x000a_De ser posible, evite utilizar tipos personalizados." sqref="C15:C21" xr:uid="{89975FA0-D616-4118-AC93-909947CEB7A5}">
      <formula1>Agency_type</formula1>
    </dataValidation>
    <dataValidation allowBlank="1" showInputMessage="1" showErrorMessage="1" promptTitle="Organismo gubernamental receptor" prompt="Ingrese el nombre del organismo gubernamental receptor._x000a__x000a_Por favor, evite utilizar siglas e ingrese el nombre completo." sqref="B15:B21" xr:uid="{28C76CE2-1606-4908-BE05-5092118FE59C}"/>
    <dataValidation type="textLength" allowBlank="1" showInputMessage="1" showErrorMessage="1" errorTitle="No editar - basado en la Parte 4" error="Estas celdas se completarán automáticamente" promptTitle="No editar - basado en la Parte 4" prompt=" " sqref="E15:E21" xr:uid="{FDA1E1C3-36CA-47D5-981C-BB3512046C77}">
      <formula1>999999</formula1>
      <formula2>9999999</formula2>
    </dataValidation>
    <dataValidation allowBlank="1" showInputMessage="1" showErrorMessage="1" promptTitle="Nombre de identificación" prompt="Ingrese la denominación del identificador, p. ej. &quot;Número de identificación fiscal&quot; o similares." sqref="B25" xr:uid="{A45D9183-89B2-479B-A442-5259E672F316}"/>
    <dataValidation allowBlank="1" showInputMessage="1" showErrorMessage="1" promptTitle="Nombre del registro" prompt="Ingrese el nombre del registro u organismo" sqref="C25" xr:uid="{FD3781C3-0DC2-47DC-A1EB-CACD0E72F3BB}"/>
    <dataValidation allowBlank="1" showInputMessage="1" showErrorMessage="1" promptTitle="Dirección web del registro" prompt="Ingrese la dirección web directa del registro u organismo" sqref="D25" xr:uid="{C3181B09-F6CA-4344-8C62-5F7862A030A8}"/>
    <dataValidation type="textLength" allowBlank="1" showInputMessage="1" showErrorMessage="1" errorTitle="Please do not edit these cells" error="Please do not edit these cells" sqref="B25" xr:uid="{8C0D83D3-7FAB-4D81-B639-4DC8C1862F53}">
      <formula1>10000</formula1>
      <formula2>50000</formula2>
    </dataValidation>
  </dataValidations>
  <hyperlinks>
    <hyperlink ref="B8" r:id="rId1" display="Si tiene alguna pregunta, comuníquese a data@eiti.org" xr:uid="{7213DF27-D56C-4841-8A21-FBE5860EA1EC}"/>
    <hyperlink ref="B127:F127" r:id="rId2" display="Give us your feedback or report a conflict in the data! Write to us at  data@eiti.org" xr:uid="{828C2CAC-8DEF-4423-B761-806DD41B292A}"/>
    <hyperlink ref="B126:F126" r:id="rId3" display="Puede acceder a la versión más reciente de las plantillas de datos resumidos en https://eiti.org/es/documento/plantilla-datos-resumidos-del-eiti" xr:uid="{820E9399-2C5F-4E5F-A8E0-39AF4A19C946}"/>
  </hyperlinks>
  <pageMargins left="0.25" right="0.25" top="0.75" bottom="0.75" header="0.3" footer="0.3"/>
  <pageSetup paperSize="8" fitToHeight="0" orientation="landscape" horizontalDpi="2400" verticalDpi="2400" r:id="rId4"/>
  <tableParts count="3">
    <tablePart r:id="rId5"/>
    <tablePart r:id="rId6"/>
    <tablePart r:id="rId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2786F-145B-4B5D-9119-3CD8A1C5BC07}">
  <dimension ref="B1:V69"/>
  <sheetViews>
    <sheetView showGridLines="0" topLeftCell="A18" zoomScale="90" zoomScaleNormal="90" workbookViewId="0"/>
  </sheetViews>
  <sheetFormatPr defaultColWidth="8.88671875" defaultRowHeight="15" x14ac:dyDescent="0.35"/>
  <cols>
    <col min="1" max="1" width="2.88671875" style="213" customWidth="1"/>
    <col min="2" max="5" width="0" style="213" hidden="1" customWidth="1"/>
    <col min="6" max="6" width="50.44140625" style="213" customWidth="1"/>
    <col min="7" max="9" width="16.88671875" style="213" customWidth="1"/>
    <col min="10" max="10" width="52.88671875" style="213" customWidth="1"/>
    <col min="11" max="11" width="15.5546875" style="213" bestFit="1" customWidth="1"/>
    <col min="12" max="12" width="2.88671875" style="213" customWidth="1"/>
    <col min="13" max="13" width="19.5546875" style="213" bestFit="1" customWidth="1"/>
    <col min="14" max="14" width="73.44140625" style="213" bestFit="1" customWidth="1"/>
    <col min="15" max="15" width="4" style="213" customWidth="1"/>
    <col min="16" max="17" width="8.88671875" style="213"/>
    <col min="18" max="19" width="8.88671875" style="213" customWidth="1"/>
    <col min="20" max="20" width="8.88671875" style="213"/>
    <col min="21" max="21" width="19.88671875" style="213" bestFit="1" customWidth="1"/>
    <col min="22" max="22" width="15.5546875" style="213" bestFit="1" customWidth="1"/>
    <col min="23" max="16384" width="8.88671875" style="213"/>
  </cols>
  <sheetData>
    <row r="1" spans="6:14" s="2" customFormat="1" ht="15.75" hidden="1" customHeight="1" x14ac:dyDescent="0.3"/>
    <row r="2" spans="6:14" s="2" customFormat="1" hidden="1" x14ac:dyDescent="0.3"/>
    <row r="3" spans="6:14" s="2" customFormat="1" hidden="1" x14ac:dyDescent="0.3">
      <c r="N3" s="3" t="s">
        <v>558</v>
      </c>
    </row>
    <row r="4" spans="6:14" s="2" customFormat="1" hidden="1" x14ac:dyDescent="0.3">
      <c r="F4" s="2" t="s">
        <v>559</v>
      </c>
      <c r="N4" s="3" t="s">
        <v>1</v>
      </c>
    </row>
    <row r="5" spans="6:14" s="2" customFormat="1" hidden="1" x14ac:dyDescent="0.3"/>
    <row r="6" spans="6:14" s="2" customFormat="1" hidden="1" x14ac:dyDescent="0.3">
      <c r="F6" s="2" t="s">
        <v>560</v>
      </c>
    </row>
    <row r="7" spans="6:14" s="2" customFormat="1" x14ac:dyDescent="0.3"/>
    <row r="8" spans="6:14" s="2" customFormat="1" x14ac:dyDescent="0.3">
      <c r="F8" s="266" t="s">
        <v>561</v>
      </c>
      <c r="G8" s="266"/>
      <c r="H8" s="266"/>
      <c r="I8" s="266"/>
      <c r="J8" s="266"/>
      <c r="K8" s="266"/>
      <c r="L8" s="266"/>
      <c r="M8" s="266"/>
      <c r="N8" s="266"/>
    </row>
    <row r="9" spans="6:14" s="2" customFormat="1" ht="24" x14ac:dyDescent="0.3">
      <c r="F9" s="296" t="s">
        <v>40</v>
      </c>
      <c r="G9" s="296"/>
      <c r="H9" s="296"/>
      <c r="I9" s="296"/>
      <c r="J9" s="296"/>
      <c r="K9" s="296"/>
      <c r="L9" s="296"/>
      <c r="M9" s="296"/>
      <c r="N9" s="296"/>
    </row>
    <row r="10" spans="6:14" s="2" customFormat="1" ht="15" customHeight="1" x14ac:dyDescent="0.3">
      <c r="F10" s="298" t="s">
        <v>562</v>
      </c>
      <c r="G10" s="298"/>
      <c r="H10" s="298"/>
      <c r="I10" s="298"/>
      <c r="J10" s="298"/>
      <c r="K10" s="298"/>
      <c r="L10" s="298"/>
      <c r="M10" s="298"/>
      <c r="N10" s="298"/>
    </row>
    <row r="11" spans="6:14" s="2" customFormat="1" ht="15" customHeight="1" x14ac:dyDescent="0.3">
      <c r="F11" s="268" t="s">
        <v>563</v>
      </c>
      <c r="G11" s="268"/>
      <c r="H11" s="268"/>
      <c r="I11" s="268"/>
      <c r="J11" s="268"/>
      <c r="K11" s="268"/>
      <c r="L11" s="268"/>
      <c r="M11" s="268"/>
      <c r="N11" s="268"/>
    </row>
    <row r="12" spans="6:14" s="2" customFormat="1" ht="15" customHeight="1" x14ac:dyDescent="0.3">
      <c r="F12" s="268" t="s">
        <v>564</v>
      </c>
      <c r="G12" s="268"/>
      <c r="H12" s="268"/>
      <c r="I12" s="268"/>
      <c r="J12" s="268"/>
      <c r="K12" s="268"/>
      <c r="L12" s="268"/>
      <c r="M12" s="268"/>
      <c r="N12" s="268"/>
    </row>
    <row r="13" spans="6:14" s="2" customFormat="1" ht="15" customHeight="1" x14ac:dyDescent="0.3">
      <c r="F13" s="297" t="s">
        <v>565</v>
      </c>
      <c r="G13" s="297"/>
      <c r="H13" s="297"/>
      <c r="I13" s="297"/>
      <c r="J13" s="297"/>
      <c r="K13" s="297"/>
      <c r="L13" s="297"/>
      <c r="M13" s="297"/>
      <c r="N13" s="297"/>
    </row>
    <row r="14" spans="6:14" s="2" customFormat="1" ht="15" customHeight="1" x14ac:dyDescent="0.3">
      <c r="F14" s="299" t="s">
        <v>566</v>
      </c>
      <c r="G14" s="299"/>
      <c r="H14" s="299"/>
      <c r="I14" s="299"/>
      <c r="J14" s="299"/>
      <c r="K14" s="299"/>
      <c r="L14" s="299"/>
      <c r="M14" s="299"/>
      <c r="N14" s="299"/>
    </row>
    <row r="15" spans="6:14" s="2" customFormat="1" ht="15" customHeight="1" x14ac:dyDescent="0.3">
      <c r="F15" s="300" t="s">
        <v>567</v>
      </c>
      <c r="G15" s="300"/>
      <c r="H15" s="300"/>
      <c r="I15" s="300"/>
      <c r="J15" s="300"/>
      <c r="K15" s="300"/>
      <c r="L15" s="300"/>
      <c r="M15" s="300"/>
      <c r="N15" s="300"/>
    </row>
    <row r="16" spans="6:14" s="2" customFormat="1" x14ac:dyDescent="0.35">
      <c r="F16" s="276" t="s">
        <v>44</v>
      </c>
      <c r="G16" s="276"/>
      <c r="H16" s="276"/>
      <c r="I16" s="276"/>
      <c r="J16" s="276"/>
      <c r="K16" s="276"/>
      <c r="L16" s="276"/>
      <c r="M16" s="276"/>
      <c r="N16" s="276"/>
    </row>
    <row r="17" spans="2:21" s="2" customFormat="1" x14ac:dyDescent="0.3"/>
    <row r="18" spans="2:21" s="2" customFormat="1" ht="24" x14ac:dyDescent="0.3">
      <c r="F18" s="285" t="s">
        <v>568</v>
      </c>
      <c r="G18" s="285"/>
      <c r="H18" s="285"/>
      <c r="I18" s="285"/>
      <c r="J18" s="285"/>
      <c r="K18" s="285"/>
      <c r="M18" s="301" t="s">
        <v>569</v>
      </c>
      <c r="N18" s="301"/>
    </row>
    <row r="19" spans="2:21" s="2" customFormat="1" ht="15.6" customHeight="1" x14ac:dyDescent="0.3">
      <c r="M19" s="292" t="s">
        <v>570</v>
      </c>
      <c r="N19" s="293"/>
    </row>
    <row r="20" spans="2:21" ht="15" customHeight="1" x14ac:dyDescent="0.35">
      <c r="F20" s="294" t="s">
        <v>571</v>
      </c>
      <c r="G20" s="294"/>
      <c r="H20" s="294"/>
      <c r="I20" s="294"/>
      <c r="J20" s="294"/>
      <c r="K20" s="295"/>
      <c r="M20" s="2"/>
      <c r="N20" s="2"/>
    </row>
    <row r="21" spans="2:21" ht="24" x14ac:dyDescent="0.35">
      <c r="B21" s="216" t="s">
        <v>572</v>
      </c>
      <c r="C21" s="216" t="s">
        <v>573</v>
      </c>
      <c r="D21" s="216" t="s">
        <v>574</v>
      </c>
      <c r="E21" s="216" t="s">
        <v>575</v>
      </c>
      <c r="F21" s="213" t="s">
        <v>576</v>
      </c>
      <c r="G21" s="213" t="s">
        <v>325</v>
      </c>
      <c r="H21" s="213" t="s">
        <v>577</v>
      </c>
      <c r="I21" s="213" t="s">
        <v>578</v>
      </c>
      <c r="J21" s="213" t="s">
        <v>579</v>
      </c>
      <c r="K21" s="2" t="s">
        <v>530</v>
      </c>
      <c r="M21" s="296" t="s">
        <v>580</v>
      </c>
      <c r="N21" s="296"/>
    </row>
    <row r="22" spans="2:21" x14ac:dyDescent="0.35">
      <c r="B22" s="216" t="s">
        <v>581</v>
      </c>
      <c r="C22" s="216" t="s">
        <v>581</v>
      </c>
      <c r="D22" s="216" t="s">
        <v>581</v>
      </c>
      <c r="E22" s="216" t="s">
        <v>581</v>
      </c>
      <c r="F22" s="213" t="s">
        <v>582</v>
      </c>
      <c r="G22" s="213" t="s">
        <v>86</v>
      </c>
      <c r="H22" s="213" t="s">
        <v>583</v>
      </c>
      <c r="I22" s="213" t="s">
        <v>304</v>
      </c>
      <c r="J22" s="217">
        <v>240766845.59999999</v>
      </c>
      <c r="K22" s="213" t="s">
        <v>58</v>
      </c>
      <c r="P22" s="288"/>
      <c r="Q22" s="288"/>
      <c r="R22" s="288"/>
      <c r="S22" s="288"/>
      <c r="T22" s="288"/>
      <c r="U22" s="288"/>
    </row>
    <row r="23" spans="2:21" x14ac:dyDescent="0.35">
      <c r="B23" s="216" t="s">
        <v>581</v>
      </c>
      <c r="C23" s="216" t="s">
        <v>581</v>
      </c>
      <c r="D23" s="216" t="s">
        <v>581</v>
      </c>
      <c r="E23" s="216" t="s">
        <v>581</v>
      </c>
      <c r="F23" s="213" t="s">
        <v>582</v>
      </c>
      <c r="G23" s="213" t="s">
        <v>86</v>
      </c>
      <c r="H23" s="213" t="s">
        <v>584</v>
      </c>
      <c r="I23" s="213" t="s">
        <v>304</v>
      </c>
      <c r="J23" s="217">
        <v>602140304.32000005</v>
      </c>
      <c r="K23" s="213" t="s">
        <v>58</v>
      </c>
    </row>
    <row r="24" spans="2:21" x14ac:dyDescent="0.35">
      <c r="B24" s="216" t="s">
        <v>581</v>
      </c>
      <c r="C24" s="216" t="s">
        <v>581</v>
      </c>
      <c r="D24" s="216" t="s">
        <v>581</v>
      </c>
      <c r="E24" s="216" t="s">
        <v>581</v>
      </c>
      <c r="F24" s="213" t="s">
        <v>582</v>
      </c>
      <c r="G24" s="213" t="s">
        <v>86</v>
      </c>
      <c r="H24" s="213" t="s">
        <v>585</v>
      </c>
      <c r="I24" s="213" t="s">
        <v>304</v>
      </c>
      <c r="J24" s="217">
        <v>10615270.090000002</v>
      </c>
      <c r="K24" s="213" t="s">
        <v>58</v>
      </c>
    </row>
    <row r="25" spans="2:21" x14ac:dyDescent="0.35">
      <c r="B25" s="216" t="s">
        <v>581</v>
      </c>
      <c r="C25" s="216" t="s">
        <v>581</v>
      </c>
      <c r="D25" s="216" t="s">
        <v>581</v>
      </c>
      <c r="E25" s="216" t="s">
        <v>581</v>
      </c>
      <c r="F25" s="213" t="s">
        <v>582</v>
      </c>
      <c r="G25" s="213" t="s">
        <v>86</v>
      </c>
      <c r="H25" s="213" t="s">
        <v>586</v>
      </c>
      <c r="I25" s="213" t="s">
        <v>314</v>
      </c>
      <c r="J25" s="217">
        <v>4940329.1500000004</v>
      </c>
      <c r="K25" s="213" t="s">
        <v>58</v>
      </c>
    </row>
    <row r="26" spans="2:21" x14ac:dyDescent="0.35">
      <c r="B26" s="218" t="s">
        <v>581</v>
      </c>
      <c r="C26" s="218" t="s">
        <v>581</v>
      </c>
      <c r="D26" s="218" t="s">
        <v>581</v>
      </c>
      <c r="E26" s="218" t="s">
        <v>581</v>
      </c>
      <c r="F26" s="213" t="s">
        <v>582</v>
      </c>
      <c r="G26" s="213" t="s">
        <v>86</v>
      </c>
      <c r="H26" s="213" t="s">
        <v>587</v>
      </c>
      <c r="I26" s="213" t="s">
        <v>314</v>
      </c>
      <c r="J26" s="217">
        <v>66636286.530000001</v>
      </c>
      <c r="K26" s="213" t="s">
        <v>58</v>
      </c>
    </row>
    <row r="27" spans="2:21" x14ac:dyDescent="0.35">
      <c r="B27" s="216" t="s">
        <v>581</v>
      </c>
      <c r="C27" s="216" t="s">
        <v>581</v>
      </c>
      <c r="D27" s="216" t="s">
        <v>581</v>
      </c>
      <c r="E27" s="216" t="s">
        <v>581</v>
      </c>
      <c r="F27" s="213" t="s">
        <v>588</v>
      </c>
      <c r="G27" s="213" t="s">
        <v>86</v>
      </c>
      <c r="H27" s="213" t="s">
        <v>589</v>
      </c>
      <c r="I27" s="213" t="s">
        <v>314</v>
      </c>
      <c r="J27" s="217">
        <v>833310886.82000005</v>
      </c>
      <c r="K27" s="213" t="s">
        <v>58</v>
      </c>
    </row>
    <row r="28" spans="2:21" x14ac:dyDescent="0.35">
      <c r="B28" s="216" t="s">
        <v>581</v>
      </c>
      <c r="C28" s="216" t="s">
        <v>581</v>
      </c>
      <c r="D28" s="216" t="s">
        <v>581</v>
      </c>
      <c r="E28" s="216" t="s">
        <v>581</v>
      </c>
      <c r="F28" s="213" t="s">
        <v>588</v>
      </c>
      <c r="G28" s="213" t="s">
        <v>86</v>
      </c>
      <c r="H28" s="213" t="s">
        <v>590</v>
      </c>
      <c r="I28" s="213" t="s">
        <v>314</v>
      </c>
      <c r="J28" s="217">
        <v>22916666.629999999</v>
      </c>
      <c r="K28" s="213" t="s">
        <v>58</v>
      </c>
    </row>
    <row r="29" spans="2:21" x14ac:dyDescent="0.35">
      <c r="B29" s="216" t="s">
        <v>581</v>
      </c>
      <c r="C29" s="216" t="s">
        <v>581</v>
      </c>
      <c r="D29" s="216" t="s">
        <v>581</v>
      </c>
      <c r="E29" s="216" t="s">
        <v>581</v>
      </c>
      <c r="F29" s="213" t="s">
        <v>591</v>
      </c>
      <c r="G29" s="213" t="s">
        <v>86</v>
      </c>
      <c r="H29" s="213" t="s">
        <v>592</v>
      </c>
      <c r="I29" s="213" t="s">
        <v>314</v>
      </c>
      <c r="J29" s="217">
        <v>411283807.44999999</v>
      </c>
      <c r="K29" s="213" t="s">
        <v>58</v>
      </c>
    </row>
    <row r="30" spans="2:21" x14ac:dyDescent="0.35">
      <c r="B30" s="216" t="s">
        <v>581</v>
      </c>
      <c r="C30" s="216" t="s">
        <v>581</v>
      </c>
      <c r="D30" s="216" t="s">
        <v>581</v>
      </c>
      <c r="E30" s="216" t="s">
        <v>581</v>
      </c>
      <c r="F30" s="213" t="s">
        <v>588</v>
      </c>
      <c r="G30" s="213" t="s">
        <v>86</v>
      </c>
      <c r="H30" s="213" t="s">
        <v>593</v>
      </c>
      <c r="I30" s="213" t="s">
        <v>314</v>
      </c>
      <c r="J30" s="217">
        <v>778621024.66999996</v>
      </c>
      <c r="K30" s="213" t="s">
        <v>58</v>
      </c>
    </row>
    <row r="31" spans="2:21" x14ac:dyDescent="0.35">
      <c r="B31" s="216" t="s">
        <v>581</v>
      </c>
      <c r="C31" s="216" t="s">
        <v>581</v>
      </c>
      <c r="D31" s="216" t="s">
        <v>581</v>
      </c>
      <c r="E31" s="216" t="s">
        <v>581</v>
      </c>
      <c r="F31" s="213" t="s">
        <v>588</v>
      </c>
      <c r="G31" s="213" t="s">
        <v>86</v>
      </c>
      <c r="H31" s="213" t="s">
        <v>594</v>
      </c>
      <c r="I31" s="213" t="s">
        <v>314</v>
      </c>
      <c r="J31" s="217">
        <v>612972927.28999996</v>
      </c>
      <c r="K31" s="213" t="s">
        <v>58</v>
      </c>
      <c r="U31" s="219"/>
    </row>
    <row r="32" spans="2:21" x14ac:dyDescent="0.35">
      <c r="B32" s="218" t="s">
        <v>581</v>
      </c>
      <c r="C32" s="218" t="s">
        <v>581</v>
      </c>
      <c r="D32" s="218" t="s">
        <v>581</v>
      </c>
      <c r="E32" s="218" t="s">
        <v>581</v>
      </c>
      <c r="F32" s="213" t="s">
        <v>582</v>
      </c>
      <c r="G32" s="213" t="s">
        <v>333</v>
      </c>
      <c r="H32" s="213" t="s">
        <v>595</v>
      </c>
      <c r="I32" s="213" t="s">
        <v>304</v>
      </c>
      <c r="J32" s="217">
        <v>27240000</v>
      </c>
      <c r="K32" s="213" t="s">
        <v>58</v>
      </c>
      <c r="U32" s="220"/>
    </row>
    <row r="33" spans="2:22" x14ac:dyDescent="0.35">
      <c r="B33" s="218" t="s">
        <v>581</v>
      </c>
      <c r="C33" s="218" t="s">
        <v>581</v>
      </c>
      <c r="D33" s="218" t="s">
        <v>581</v>
      </c>
      <c r="E33" s="218" t="s">
        <v>581</v>
      </c>
      <c r="F33" s="213" t="s">
        <v>582</v>
      </c>
      <c r="G33" s="213" t="s">
        <v>333</v>
      </c>
      <c r="H33" s="213" t="s">
        <v>596</v>
      </c>
      <c r="I33" s="213" t="s">
        <v>304</v>
      </c>
      <c r="J33" s="217">
        <v>90360000</v>
      </c>
      <c r="K33" s="213" t="s">
        <v>58</v>
      </c>
      <c r="U33" s="220"/>
    </row>
    <row r="34" spans="2:22" x14ac:dyDescent="0.35">
      <c r="B34" s="218" t="s">
        <v>581</v>
      </c>
      <c r="C34" s="218" t="s">
        <v>581</v>
      </c>
      <c r="D34" s="218" t="s">
        <v>581</v>
      </c>
      <c r="E34" s="218" t="s">
        <v>581</v>
      </c>
      <c r="F34" s="213" t="s">
        <v>582</v>
      </c>
      <c r="G34" s="213" t="s">
        <v>333</v>
      </c>
      <c r="H34" s="213" t="s">
        <v>597</v>
      </c>
      <c r="I34" s="213" t="s">
        <v>304</v>
      </c>
      <c r="J34" s="217">
        <v>6360000</v>
      </c>
      <c r="K34" s="213" t="s">
        <v>58</v>
      </c>
      <c r="U34" s="220"/>
    </row>
    <row r="35" spans="2:22" x14ac:dyDescent="0.35">
      <c r="B35" s="218" t="s">
        <v>581</v>
      </c>
      <c r="C35" s="218" t="s">
        <v>581</v>
      </c>
      <c r="D35" s="218" t="s">
        <v>581</v>
      </c>
      <c r="E35" s="218" t="s">
        <v>581</v>
      </c>
      <c r="F35" s="213" t="s">
        <v>582</v>
      </c>
      <c r="G35" s="213" t="s">
        <v>333</v>
      </c>
      <c r="H35" s="213" t="s">
        <v>584</v>
      </c>
      <c r="I35" s="213" t="s">
        <v>304</v>
      </c>
      <c r="J35" s="217">
        <v>152085672.38</v>
      </c>
      <c r="K35" s="213" t="s">
        <v>58</v>
      </c>
      <c r="U35" s="220"/>
    </row>
    <row r="36" spans="2:22" x14ac:dyDescent="0.35">
      <c r="B36" s="218" t="s">
        <v>581</v>
      </c>
      <c r="C36" s="218" t="s">
        <v>581</v>
      </c>
      <c r="D36" s="218" t="s">
        <v>581</v>
      </c>
      <c r="E36" s="218" t="s">
        <v>581</v>
      </c>
      <c r="F36" s="213" t="s">
        <v>591</v>
      </c>
      <c r="G36" s="213" t="s">
        <v>333</v>
      </c>
      <c r="H36" s="213" t="s">
        <v>598</v>
      </c>
      <c r="I36" s="213" t="s">
        <v>314</v>
      </c>
      <c r="J36" s="217">
        <v>52742491.490000002</v>
      </c>
      <c r="K36" s="213" t="s">
        <v>58</v>
      </c>
      <c r="U36" s="220"/>
    </row>
    <row r="37" spans="2:22" x14ac:dyDescent="0.35">
      <c r="B37" s="218" t="s">
        <v>581</v>
      </c>
      <c r="C37" s="218" t="s">
        <v>581</v>
      </c>
      <c r="D37" s="218" t="s">
        <v>581</v>
      </c>
      <c r="E37" s="218" t="s">
        <v>581</v>
      </c>
      <c r="F37" s="213" t="s">
        <v>582</v>
      </c>
      <c r="G37" s="213" t="s">
        <v>333</v>
      </c>
      <c r="H37" s="213" t="s">
        <v>585</v>
      </c>
      <c r="I37" s="213" t="s">
        <v>304</v>
      </c>
      <c r="J37" s="217">
        <v>8563763.5300000906</v>
      </c>
      <c r="K37" s="213" t="s">
        <v>58</v>
      </c>
    </row>
    <row r="38" spans="2:22" x14ac:dyDescent="0.35">
      <c r="B38" s="218" t="s">
        <v>581</v>
      </c>
      <c r="C38" s="218" t="s">
        <v>581</v>
      </c>
      <c r="D38" s="218" t="s">
        <v>581</v>
      </c>
      <c r="E38" s="218" t="s">
        <v>581</v>
      </c>
      <c r="F38" s="213" t="s">
        <v>599</v>
      </c>
      <c r="G38" s="213" t="s">
        <v>333</v>
      </c>
      <c r="H38" s="213" t="s">
        <v>600</v>
      </c>
      <c r="I38" s="213" t="s">
        <v>314</v>
      </c>
      <c r="J38" s="217">
        <v>16422889.060000001</v>
      </c>
      <c r="K38" s="213" t="s">
        <v>58</v>
      </c>
    </row>
    <row r="39" spans="2:22" x14ac:dyDescent="0.35">
      <c r="B39" s="218" t="s">
        <v>581</v>
      </c>
      <c r="C39" s="218" t="s">
        <v>581</v>
      </c>
      <c r="D39" s="218" t="s">
        <v>581</v>
      </c>
      <c r="E39" s="218" t="s">
        <v>581</v>
      </c>
      <c r="F39" s="213" t="s">
        <v>601</v>
      </c>
      <c r="G39" s="213" t="s">
        <v>333</v>
      </c>
      <c r="H39" s="213" t="s">
        <v>602</v>
      </c>
      <c r="I39" s="213" t="s">
        <v>314</v>
      </c>
      <c r="J39" s="217">
        <v>4768613.49</v>
      </c>
      <c r="K39" s="213" t="s">
        <v>58</v>
      </c>
    </row>
    <row r="40" spans="2:22" ht="15.6" thickBot="1" x14ac:dyDescent="0.4"/>
    <row r="41" spans="2:22" ht="15.6" thickBot="1" x14ac:dyDescent="0.4">
      <c r="I41" s="221" t="s">
        <v>603</v>
      </c>
      <c r="J41" s="222">
        <v>3942747778.5</v>
      </c>
      <c r="V41" s="219"/>
    </row>
    <row r="42" spans="2:22" ht="21" customHeight="1" thickBot="1" x14ac:dyDescent="0.4">
      <c r="J42" s="219"/>
    </row>
    <row r="43" spans="2:22" ht="15.6" thickBot="1" x14ac:dyDescent="0.4">
      <c r="I43" s="221" t="s">
        <v>604</v>
      </c>
      <c r="J43" s="222">
        <v>3942747778.5</v>
      </c>
    </row>
    <row r="47" spans="2:22" ht="24" x14ac:dyDescent="0.35">
      <c r="F47" s="215" t="s">
        <v>605</v>
      </c>
      <c r="G47" s="215"/>
      <c r="H47" s="223"/>
      <c r="I47" s="223"/>
      <c r="J47" s="223"/>
      <c r="K47" s="223"/>
    </row>
    <row r="48" spans="2:22" x14ac:dyDescent="0.35">
      <c r="F48" s="224" t="s">
        <v>606</v>
      </c>
      <c r="G48" s="225"/>
      <c r="H48" s="225"/>
      <c r="I48" s="225"/>
      <c r="J48" s="226"/>
      <c r="K48" s="225"/>
    </row>
    <row r="49" spans="6:14" x14ac:dyDescent="0.35">
      <c r="F49" s="224" t="s">
        <v>607</v>
      </c>
      <c r="G49" s="225" t="s">
        <v>608</v>
      </c>
      <c r="H49" s="225"/>
      <c r="I49" s="225"/>
      <c r="J49" s="226"/>
      <c r="K49" s="225"/>
    </row>
    <row r="50" spans="6:14" x14ac:dyDescent="0.35">
      <c r="F50" s="224" t="s">
        <v>609</v>
      </c>
      <c r="G50" s="225" t="s">
        <v>610</v>
      </c>
      <c r="H50" s="225"/>
      <c r="I50" s="225"/>
      <c r="J50" s="226"/>
      <c r="K50" s="225"/>
    </row>
    <row r="51" spans="6:14" x14ac:dyDescent="0.35">
      <c r="F51" s="224" t="s">
        <v>611</v>
      </c>
      <c r="G51" s="225" t="s">
        <v>612</v>
      </c>
      <c r="H51" s="225"/>
      <c r="I51" s="225"/>
      <c r="J51" s="226"/>
      <c r="K51" s="225"/>
    </row>
    <row r="52" spans="6:14" x14ac:dyDescent="0.35">
      <c r="F52" s="224" t="s">
        <v>613</v>
      </c>
      <c r="G52" s="225" t="s">
        <v>614</v>
      </c>
      <c r="H52" s="225"/>
      <c r="I52" s="225"/>
      <c r="J52" s="226"/>
      <c r="K52" s="225"/>
    </row>
    <row r="53" spans="6:14" x14ac:dyDescent="0.35">
      <c r="F53" s="224" t="s">
        <v>615</v>
      </c>
      <c r="G53" s="225" t="s">
        <v>616</v>
      </c>
      <c r="H53" s="225"/>
      <c r="I53" s="225"/>
      <c r="J53" s="226"/>
      <c r="K53" s="225"/>
    </row>
    <row r="54" spans="6:14" ht="18.75" customHeight="1" x14ac:dyDescent="0.35">
      <c r="F54" s="224" t="s">
        <v>617</v>
      </c>
      <c r="G54" s="225" t="s">
        <v>618</v>
      </c>
      <c r="H54" s="225"/>
      <c r="I54" s="225"/>
      <c r="J54" s="226"/>
      <c r="K54" s="225"/>
    </row>
    <row r="55" spans="6:14" ht="15.75" customHeight="1" x14ac:dyDescent="0.35">
      <c r="F55" s="224" t="s">
        <v>619</v>
      </c>
      <c r="G55" s="225" t="s">
        <v>620</v>
      </c>
      <c r="H55" s="225"/>
      <c r="I55" s="225"/>
      <c r="J55" s="226"/>
      <c r="K55" s="225"/>
    </row>
    <row r="56" spans="6:14" x14ac:dyDescent="0.35">
      <c r="F56" s="224" t="s">
        <v>621</v>
      </c>
      <c r="G56" s="225" t="s">
        <v>622</v>
      </c>
      <c r="H56" s="225"/>
      <c r="I56" s="225"/>
      <c r="J56" s="226"/>
      <c r="K56" s="225"/>
    </row>
    <row r="57" spans="6:14" x14ac:dyDescent="0.35">
      <c r="F57" s="224" t="s">
        <v>623</v>
      </c>
      <c r="G57" s="225" t="s">
        <v>608</v>
      </c>
      <c r="H57" s="225"/>
      <c r="I57" s="225"/>
      <c r="J57" s="226"/>
      <c r="K57" s="225"/>
    </row>
    <row r="58" spans="6:14" x14ac:dyDescent="0.35">
      <c r="F58" s="224" t="s">
        <v>624</v>
      </c>
      <c r="G58" s="225" t="s">
        <v>625</v>
      </c>
      <c r="H58" s="225"/>
      <c r="I58" s="225"/>
      <c r="J58" s="226"/>
      <c r="K58" s="225"/>
    </row>
    <row r="59" spans="6:14" x14ac:dyDescent="0.35">
      <c r="F59" s="224" t="s">
        <v>626</v>
      </c>
      <c r="G59" s="225" t="s">
        <v>627</v>
      </c>
      <c r="H59" s="225"/>
      <c r="I59" s="225"/>
      <c r="J59" s="226"/>
      <c r="K59" s="225"/>
    </row>
    <row r="60" spans="6:14" x14ac:dyDescent="0.35">
      <c r="F60" s="224" t="s">
        <v>628</v>
      </c>
      <c r="G60" s="225" t="s">
        <v>629</v>
      </c>
      <c r="H60" s="225"/>
      <c r="I60" s="225"/>
      <c r="J60" s="226"/>
      <c r="K60" s="225"/>
    </row>
    <row r="61" spans="6:14" x14ac:dyDescent="0.35">
      <c r="F61" s="224" t="s">
        <v>630</v>
      </c>
      <c r="G61" s="225" t="s">
        <v>631</v>
      </c>
      <c r="H61" s="225"/>
      <c r="I61" s="225"/>
      <c r="J61" s="226"/>
      <c r="K61" s="225"/>
    </row>
    <row r="62" spans="6:14" ht="15.75" customHeight="1" thickBot="1" x14ac:dyDescent="0.4">
      <c r="F62" s="289"/>
      <c r="G62" s="289"/>
      <c r="H62" s="289"/>
      <c r="I62" s="289"/>
      <c r="J62" s="289"/>
      <c r="K62" s="289"/>
      <c r="L62" s="289"/>
      <c r="M62" s="289"/>
      <c r="N62" s="289"/>
    </row>
    <row r="63" spans="6:14" x14ac:dyDescent="0.35">
      <c r="F63" s="290"/>
      <c r="G63" s="290"/>
      <c r="H63" s="290"/>
      <c r="I63" s="290"/>
      <c r="J63" s="290"/>
      <c r="K63" s="290"/>
      <c r="L63" s="290"/>
      <c r="M63" s="290"/>
      <c r="N63" s="290"/>
    </row>
    <row r="64" spans="6:14" ht="15.6" thickBot="1" x14ac:dyDescent="0.4">
      <c r="F64" s="279" t="s">
        <v>114</v>
      </c>
      <c r="G64" s="280"/>
      <c r="H64" s="280"/>
      <c r="I64" s="280"/>
      <c r="J64" s="280"/>
      <c r="K64" s="280"/>
      <c r="L64" s="280"/>
      <c r="M64" s="280"/>
      <c r="N64" s="280"/>
    </row>
    <row r="65" spans="6:14" x14ac:dyDescent="0.35">
      <c r="F65" s="274" t="s">
        <v>115</v>
      </c>
      <c r="G65" s="275"/>
      <c r="H65" s="275"/>
      <c r="I65" s="275"/>
      <c r="J65" s="275"/>
      <c r="K65" s="275"/>
      <c r="L65" s="275"/>
      <c r="M65" s="275"/>
      <c r="N65" s="275"/>
    </row>
    <row r="66" spans="6:14" ht="15.6" thickBot="1" x14ac:dyDescent="0.4">
      <c r="F66" s="291"/>
      <c r="G66" s="291"/>
      <c r="H66" s="291"/>
      <c r="I66" s="291"/>
      <c r="J66" s="291"/>
      <c r="K66" s="291"/>
      <c r="L66" s="291"/>
      <c r="M66" s="291"/>
      <c r="N66" s="291"/>
    </row>
    <row r="67" spans="6:14" x14ac:dyDescent="0.35">
      <c r="F67" s="273" t="s">
        <v>35</v>
      </c>
      <c r="G67" s="273"/>
      <c r="H67" s="273"/>
      <c r="I67" s="273"/>
      <c r="J67" s="273"/>
    </row>
    <row r="68" spans="6:14" ht="15" customHeight="1" x14ac:dyDescent="0.35">
      <c r="F68" s="254" t="s">
        <v>116</v>
      </c>
      <c r="G68" s="254"/>
      <c r="H68" s="254"/>
      <c r="I68" s="254"/>
      <c r="J68" s="254"/>
    </row>
    <row r="69" spans="6:14" x14ac:dyDescent="0.35">
      <c r="F69" s="264" t="s">
        <v>117</v>
      </c>
      <c r="G69" s="264"/>
      <c r="H69" s="264"/>
      <c r="I69" s="264"/>
      <c r="J69" s="264"/>
    </row>
  </sheetData>
  <sheetProtection insertRows="0"/>
  <protectedRanges>
    <protectedRange algorithmName="SHA-512" hashValue="19r0bVvPR7yZA0UiYij7Tv1CBk3noIABvFePbLhCJ4nk3L6A+Fy+RdPPS3STf+a52x4pG2PQK4FAkXK9epnlIA==" saltValue="gQC4yrLvnbJqxYZ0KSEoZA==" spinCount="100000" sqref="K41 J22:K39" name="Government revenues"/>
    <protectedRange algorithmName="SHA-512" hashValue="19r0bVvPR7yZA0UiYij7Tv1CBk3noIABvFePbLhCJ4nk3L6A+Fy+RdPPS3STf+a52x4pG2PQK4FAkXK9epnlIA==" saltValue="gQC4yrLvnbJqxYZ0KSEoZA==" spinCount="100000" sqref="F22:G39" name="Government revenues_1"/>
    <protectedRange algorithmName="SHA-512" hashValue="19r0bVvPR7yZA0UiYij7Tv1CBk3noIABvFePbLhCJ4nk3L6A+Fy+RdPPS3STf+a52x4pG2PQK4FAkXK9epnlIA==" saltValue="gQC4yrLvnbJqxYZ0KSEoZA==" spinCount="100000" sqref="I37 I22:I24 I35" name="Government revenues_1_1"/>
    <protectedRange algorithmName="SHA-512" hashValue="19r0bVvPR7yZA0UiYij7Tv1CBk3noIABvFePbLhCJ4nk3L6A+Fy+RdPPS3STf+a52x4pG2PQK4FAkXK9epnlIA==" saltValue="gQC4yrLvnbJqxYZ0KSEoZA==" spinCount="100000" sqref="I32" name="Government revenues_1_2"/>
    <protectedRange algorithmName="SHA-512" hashValue="19r0bVvPR7yZA0UiYij7Tv1CBk3noIABvFePbLhCJ4nk3L6A+Fy+RdPPS3STf+a52x4pG2PQK4FAkXK9epnlIA==" saltValue="gQC4yrLvnbJqxYZ0KSEoZA==" spinCount="100000" sqref="I33" name="Government revenues_1_3"/>
    <protectedRange algorithmName="SHA-512" hashValue="19r0bVvPR7yZA0UiYij7Tv1CBk3noIABvFePbLhCJ4nk3L6A+Fy+RdPPS3STf+a52x4pG2PQK4FAkXK9epnlIA==" saltValue="gQC4yrLvnbJqxYZ0KSEoZA==" spinCount="100000" sqref="I34" name="Government revenues_1_4"/>
    <protectedRange algorithmName="SHA-512" hashValue="19r0bVvPR7yZA0UiYij7Tv1CBk3noIABvFePbLhCJ4nk3L6A+Fy+RdPPS3STf+a52x4pG2PQK4FAkXK9epnlIA==" saltValue="gQC4yrLvnbJqxYZ0KSEoZA==" spinCount="100000" sqref="I25" name="Government revenues_1_1_4"/>
    <protectedRange algorithmName="SHA-512" hashValue="19r0bVvPR7yZA0UiYij7Tv1CBk3noIABvFePbLhCJ4nk3L6A+Fy+RdPPS3STf+a52x4pG2PQK4FAkXK9epnlIA==" saltValue="gQC4yrLvnbJqxYZ0KSEoZA==" spinCount="100000" sqref="I26" name="Government revenues_1_1_5"/>
    <protectedRange algorithmName="SHA-512" hashValue="19r0bVvPR7yZA0UiYij7Tv1CBk3noIABvFePbLhCJ4nk3L6A+Fy+RdPPS3STf+a52x4pG2PQK4FAkXK9epnlIA==" saltValue="gQC4yrLvnbJqxYZ0KSEoZA==" spinCount="100000" sqref="I27" name="Government revenues_1_1_6"/>
    <protectedRange algorithmName="SHA-512" hashValue="19r0bVvPR7yZA0UiYij7Tv1CBk3noIABvFePbLhCJ4nk3L6A+Fy+RdPPS3STf+a52x4pG2PQK4FAkXK9epnlIA==" saltValue="gQC4yrLvnbJqxYZ0KSEoZA==" spinCount="100000" sqref="I28" name="Government revenues_1_1_7"/>
    <protectedRange algorithmName="SHA-512" hashValue="19r0bVvPR7yZA0UiYij7Tv1CBk3noIABvFePbLhCJ4nk3L6A+Fy+RdPPS3STf+a52x4pG2PQK4FAkXK9epnlIA==" saltValue="gQC4yrLvnbJqxYZ0KSEoZA==" spinCount="100000" sqref="I29" name="Government revenues_1_1_8"/>
    <protectedRange algorithmName="SHA-512" hashValue="19r0bVvPR7yZA0UiYij7Tv1CBk3noIABvFePbLhCJ4nk3L6A+Fy+RdPPS3STf+a52x4pG2PQK4FAkXK9epnlIA==" saltValue="gQC4yrLvnbJqxYZ0KSEoZA==" spinCount="100000" sqref="I30" name="Government revenues_1_1_9"/>
    <protectedRange algorithmName="SHA-512" hashValue="19r0bVvPR7yZA0UiYij7Tv1CBk3noIABvFePbLhCJ4nk3L6A+Fy+RdPPS3STf+a52x4pG2PQK4FAkXK9epnlIA==" saltValue="gQC4yrLvnbJqxYZ0KSEoZA==" spinCount="100000" sqref="I31" name="Government revenues_1_1_10"/>
    <protectedRange algorithmName="SHA-512" hashValue="19r0bVvPR7yZA0UiYij7Tv1CBk3noIABvFePbLhCJ4nk3L6A+Fy+RdPPS3STf+a52x4pG2PQK4FAkXK9epnlIA==" saltValue="gQC4yrLvnbJqxYZ0KSEoZA==" spinCount="100000" sqref="I36" name="Government revenues_1_1_11"/>
    <protectedRange algorithmName="SHA-512" hashValue="19r0bVvPR7yZA0UiYij7Tv1CBk3noIABvFePbLhCJ4nk3L6A+Fy+RdPPS3STf+a52x4pG2PQK4FAkXK9epnlIA==" saltValue="gQC4yrLvnbJqxYZ0KSEoZA==" spinCount="100000" sqref="I38" name="Government revenues_1_1_12"/>
    <protectedRange algorithmName="SHA-512" hashValue="19r0bVvPR7yZA0UiYij7Tv1CBk3noIABvFePbLhCJ4nk3L6A+Fy+RdPPS3STf+a52x4pG2PQK4FAkXK9epnlIA==" saltValue="gQC4yrLvnbJqxYZ0KSEoZA==" spinCount="100000" sqref="I39" name="Government revenues_1_1_13"/>
  </protectedRanges>
  <mergeCells count="23">
    <mergeCell ref="M19:N19"/>
    <mergeCell ref="F20:K20"/>
    <mergeCell ref="M21:N21"/>
    <mergeCell ref="F13:N13"/>
    <mergeCell ref="F8:N8"/>
    <mergeCell ref="F9:N9"/>
    <mergeCell ref="F10:N10"/>
    <mergeCell ref="F11:N11"/>
    <mergeCell ref="F12:N12"/>
    <mergeCell ref="F14:N14"/>
    <mergeCell ref="F15:N15"/>
    <mergeCell ref="F16:N16"/>
    <mergeCell ref="F18:K18"/>
    <mergeCell ref="M18:N18"/>
    <mergeCell ref="F67:J67"/>
    <mergeCell ref="F68:J68"/>
    <mergeCell ref="F69:J69"/>
    <mergeCell ref="P22:U22"/>
    <mergeCell ref="F62:N62"/>
    <mergeCell ref="F63:N63"/>
    <mergeCell ref="F65:N65"/>
    <mergeCell ref="F66:N66"/>
    <mergeCell ref="F64:N64"/>
  </mergeCells>
  <dataValidations count="9">
    <dataValidation type="textLength" allowBlank="1" showInputMessage="1" showErrorMessage="1" errorTitle="Por favor, no editar estas celda" error="Por favor, no edite estas celdas" sqref="J21:K21 F21:H21 F47:K48" xr:uid="{C5866EEB-3A96-49E5-8BB9-0A3C58F17231}">
      <formula1>10000</formula1>
      <formula2>50000</formula2>
    </dataValidation>
    <dataValidation allowBlank="1" showInputMessage="1" showErrorMessage="1" errorTitle="Por favor, no editar estas celda" error="Por favor, no edite estas celdas" sqref="I21" xr:uid="{E8D6043E-76E2-408A-9B93-468EEE51A101}"/>
    <dataValidation type="textLength" allowBlank="1" showInputMessage="1" showErrorMessage="1" sqref="F7:N16 F17:K20 B7:E20 B62:E66 F65:N66 F62:N63 B40:H46 I40 I42 K40:N46 J40:J42 I44:J46 L47:N61 O7:O61 A7:A66 L17:N39" xr:uid="{FEEDA94E-83E9-431A-9AEC-BB3C562235BE}">
      <formula1>9999999</formula1>
      <formula2>99999999</formula2>
    </dataValidation>
    <dataValidation type="whole" showInputMessage="1" showErrorMessage="1" sqref="F67:J69" xr:uid="{1198DDF7-22A3-489C-873A-A1CAC346536C}">
      <formula1>999999</formula1>
      <formula2>99999999</formula2>
    </dataValidation>
    <dataValidation type="whole" allowBlank="1" showInputMessage="1" showErrorMessage="1" errorTitle="No editar estas celdas" error="Por favor, no edite estas celdas" sqref="F64" xr:uid="{6ADC15B2-A9F6-42CB-AD81-AEFAB92F8F74}">
      <formula1>10000</formula1>
      <formula2>50000</formula2>
    </dataValidation>
    <dataValidation type="list" allowBlank="1" showInputMessage="1" showErrorMessage="1" sqref="F22:F39" xr:uid="{02A269FB-1429-4D62-8B20-18C3790925BC}">
      <formula1>GFS_list</formula1>
    </dataValidation>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H22:H39" xr:uid="{3DAEA0B6-566B-484E-8325-DB7FBDCD5154}"/>
    <dataValidation type="list" allowBlank="1" showInputMessage="1" showErrorMessage="1" promptTitle="Organismo gubernamental receptor" prompt="Ingrese el nombre del organismo gubernamental receptor._x000a__x000a_Por favor, evite utilizar siglas e ingrese el nombre completo._x000a_" sqref="I22:I39" xr:uid="{365553F2-50CB-49AB-AEC0-7561D260363A}">
      <formula1>Government_entities_list</formula1>
    </dataValidation>
    <dataValidation type="decimal" operator="notBetween" allowBlank="1" showInputMessage="1" showErrorMessage="1" errorTitle="Número" error="Ingrese únicamente números en esta celda" promptTitle="Valor de ingreso" prompt="Favor introduzca la cifra total del flujo de ingresos según lo divulgado por el gobierno, incluyendo los no reconciliados." sqref="J22:J39" xr:uid="{2024B3F2-00D6-401F-9991-C83E90F7C015}">
      <formula1>0.1</formula1>
      <formula2>0.2</formula2>
    </dataValidation>
  </dataValidations>
  <hyperlinks>
    <hyperlink ref="F20" r:id="rId1" location="r4-1" display="EITI Requirement 4.1" xr:uid="{AFB50885-6563-4DE9-82C0-DD16420EF945}"/>
    <hyperlink ref="M19" r:id="rId2" location="r5-1" display="EITI Requirement 5.1" xr:uid="{F0FB04A5-7D8A-4B2E-8044-9F5AA947D874}"/>
    <hyperlink ref="F65:J65" r:id="rId3" display="Give us your feedback or report a conflict in the data! Write to us at  data@eiti.org" xr:uid="{6D4CAB7F-90F7-437A-B887-D303EB0FDDEB}"/>
    <hyperlink ref="F64:J64" r:id="rId4" display="Puede acceder a la versión más reciente de las plantillas de datos resumidos en https://eiti.org/es/documento/plantilla-datos-resumidos-del-eiti" xr:uid="{A72340D5-ED0D-4493-B7A4-CCA53F7B797D}"/>
  </hyperlinks>
  <pageMargins left="0.7" right="0.7" top="0.75" bottom="0.75" header="0.3" footer="0.3"/>
  <pageSetup paperSize="9" orientation="portrait" r:id="rId5"/>
  <colBreaks count="1" manualBreakCount="1">
    <brk id="12" max="1048575" man="1"/>
  </colBreaks>
  <drawing r:id="rId6"/>
  <tableParts count="1">
    <tablePart r:id="rId7"/>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EADC7-5FF5-459E-AFD8-1FA2CACF3E9A}">
  <dimension ref="B2:N45"/>
  <sheetViews>
    <sheetView showGridLines="0" zoomScale="94" zoomScaleNormal="85" workbookViewId="0">
      <selection activeCell="C19" sqref="C19"/>
    </sheetView>
  </sheetViews>
  <sheetFormatPr defaultColWidth="9.109375" defaultRowHeight="15" x14ac:dyDescent="0.35"/>
  <cols>
    <col min="1" max="1" width="3.88671875" style="227" customWidth="1"/>
    <col min="2" max="2" width="0.109375" style="227" customWidth="1"/>
    <col min="3" max="3" width="18.88671875" style="227" customWidth="1"/>
    <col min="4" max="4" width="26" style="227" bestFit="1" customWidth="1"/>
    <col min="5" max="5" width="30.5546875" style="227" bestFit="1" customWidth="1"/>
    <col min="6" max="6" width="31.5546875" style="227" bestFit="1" customWidth="1"/>
    <col min="7" max="7" width="34.109375" style="227" bestFit="1" customWidth="1"/>
    <col min="8" max="8" width="22.88671875" style="227" bestFit="1" customWidth="1"/>
    <col min="9" max="9" width="27.109375" style="227" bestFit="1" customWidth="1"/>
    <col min="10" max="10" width="22" style="227" bestFit="1" customWidth="1"/>
    <col min="11" max="11" width="37.109375" style="227" bestFit="1" customWidth="1"/>
    <col min="12" max="12" width="38.5546875" style="227" bestFit="1" customWidth="1"/>
    <col min="13" max="13" width="26" style="227" bestFit="1" customWidth="1"/>
    <col min="14" max="14" width="16.88671875" style="227" bestFit="1" customWidth="1"/>
    <col min="15" max="15" width="4" style="227" customWidth="1"/>
    <col min="16" max="16" width="9.109375" style="227"/>
    <col min="17" max="33" width="15.88671875" style="227" customWidth="1"/>
    <col min="34" max="16384" width="9.109375" style="227"/>
  </cols>
  <sheetData>
    <row r="2" spans="2:14" s="213" customFormat="1" x14ac:dyDescent="0.35">
      <c r="C2" s="266" t="s">
        <v>632</v>
      </c>
      <c r="D2" s="266"/>
      <c r="E2" s="266"/>
      <c r="F2" s="266"/>
      <c r="G2" s="266"/>
      <c r="H2" s="266"/>
      <c r="I2" s="266"/>
      <c r="J2" s="266"/>
      <c r="K2" s="266"/>
      <c r="L2" s="266"/>
      <c r="M2" s="266"/>
      <c r="N2" s="266"/>
    </row>
    <row r="3" spans="2:14" ht="21" customHeight="1" x14ac:dyDescent="0.35">
      <c r="C3" s="307" t="s">
        <v>40</v>
      </c>
      <c r="D3" s="307"/>
      <c r="E3" s="307"/>
      <c r="F3" s="307"/>
      <c r="G3" s="307"/>
      <c r="H3" s="307"/>
      <c r="I3" s="307"/>
      <c r="J3" s="307"/>
      <c r="K3" s="307"/>
      <c r="L3" s="307"/>
      <c r="M3" s="307"/>
      <c r="N3" s="307"/>
    </row>
    <row r="4" spans="2:14" s="213" customFormat="1" ht="15.6" customHeight="1" x14ac:dyDescent="0.35">
      <c r="C4" s="304" t="s">
        <v>633</v>
      </c>
      <c r="D4" s="304"/>
      <c r="E4" s="304"/>
      <c r="F4" s="304"/>
      <c r="G4" s="304"/>
      <c r="H4" s="304"/>
      <c r="I4" s="304"/>
      <c r="J4" s="304"/>
      <c r="K4" s="304"/>
      <c r="L4" s="304"/>
      <c r="M4" s="304"/>
      <c r="N4" s="304"/>
    </row>
    <row r="5" spans="2:14" s="213" customFormat="1" ht="15.6" customHeight="1" x14ac:dyDescent="0.35">
      <c r="C5" s="304" t="s">
        <v>634</v>
      </c>
      <c r="D5" s="304"/>
      <c r="E5" s="304"/>
      <c r="F5" s="304"/>
      <c r="G5" s="304"/>
      <c r="H5" s="304"/>
      <c r="I5" s="304"/>
      <c r="J5" s="304"/>
      <c r="K5" s="304"/>
      <c r="L5" s="304"/>
      <c r="M5" s="304"/>
      <c r="N5" s="304"/>
    </row>
    <row r="6" spans="2:14" s="213" customFormat="1" ht="15.6" customHeight="1" x14ac:dyDescent="0.35">
      <c r="C6" s="304" t="s">
        <v>635</v>
      </c>
      <c r="D6" s="304"/>
      <c r="E6" s="304"/>
      <c r="F6" s="304"/>
      <c r="G6" s="304"/>
      <c r="H6" s="304"/>
      <c r="I6" s="304"/>
      <c r="J6" s="304"/>
      <c r="K6" s="304"/>
      <c r="L6" s="304"/>
      <c r="M6" s="304"/>
      <c r="N6" s="304"/>
    </row>
    <row r="7" spans="2:14" s="213" customFormat="1" ht="15.6" customHeight="1" x14ac:dyDescent="0.35">
      <c r="C7" s="304" t="s">
        <v>636</v>
      </c>
      <c r="D7" s="304"/>
      <c r="E7" s="304"/>
      <c r="F7" s="304"/>
      <c r="G7" s="304"/>
      <c r="H7" s="304"/>
      <c r="I7" s="304"/>
      <c r="J7" s="304"/>
      <c r="K7" s="304"/>
      <c r="L7" s="304"/>
      <c r="M7" s="304"/>
      <c r="N7" s="304"/>
    </row>
    <row r="8" spans="2:14" s="213" customFormat="1" ht="15.6" customHeight="1" x14ac:dyDescent="0.35">
      <c r="C8" s="304" t="s">
        <v>637</v>
      </c>
      <c r="D8" s="304"/>
      <c r="E8" s="304"/>
      <c r="F8" s="304"/>
      <c r="G8" s="304"/>
      <c r="H8" s="304"/>
      <c r="I8" s="304"/>
      <c r="J8" s="304"/>
      <c r="K8" s="304"/>
      <c r="L8" s="304"/>
      <c r="M8" s="304"/>
      <c r="N8" s="304"/>
    </row>
    <row r="9" spans="2:14" s="213" customFormat="1" x14ac:dyDescent="0.35">
      <c r="C9" s="276" t="s">
        <v>44</v>
      </c>
      <c r="D9" s="276"/>
      <c r="E9" s="276"/>
      <c r="F9" s="276"/>
      <c r="G9" s="276"/>
      <c r="H9" s="276"/>
      <c r="I9" s="276"/>
      <c r="J9" s="276"/>
      <c r="K9" s="276"/>
      <c r="L9" s="276"/>
      <c r="M9" s="276"/>
      <c r="N9" s="276"/>
    </row>
    <row r="10" spans="2:14" x14ac:dyDescent="0.35">
      <c r="C10" s="305"/>
      <c r="D10" s="305"/>
      <c r="E10" s="305"/>
      <c r="F10" s="305"/>
      <c r="G10" s="305"/>
      <c r="H10" s="305"/>
      <c r="I10" s="305"/>
      <c r="J10" s="305"/>
      <c r="K10" s="305"/>
      <c r="L10" s="305"/>
      <c r="M10" s="305"/>
      <c r="N10" s="305"/>
    </row>
    <row r="11" spans="2:14" ht="24" x14ac:dyDescent="0.35">
      <c r="C11" s="285" t="s">
        <v>638</v>
      </c>
      <c r="D11" s="285"/>
      <c r="E11" s="285"/>
      <c r="F11" s="285"/>
      <c r="G11" s="285"/>
      <c r="H11" s="285"/>
      <c r="I11" s="285"/>
      <c r="J11" s="285"/>
      <c r="K11" s="285"/>
      <c r="L11" s="285"/>
      <c r="M11" s="285"/>
      <c r="N11" s="285"/>
    </row>
    <row r="12" spans="2:14" s="213" customFormat="1" ht="14.25" customHeight="1" x14ac:dyDescent="0.35"/>
    <row r="13" spans="2:14" s="213" customFormat="1" ht="15.75" customHeight="1" x14ac:dyDescent="0.35">
      <c r="B13" s="294" t="s">
        <v>639</v>
      </c>
      <c r="C13" s="294"/>
      <c r="D13" s="294"/>
      <c r="E13" s="294"/>
      <c r="F13" s="294"/>
      <c r="G13" s="294"/>
      <c r="H13" s="294"/>
      <c r="I13" s="294"/>
      <c r="J13" s="294"/>
      <c r="K13" s="294"/>
      <c r="L13" s="294"/>
      <c r="M13" s="294"/>
      <c r="N13" s="294"/>
    </row>
    <row r="14" spans="2:14" s="213" customFormat="1" x14ac:dyDescent="0.35">
      <c r="B14" s="213" t="s">
        <v>325</v>
      </c>
      <c r="C14" s="213" t="s">
        <v>640</v>
      </c>
      <c r="D14" s="213" t="s">
        <v>578</v>
      </c>
      <c r="E14" s="213" t="s">
        <v>577</v>
      </c>
      <c r="F14" s="213" t="s">
        <v>641</v>
      </c>
      <c r="G14" s="213" t="s">
        <v>642</v>
      </c>
      <c r="H14" s="213" t="s">
        <v>643</v>
      </c>
      <c r="I14" s="213" t="s">
        <v>644</v>
      </c>
      <c r="J14" s="213" t="s">
        <v>579</v>
      </c>
      <c r="K14" s="213" t="s">
        <v>645</v>
      </c>
      <c r="L14" s="213" t="s">
        <v>646</v>
      </c>
      <c r="M14" s="213" t="s">
        <v>647</v>
      </c>
      <c r="N14" s="213" t="s">
        <v>648</v>
      </c>
    </row>
    <row r="15" spans="2:14" s="213" customFormat="1" x14ac:dyDescent="0.35">
      <c r="B15" s="213">
        <v>1791256891001</v>
      </c>
      <c r="C15" s="2" t="s">
        <v>381</v>
      </c>
      <c r="D15" s="213" t="s">
        <v>304</v>
      </c>
      <c r="F15" s="213" t="s">
        <v>64</v>
      </c>
      <c r="G15" s="213" t="s">
        <v>64</v>
      </c>
      <c r="H15" s="213" t="s">
        <v>531</v>
      </c>
      <c r="I15" s="213" t="s">
        <v>58</v>
      </c>
      <c r="J15" s="228">
        <v>534360000</v>
      </c>
      <c r="K15" s="213" t="s">
        <v>90</v>
      </c>
      <c r="M15" s="213" t="s">
        <v>202</v>
      </c>
      <c r="N15" s="213" t="s">
        <v>649</v>
      </c>
    </row>
    <row r="16" spans="2:14" s="213" customFormat="1" x14ac:dyDescent="0.35">
      <c r="B16" s="213">
        <v>1791272676001</v>
      </c>
      <c r="C16" s="2" t="s">
        <v>385</v>
      </c>
      <c r="D16" s="213" t="s">
        <v>304</v>
      </c>
      <c r="F16" s="213" t="s">
        <v>64</v>
      </c>
      <c r="G16" s="213" t="s">
        <v>64</v>
      </c>
      <c r="H16" s="213" t="s">
        <v>536</v>
      </c>
      <c r="I16" s="213" t="s">
        <v>58</v>
      </c>
      <c r="J16" s="228">
        <v>93610000</v>
      </c>
      <c r="K16" s="213" t="s">
        <v>90</v>
      </c>
      <c r="M16" s="213" t="s">
        <v>202</v>
      </c>
      <c r="N16" s="213" t="s">
        <v>649</v>
      </c>
    </row>
    <row r="17" spans="2:14" s="213" customFormat="1" x14ac:dyDescent="0.35">
      <c r="B17" s="213">
        <v>1792032725001</v>
      </c>
      <c r="C17" s="2" t="s">
        <v>479</v>
      </c>
      <c r="D17" s="213" t="s">
        <v>304</v>
      </c>
      <c r="F17" s="213" t="s">
        <v>64</v>
      </c>
      <c r="G17" s="213" t="s">
        <v>64</v>
      </c>
      <c r="H17" s="213" t="s">
        <v>540</v>
      </c>
      <c r="I17" s="213" t="s">
        <v>58</v>
      </c>
      <c r="J17" s="228">
        <v>17880000</v>
      </c>
      <c r="K17" s="213" t="s">
        <v>90</v>
      </c>
      <c r="M17" s="213" t="s">
        <v>202</v>
      </c>
      <c r="N17" s="213" t="s">
        <v>649</v>
      </c>
    </row>
    <row r="18" spans="2:14" s="213" customFormat="1" x14ac:dyDescent="0.35">
      <c r="B18" s="213">
        <v>1791840712001</v>
      </c>
      <c r="C18" s="2" t="s">
        <v>409</v>
      </c>
      <c r="D18" s="213" t="s">
        <v>304</v>
      </c>
      <c r="F18" s="213" t="s">
        <v>64</v>
      </c>
      <c r="G18" s="213" t="s">
        <v>64</v>
      </c>
      <c r="H18" s="213" t="s">
        <v>542</v>
      </c>
      <c r="I18" s="213" t="s">
        <v>58</v>
      </c>
      <c r="J18" s="228">
        <v>185120000</v>
      </c>
      <c r="K18" s="213" t="s">
        <v>90</v>
      </c>
      <c r="M18" s="213" t="s">
        <v>202</v>
      </c>
      <c r="N18" s="213" t="s">
        <v>649</v>
      </c>
    </row>
    <row r="19" spans="2:14" s="213" customFormat="1" x14ac:dyDescent="0.35">
      <c r="B19" s="213">
        <v>1792050863001</v>
      </c>
      <c r="C19" s="242" t="s">
        <v>416</v>
      </c>
      <c r="D19" s="213" t="s">
        <v>304</v>
      </c>
      <c r="F19" s="213" t="s">
        <v>64</v>
      </c>
      <c r="G19" s="213" t="s">
        <v>64</v>
      </c>
      <c r="H19" s="213" t="s">
        <v>545</v>
      </c>
      <c r="I19" s="213" t="s">
        <v>58</v>
      </c>
      <c r="J19" s="228">
        <v>172300000</v>
      </c>
      <c r="K19" s="213" t="s">
        <v>90</v>
      </c>
      <c r="M19" s="213" t="s">
        <v>202</v>
      </c>
      <c r="N19" s="213" t="s">
        <v>649</v>
      </c>
    </row>
    <row r="20" spans="2:14" s="213" customFormat="1" x14ac:dyDescent="0.35">
      <c r="B20" s="213">
        <v>1792038472001</v>
      </c>
      <c r="C20" s="2" t="s">
        <v>481</v>
      </c>
      <c r="D20" s="213" t="s">
        <v>304</v>
      </c>
      <c r="F20" s="213" t="s">
        <v>64</v>
      </c>
      <c r="G20" s="213" t="s">
        <v>64</v>
      </c>
      <c r="H20" s="213" t="s">
        <v>547</v>
      </c>
      <c r="I20" s="213" t="s">
        <v>58</v>
      </c>
      <c r="J20" s="228">
        <v>149370000</v>
      </c>
      <c r="K20" s="213" t="s">
        <v>90</v>
      </c>
      <c r="M20" s="213" t="s">
        <v>202</v>
      </c>
      <c r="N20" s="213" t="s">
        <v>649</v>
      </c>
    </row>
    <row r="21" spans="2:14" s="213" customFormat="1" x14ac:dyDescent="0.35">
      <c r="B21" s="213">
        <v>1791302222001</v>
      </c>
      <c r="C21" s="2" t="s">
        <v>388</v>
      </c>
      <c r="D21" s="213" t="s">
        <v>304</v>
      </c>
      <c r="F21" s="213" t="s">
        <v>64</v>
      </c>
      <c r="G21" s="213" t="s">
        <v>64</v>
      </c>
      <c r="H21" s="213" t="s">
        <v>551</v>
      </c>
      <c r="I21" s="213" t="s">
        <v>58</v>
      </c>
      <c r="J21" s="228">
        <v>197800000</v>
      </c>
      <c r="K21" s="213" t="s">
        <v>90</v>
      </c>
      <c r="M21" s="213" t="s">
        <v>202</v>
      </c>
      <c r="N21" s="213" t="s">
        <v>649</v>
      </c>
    </row>
    <row r="22" spans="2:14" s="213" customFormat="1" x14ac:dyDescent="0.35">
      <c r="B22" s="213">
        <v>190168018001</v>
      </c>
      <c r="C22" s="2" t="s">
        <v>330</v>
      </c>
      <c r="D22" s="213" t="s">
        <v>304</v>
      </c>
      <c r="F22" s="213" t="s">
        <v>64</v>
      </c>
      <c r="G22" s="213" t="s">
        <v>64</v>
      </c>
      <c r="H22" s="213" t="s">
        <v>554</v>
      </c>
      <c r="I22" s="213" t="s">
        <v>58</v>
      </c>
      <c r="J22" s="228">
        <v>249070000</v>
      </c>
      <c r="K22" s="213" t="s">
        <v>90</v>
      </c>
      <c r="M22" s="213" t="s">
        <v>202</v>
      </c>
      <c r="N22" s="213" t="s">
        <v>649</v>
      </c>
    </row>
    <row r="23" spans="2:14" s="213" customFormat="1" x14ac:dyDescent="0.35">
      <c r="B23" s="213">
        <v>1792064724001</v>
      </c>
      <c r="C23" s="2" t="s">
        <v>483</v>
      </c>
      <c r="D23" s="213" t="s">
        <v>304</v>
      </c>
      <c r="F23" s="213" t="s">
        <v>64</v>
      </c>
      <c r="G23" s="213" t="s">
        <v>64</v>
      </c>
      <c r="H23" s="213" t="s">
        <v>556</v>
      </c>
      <c r="I23" s="213" t="s">
        <v>58</v>
      </c>
      <c r="J23" s="228">
        <v>123860000</v>
      </c>
      <c r="K23" s="213" t="s">
        <v>90</v>
      </c>
      <c r="M23" s="213" t="s">
        <v>202</v>
      </c>
      <c r="N23" s="213" t="s">
        <v>649</v>
      </c>
    </row>
    <row r="24" spans="2:14" s="213" customFormat="1" ht="15.6" thickBot="1" x14ac:dyDescent="0.4">
      <c r="G24" s="229"/>
    </row>
    <row r="25" spans="2:14" s="213" customFormat="1" ht="15.6" thickBot="1" x14ac:dyDescent="0.4">
      <c r="G25" s="229"/>
      <c r="H25" s="221" t="s">
        <v>603</v>
      </c>
      <c r="I25" s="230"/>
      <c r="J25" s="222">
        <v>1723370000</v>
      </c>
    </row>
    <row r="26" spans="2:14" s="213" customFormat="1" ht="15.6" thickBot="1" x14ac:dyDescent="0.4">
      <c r="G26" s="229"/>
      <c r="I26" s="231"/>
      <c r="J26" s="232"/>
    </row>
    <row r="27" spans="2:14" s="213" customFormat="1" ht="15.6" thickBot="1" x14ac:dyDescent="0.4">
      <c r="G27" s="229"/>
      <c r="H27" s="221" t="s">
        <v>604</v>
      </c>
      <c r="I27" s="230"/>
      <c r="J27" s="222">
        <v>1723370000</v>
      </c>
    </row>
    <row r="28" spans="2:14" s="213" customFormat="1" x14ac:dyDescent="0.35"/>
    <row r="29" spans="2:14" ht="23.25" customHeight="1" x14ac:dyDescent="0.35">
      <c r="C29" s="306" t="s">
        <v>605</v>
      </c>
      <c r="D29" s="306"/>
      <c r="E29" s="306"/>
      <c r="F29" s="306"/>
      <c r="G29" s="306"/>
      <c r="H29" s="306"/>
      <c r="I29" s="306"/>
      <c r="J29" s="306"/>
      <c r="K29" s="306"/>
      <c r="L29" s="306"/>
      <c r="M29" s="306"/>
      <c r="N29" s="306"/>
    </row>
    <row r="30" spans="2:14" s="213" customFormat="1" x14ac:dyDescent="0.35">
      <c r="C30" s="302" t="s">
        <v>606</v>
      </c>
      <c r="D30" s="302"/>
      <c r="E30" s="302"/>
      <c r="F30" s="302"/>
      <c r="G30" s="302"/>
      <c r="H30" s="302"/>
      <c r="I30" s="302"/>
      <c r="J30" s="302"/>
      <c r="K30" s="302"/>
      <c r="L30" s="302"/>
      <c r="M30" s="302"/>
      <c r="N30" s="302"/>
    </row>
    <row r="31" spans="2:14" s="213" customFormat="1" x14ac:dyDescent="0.35">
      <c r="C31" s="302"/>
      <c r="D31" s="302"/>
      <c r="E31" s="302"/>
      <c r="F31" s="302"/>
      <c r="G31" s="302"/>
      <c r="H31" s="302"/>
      <c r="I31" s="302"/>
      <c r="J31" s="302"/>
      <c r="K31" s="302"/>
      <c r="L31" s="302"/>
      <c r="M31" s="302"/>
      <c r="N31" s="302"/>
    </row>
    <row r="32" spans="2:14" s="213" customFormat="1" x14ac:dyDescent="0.35">
      <c r="C32" s="302" t="s">
        <v>607</v>
      </c>
      <c r="D32" s="302"/>
      <c r="E32" s="302"/>
      <c r="F32" s="302"/>
      <c r="G32" s="302"/>
      <c r="H32" s="302"/>
      <c r="I32" s="302"/>
      <c r="J32" s="302"/>
      <c r="K32" s="302"/>
      <c r="L32" s="302"/>
      <c r="M32" s="302"/>
      <c r="N32" s="302"/>
    </row>
    <row r="33" spans="3:14" s="213" customFormat="1" x14ac:dyDescent="0.35">
      <c r="C33" s="302" t="s">
        <v>609</v>
      </c>
      <c r="D33" s="302"/>
      <c r="E33" s="302"/>
      <c r="F33" s="302"/>
      <c r="G33" s="302"/>
      <c r="H33" s="302"/>
      <c r="I33" s="302"/>
      <c r="J33" s="302"/>
      <c r="K33" s="302"/>
      <c r="L33" s="302"/>
      <c r="M33" s="302"/>
      <c r="N33" s="302"/>
    </row>
    <row r="34" spans="3:14" s="213" customFormat="1" x14ac:dyDescent="0.35">
      <c r="C34" s="302" t="s">
        <v>611</v>
      </c>
      <c r="D34" s="302"/>
      <c r="E34" s="302"/>
      <c r="F34" s="302"/>
      <c r="G34" s="302"/>
      <c r="H34" s="302"/>
      <c r="I34" s="302"/>
      <c r="J34" s="302"/>
      <c r="K34" s="302"/>
      <c r="L34" s="302"/>
      <c r="M34" s="302"/>
      <c r="N34" s="302"/>
    </row>
    <row r="35" spans="3:14" s="213" customFormat="1" x14ac:dyDescent="0.35">
      <c r="C35" s="302" t="s">
        <v>613</v>
      </c>
      <c r="D35" s="302"/>
      <c r="E35" s="302"/>
      <c r="F35" s="302"/>
      <c r="G35" s="302"/>
      <c r="H35" s="302"/>
      <c r="I35" s="302"/>
      <c r="J35" s="302"/>
      <c r="K35" s="302"/>
      <c r="L35" s="302"/>
      <c r="M35" s="302"/>
      <c r="N35" s="302"/>
    </row>
    <row r="36" spans="3:14" s="213" customFormat="1" x14ac:dyDescent="0.35">
      <c r="C36" s="302" t="s">
        <v>615</v>
      </c>
      <c r="D36" s="302"/>
      <c r="E36" s="302"/>
      <c r="F36" s="302"/>
      <c r="G36" s="302"/>
      <c r="H36" s="302"/>
      <c r="I36" s="302"/>
      <c r="J36" s="302"/>
      <c r="K36" s="302"/>
      <c r="L36" s="302"/>
      <c r="M36" s="302"/>
      <c r="N36" s="302"/>
    </row>
    <row r="37" spans="3:14" s="213" customFormat="1" x14ac:dyDescent="0.35">
      <c r="C37" s="302"/>
      <c r="D37" s="302"/>
      <c r="E37" s="302"/>
      <c r="F37" s="302"/>
      <c r="G37" s="302"/>
      <c r="H37" s="302"/>
      <c r="I37" s="302"/>
      <c r="J37" s="302"/>
      <c r="K37" s="302"/>
      <c r="L37" s="302"/>
      <c r="M37" s="302"/>
      <c r="N37" s="302"/>
    </row>
    <row r="38" spans="3:14" s="213" customFormat="1" ht="16.5" customHeight="1" thickBot="1" x14ac:dyDescent="0.4">
      <c r="C38" s="303"/>
      <c r="D38" s="303"/>
      <c r="E38" s="303"/>
      <c r="F38" s="303"/>
      <c r="G38" s="303"/>
      <c r="H38" s="303"/>
      <c r="I38" s="303"/>
      <c r="J38" s="303"/>
      <c r="K38" s="303"/>
      <c r="L38" s="303"/>
      <c r="M38" s="303"/>
      <c r="N38" s="303"/>
    </row>
    <row r="39" spans="3:14" s="213" customFormat="1" x14ac:dyDescent="0.35">
      <c r="C39" s="290"/>
      <c r="D39" s="290"/>
      <c r="E39" s="290"/>
      <c r="F39" s="290"/>
      <c r="G39" s="290"/>
      <c r="H39" s="290"/>
      <c r="I39" s="290"/>
      <c r="J39" s="290"/>
      <c r="K39" s="290"/>
      <c r="L39" s="290"/>
      <c r="M39" s="290"/>
      <c r="N39" s="290"/>
    </row>
    <row r="40" spans="3:14" s="213" customFormat="1" ht="15.6" thickBot="1" x14ac:dyDescent="0.4">
      <c r="C40" s="279" t="s">
        <v>114</v>
      </c>
      <c r="D40" s="280"/>
      <c r="E40" s="280"/>
      <c r="F40" s="280"/>
      <c r="G40" s="280"/>
      <c r="H40" s="280"/>
      <c r="I40" s="280"/>
      <c r="J40" s="280"/>
      <c r="K40" s="280"/>
      <c r="L40" s="280"/>
      <c r="M40" s="280"/>
      <c r="N40" s="280"/>
    </row>
    <row r="41" spans="3:14" s="213" customFormat="1" x14ac:dyDescent="0.35">
      <c r="C41" s="274" t="s">
        <v>115</v>
      </c>
      <c r="D41" s="275"/>
      <c r="E41" s="275"/>
      <c r="F41" s="275"/>
      <c r="G41" s="275"/>
      <c r="H41" s="275"/>
      <c r="I41" s="275"/>
      <c r="J41" s="275"/>
      <c r="K41" s="275"/>
      <c r="L41" s="275"/>
      <c r="M41" s="275"/>
      <c r="N41" s="275"/>
    </row>
    <row r="42" spans="3:14" s="213" customFormat="1" ht="15.6" thickBot="1" x14ac:dyDescent="0.4">
      <c r="C42" s="291"/>
      <c r="D42" s="291"/>
      <c r="E42" s="291"/>
      <c r="F42" s="291"/>
      <c r="G42" s="291"/>
      <c r="H42" s="291"/>
      <c r="I42" s="291"/>
      <c r="J42" s="291"/>
      <c r="K42" s="291"/>
      <c r="L42" s="291"/>
      <c r="M42" s="291"/>
      <c r="N42" s="291"/>
    </row>
    <row r="43" spans="3:14" x14ac:dyDescent="0.35">
      <c r="C43" s="273" t="s">
        <v>35</v>
      </c>
      <c r="D43" s="273"/>
      <c r="E43" s="273"/>
      <c r="F43" s="273"/>
      <c r="G43" s="273"/>
    </row>
    <row r="44" spans="3:14" ht="15" customHeight="1" x14ac:dyDescent="0.35">
      <c r="C44" s="254" t="s">
        <v>116</v>
      </c>
      <c r="D44" s="254"/>
      <c r="E44" s="254"/>
      <c r="F44" s="254"/>
      <c r="G44" s="254"/>
    </row>
    <row r="45" spans="3:14" x14ac:dyDescent="0.35">
      <c r="C45" s="264" t="s">
        <v>117</v>
      </c>
      <c r="D45" s="264"/>
      <c r="E45" s="264"/>
      <c r="F45" s="264"/>
      <c r="G45" s="264"/>
    </row>
  </sheetData>
  <protectedRanges>
    <protectedRange algorithmName="SHA-512" hashValue="19r0bVvPR7yZA0UiYij7Tv1CBk3noIABvFePbLhCJ4nk3L6A+Fy+RdPPS3STf+a52x4pG2PQK4FAkXK9epnlIA==" saltValue="gQC4yrLvnbJqxYZ0KSEoZA==" spinCount="100000" sqref="C24:D27 F24:G27 H15:H24 B15:D23" name="Government revenues_1"/>
    <protectedRange algorithmName="SHA-512" hashValue="19r0bVvPR7yZA0UiYij7Tv1CBk3noIABvFePbLhCJ4nk3L6A+Fy+RdPPS3STf+a52x4pG2PQK4FAkXK9epnlIA==" saltValue="gQC4yrLvnbJqxYZ0KSEoZA==" spinCount="100000" sqref="I25:I27 I15:I23" name="Government revenues_2"/>
  </protectedRanges>
  <mergeCells count="28">
    <mergeCell ref="C7:N7"/>
    <mergeCell ref="C2:N2"/>
    <mergeCell ref="C3:N3"/>
    <mergeCell ref="C4:N4"/>
    <mergeCell ref="C5:N5"/>
    <mergeCell ref="C6:N6"/>
    <mergeCell ref="C35:N35"/>
    <mergeCell ref="C8:N8"/>
    <mergeCell ref="C9:N9"/>
    <mergeCell ref="C10:N10"/>
    <mergeCell ref="C11:N11"/>
    <mergeCell ref="B13:N13"/>
    <mergeCell ref="C29:N29"/>
    <mergeCell ref="C30:N30"/>
    <mergeCell ref="C31:N31"/>
    <mergeCell ref="C32:N32"/>
    <mergeCell ref="C33:N33"/>
    <mergeCell ref="C34:N34"/>
    <mergeCell ref="C42:N42"/>
    <mergeCell ref="C43:G43"/>
    <mergeCell ref="C44:G44"/>
    <mergeCell ref="C45:G45"/>
    <mergeCell ref="C36:N36"/>
    <mergeCell ref="C37:N37"/>
    <mergeCell ref="C38:N38"/>
    <mergeCell ref="C39:N39"/>
    <mergeCell ref="C40:N40"/>
    <mergeCell ref="C41:N41"/>
  </mergeCells>
  <dataValidations count="13">
    <dataValidation type="list" allowBlank="1" showInputMessage="1" showErrorMessage="1" sqref="D15:D23 H15:H23" xr:uid="{0AE69962-0224-4E82-B85D-ACF5BEE73AFC}">
      <formula1>Government_entities_list</formula1>
    </dataValidation>
    <dataValidation type="list" allowBlank="1" showInputMessage="1" showErrorMessage="1" sqref="I15:I23" xr:uid="{75FB69E7-1C6F-4B56-88D5-E802B7E79F61}">
      <formula1>Currency_code_list</formula1>
    </dataValidation>
    <dataValidation type="textLength" allowBlank="1" showInputMessage="1" showErrorMessage="1" errorTitle="Por favor, no editar estas celda" error="Por favor, no edite estas celdas" sqref="C29:N30" xr:uid="{D8DB9977-ED6D-47C5-A910-C4155A3F2528}">
      <formula1>10000</formula1>
      <formula2>50000</formula2>
    </dataValidation>
    <dataValidation type="list" allowBlank="1" showInputMessage="1" showErrorMessage="1" sqref="B15:B23" xr:uid="{FC78E9EC-0C2D-4E23-958E-7BE4D0DBE4F1}">
      <formula1>Sector_list</formula1>
    </dataValidation>
    <dataValidation type="list" allowBlank="1" showInputMessage="1" showErrorMessage="1" sqref="F15:G23 K15:K23" xr:uid="{FE842523-6B60-4AB7-8659-0D13152D0BB7}">
      <formula1>Simple_options_list</formula1>
    </dataValidation>
    <dataValidation type="textLength" allowBlank="1" showInputMessage="1" showErrorMessage="1" sqref="O29:O42 C41:N42 B1:O14 B38:B42 C38:N39 B24:G28 H26 H24 H28 I24:O28 A1:A42" xr:uid="{201DE4B7-2DDD-4BD5-A00C-F60587F4AEAA}">
      <formula1>9999999</formula1>
      <formula2>99999999</formula2>
    </dataValidation>
    <dataValidation type="decimal" operator="notBetween" allowBlank="1" showInputMessage="1" showErrorMessage="1" errorTitle="Número" error="Ingrese únicamente números en esta celda" promptTitle="Volumen en especie" prompt="Favor introduzca el volumen en especie para el flujo de ingreso, si es aplicable." sqref="L15:L23" xr:uid="{AE835DA3-4922-4F47-BB15-B0A844DF0071}">
      <formula1>0.1</formula1>
      <formula2>0.2</formula2>
    </dataValidation>
    <dataValidation type="list"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E15:E23" xr:uid="{77D74944-8C92-4DFD-9CA1-F6BCA5EBC05F}">
      <formula1>Revenue_stream_list</formula1>
    </dataValidation>
    <dataValidation type="whole" showInputMessage="1" showErrorMessage="1" sqref="C43:G45" xr:uid="{3E6EFC89-FE4F-430E-9770-F89EC8717B98}">
      <formula1>999999</formula1>
      <formula2>99999999</formula2>
    </dataValidation>
    <dataValidation type="whole" allowBlank="1" showInputMessage="1" showErrorMessage="1" errorTitle="No editar estas celdas" error="Por favor, no edite estas celdas" sqref="C40" xr:uid="{4B6682D3-E267-4832-BBC7-31349C0549D5}">
      <formula1>10000</formula1>
      <formula2>50000</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M15:M23" xr:uid="{57C70436-866E-4A97-82BE-66E0C694F42B}">
      <formula1>"&lt;Unidad&gt;,Sm3,Sm3 o.e.,Barriles,Toneladas,oz,carats,Pce"</formula1>
    </dataValidation>
    <dataValidation type="decimal" operator="notBetween" allowBlank="1" showInputMessage="1" showErrorMessage="1" errorTitle="Número" error="Ingrese únicamente números en esta celda" promptTitle="Valor de ingreso" prompt="Favor introduzca la cifra total del flujo de ingresos reconciliado según lo divulgado por el gobierno" sqref="J15:J23" xr:uid="{0F004320-ABA9-4313-BCA5-1296B9B6CD2A}">
      <formula1>0.1</formula1>
      <formula2>0.2</formula2>
    </dataValidation>
    <dataValidation allowBlank="1" showInputMessage="1" showErrorMessage="1" promptTitle="Nombre de la empresa" prompt="Ingrese el nombre de la empresa._x000a__x000a_Por favor, evite utilizar siglas e ingrese el nombre completo." sqref="C15:C23" xr:uid="{6B73B3E4-5D56-4924-BF4C-66100BD742E0}"/>
  </dataValidations>
  <hyperlinks>
    <hyperlink ref="C9:K9" r:id="rId1" display="If you have any questions, please contact data@eiti.org" xr:uid="{67DFA45C-1C15-4C70-9D00-42667C681F81}"/>
    <hyperlink ref="B13" r:id="rId2" location="r4-1" display="EITI Requirement 4.1" xr:uid="{5BC6BBCE-2841-48B1-9FEC-288E1831168B}"/>
    <hyperlink ref="B13:N13" r:id="rId3" location="r4-1" display="Requisito EITI 4.1.c: Pagos de empresas ;  Requisito 4.7: Información a nivel de proyecto" xr:uid="{68F47CC1-115C-46FC-A5CB-AA7189D0D5B4}"/>
    <hyperlink ref="C41:G41" r:id="rId4" display="Give us your feedback or report a conflict in the data! Write to us at  data@eiti.org" xr:uid="{B7E2ED44-1905-4C15-87F7-96ADC0D13D1F}"/>
    <hyperlink ref="C40:G40" r:id="rId5" display="Puede acceder a la versión más reciente de las plantillas de datos resumidos en https://eiti.org/es/documento/plantilla-datos-resumidos-del-eiti" xr:uid="{512ECC11-9097-4F92-A7E0-884FE63A3C55}"/>
  </hyperlinks>
  <pageMargins left="0.7" right="0.7" top="0.75" bottom="0.75" header="0.3" footer="0.3"/>
  <pageSetup paperSize="9" orientation="portrait" r:id="rId6"/>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ADBCF-B161-4E7C-84F0-E1DB115D8ABB}">
  <dimension ref="A1:AE246"/>
  <sheetViews>
    <sheetView showGridLines="0" topLeftCell="G64" zoomScale="75" zoomScaleNormal="75" workbookViewId="0">
      <selection activeCell="N76" sqref="N76"/>
    </sheetView>
  </sheetViews>
  <sheetFormatPr defaultColWidth="9.109375" defaultRowHeight="14.4" x14ac:dyDescent="0.3"/>
  <cols>
    <col min="1" max="1" width="38.88671875" style="234" bestFit="1" customWidth="1"/>
    <col min="2" max="3" width="17.5546875" style="234" customWidth="1"/>
    <col min="4" max="7" width="26.44140625" style="234" customWidth="1"/>
    <col min="8" max="8" width="9.109375" style="234"/>
    <col min="9" max="9" width="24.44140625" style="234" customWidth="1"/>
    <col min="10" max="10" width="28.5546875" style="234" customWidth="1"/>
    <col min="11" max="11" width="20.44140625" style="234" bestFit="1" customWidth="1"/>
    <col min="12" max="13" width="9.109375" style="234"/>
    <col min="14" max="14" width="17.44140625" style="234" customWidth="1"/>
    <col min="15" max="15" width="23.44140625" style="234" customWidth="1"/>
    <col min="16" max="16" width="26.88671875" style="234" customWidth="1"/>
    <col min="17" max="18" width="9.109375" style="234"/>
    <col min="19" max="19" width="61.88671875" style="234" customWidth="1"/>
    <col min="20" max="20" width="10.88671875" style="234" customWidth="1"/>
    <col min="21" max="26" width="9.109375" style="234"/>
    <col min="27" max="27" width="10.44140625" style="234" customWidth="1"/>
    <col min="28" max="28" width="9.109375" style="234"/>
    <col min="29" max="29" width="15.5546875" style="234" customWidth="1"/>
    <col min="30" max="30" width="9.109375" style="234"/>
    <col min="31" max="31" width="16" style="234" customWidth="1"/>
    <col min="32" max="16384" width="9.109375" style="234"/>
  </cols>
  <sheetData>
    <row r="1" spans="1:31" x14ac:dyDescent="0.3">
      <c r="A1" s="233" t="s">
        <v>650</v>
      </c>
      <c r="I1" s="233" t="s">
        <v>651</v>
      </c>
      <c r="K1" s="233" t="s">
        <v>652</v>
      </c>
      <c r="N1" s="233" t="s">
        <v>653</v>
      </c>
      <c r="S1" s="233" t="s">
        <v>654</v>
      </c>
      <c r="AA1" s="233" t="s">
        <v>655</v>
      </c>
      <c r="AC1" s="233" t="s">
        <v>656</v>
      </c>
      <c r="AE1" s="233" t="s">
        <v>657</v>
      </c>
    </row>
    <row r="2" spans="1:31" x14ac:dyDescent="0.3">
      <c r="A2" s="233" t="s">
        <v>658</v>
      </c>
      <c r="B2" s="233" t="s">
        <v>659</v>
      </c>
      <c r="C2" s="233" t="s">
        <v>53</v>
      </c>
      <c r="D2" s="233" t="s">
        <v>660</v>
      </c>
      <c r="E2" s="233" t="s">
        <v>661</v>
      </c>
      <c r="F2" s="233" t="s">
        <v>662</v>
      </c>
      <c r="G2" s="233" t="s">
        <v>530</v>
      </c>
      <c r="I2" s="234" t="s">
        <v>663</v>
      </c>
      <c r="K2" s="234" t="s">
        <v>663</v>
      </c>
      <c r="N2" s="235" t="s">
        <v>664</v>
      </c>
      <c r="O2" s="235" t="s">
        <v>665</v>
      </c>
      <c r="P2" s="235" t="s">
        <v>666</v>
      </c>
      <c r="S2" s="233" t="s">
        <v>667</v>
      </c>
      <c r="T2" s="233" t="s">
        <v>668</v>
      </c>
      <c r="U2" s="233" t="s">
        <v>669</v>
      </c>
      <c r="V2" s="233" t="s">
        <v>572</v>
      </c>
      <c r="W2" s="233" t="s">
        <v>573</v>
      </c>
      <c r="X2" s="233" t="s">
        <v>574</v>
      </c>
      <c r="Y2" s="233" t="s">
        <v>575</v>
      </c>
      <c r="AA2" s="233" t="s">
        <v>670</v>
      </c>
      <c r="AC2" s="234" t="s">
        <v>671</v>
      </c>
      <c r="AE2" s="234" t="s">
        <v>672</v>
      </c>
    </row>
    <row r="3" spans="1:31" x14ac:dyDescent="0.3">
      <c r="A3" s="234" t="s">
        <v>673</v>
      </c>
      <c r="B3" s="234" t="s">
        <v>674</v>
      </c>
      <c r="C3" s="234" t="s">
        <v>675</v>
      </c>
      <c r="D3" s="234" t="s">
        <v>676</v>
      </c>
      <c r="E3" s="234" t="s">
        <v>58</v>
      </c>
      <c r="F3" s="234">
        <v>840</v>
      </c>
      <c r="G3" s="234" t="s">
        <v>56</v>
      </c>
      <c r="I3" s="234" t="s">
        <v>677</v>
      </c>
      <c r="K3" s="236" t="s">
        <v>678</v>
      </c>
      <c r="N3" s="237" t="s">
        <v>679</v>
      </c>
      <c r="O3" s="237" t="s">
        <v>680</v>
      </c>
      <c r="P3" s="234" t="s">
        <v>681</v>
      </c>
      <c r="S3" s="234" t="s">
        <v>682</v>
      </c>
      <c r="T3" s="234" t="s">
        <v>683</v>
      </c>
      <c r="U3" s="234" t="s">
        <v>684</v>
      </c>
      <c r="V3" s="234" t="s">
        <v>685</v>
      </c>
      <c r="W3" s="234" t="s">
        <v>686</v>
      </c>
      <c r="X3" s="234" t="s">
        <v>682</v>
      </c>
      <c r="Y3" s="234" t="s">
        <v>682</v>
      </c>
      <c r="AA3" s="234" t="s">
        <v>687</v>
      </c>
      <c r="AC3" s="234" t="s">
        <v>688</v>
      </c>
      <c r="AE3" s="234" t="s">
        <v>689</v>
      </c>
    </row>
    <row r="4" spans="1:31" x14ac:dyDescent="0.3">
      <c r="A4" s="234" t="s">
        <v>690</v>
      </c>
      <c r="B4" s="234" t="s">
        <v>691</v>
      </c>
      <c r="C4" s="234" t="s">
        <v>692</v>
      </c>
      <c r="D4" s="234" t="s">
        <v>693</v>
      </c>
      <c r="E4" s="234" t="s">
        <v>694</v>
      </c>
      <c r="F4" s="234">
        <v>971</v>
      </c>
      <c r="G4" s="234" t="s">
        <v>695</v>
      </c>
      <c r="I4" s="234" t="s">
        <v>696</v>
      </c>
      <c r="K4" s="234" t="s">
        <v>697</v>
      </c>
      <c r="N4" s="237" t="s">
        <v>698</v>
      </c>
      <c r="O4" s="237" t="s">
        <v>699</v>
      </c>
      <c r="P4" s="234" t="s">
        <v>700</v>
      </c>
      <c r="S4" s="234" t="s">
        <v>701</v>
      </c>
      <c r="T4" s="234" t="s">
        <v>702</v>
      </c>
      <c r="U4" s="234" t="s">
        <v>703</v>
      </c>
      <c r="V4" s="234" t="s">
        <v>685</v>
      </c>
      <c r="W4" s="234" t="s">
        <v>686</v>
      </c>
      <c r="X4" s="234" t="s">
        <v>701</v>
      </c>
      <c r="Y4" s="234" t="s">
        <v>701</v>
      </c>
      <c r="AA4" s="234" t="s">
        <v>704</v>
      </c>
      <c r="AC4" s="234" t="s">
        <v>705</v>
      </c>
      <c r="AE4" s="234" t="s">
        <v>706</v>
      </c>
    </row>
    <row r="5" spans="1:31" x14ac:dyDescent="0.3">
      <c r="A5" s="234" t="s">
        <v>707</v>
      </c>
      <c r="B5" s="234" t="s">
        <v>708</v>
      </c>
      <c r="C5" s="234" t="s">
        <v>709</v>
      </c>
      <c r="D5" s="234" t="s">
        <v>710</v>
      </c>
      <c r="E5" s="234" t="s">
        <v>711</v>
      </c>
      <c r="F5" s="234">
        <v>978</v>
      </c>
      <c r="G5" s="234" t="s">
        <v>712</v>
      </c>
      <c r="I5" s="234" t="s">
        <v>713</v>
      </c>
      <c r="K5" s="234" t="s">
        <v>714</v>
      </c>
      <c r="N5" s="237" t="s">
        <v>715</v>
      </c>
      <c r="O5" s="237" t="s">
        <v>716</v>
      </c>
      <c r="P5" s="234" t="s">
        <v>717</v>
      </c>
      <c r="S5" s="234" t="s">
        <v>718</v>
      </c>
      <c r="T5" s="234" t="s">
        <v>719</v>
      </c>
      <c r="U5" s="234" t="s">
        <v>720</v>
      </c>
      <c r="V5" s="234" t="s">
        <v>685</v>
      </c>
      <c r="W5" s="234" t="s">
        <v>718</v>
      </c>
      <c r="X5" s="234" t="s">
        <v>718</v>
      </c>
      <c r="Y5" s="234" t="s">
        <v>718</v>
      </c>
      <c r="AA5" s="234" t="s">
        <v>87</v>
      </c>
      <c r="AC5" s="234" t="s">
        <v>721</v>
      </c>
      <c r="AE5" s="234" t="s">
        <v>722</v>
      </c>
    </row>
    <row r="6" spans="1:31" x14ac:dyDescent="0.3">
      <c r="A6" s="234" t="s">
        <v>723</v>
      </c>
      <c r="B6" s="234" t="s">
        <v>724</v>
      </c>
      <c r="C6" s="234" t="s">
        <v>725</v>
      </c>
      <c r="D6" s="234" t="s">
        <v>726</v>
      </c>
      <c r="E6" s="234" t="s">
        <v>727</v>
      </c>
      <c r="F6" s="234">
        <v>8</v>
      </c>
      <c r="G6" s="234" t="s">
        <v>728</v>
      </c>
      <c r="I6" s="234" t="s">
        <v>90</v>
      </c>
      <c r="K6" s="234" t="s">
        <v>729</v>
      </c>
      <c r="N6" s="237" t="s">
        <v>730</v>
      </c>
      <c r="O6" s="237" t="s">
        <v>731</v>
      </c>
      <c r="P6" s="234" t="s">
        <v>732</v>
      </c>
      <c r="S6" s="234" t="s">
        <v>733</v>
      </c>
      <c r="T6" s="234" t="s">
        <v>734</v>
      </c>
      <c r="U6" s="234" t="s">
        <v>735</v>
      </c>
      <c r="V6" s="234" t="s">
        <v>685</v>
      </c>
      <c r="W6" s="234" t="s">
        <v>733</v>
      </c>
      <c r="X6" s="234" t="s">
        <v>733</v>
      </c>
      <c r="Y6" s="234" t="s">
        <v>733</v>
      </c>
      <c r="AA6" s="234" t="s">
        <v>736</v>
      </c>
      <c r="AC6" s="234" t="s">
        <v>737</v>
      </c>
      <c r="AE6" s="234" t="s">
        <v>738</v>
      </c>
    </row>
    <row r="7" spans="1:31" x14ac:dyDescent="0.3">
      <c r="A7" s="234" t="s">
        <v>739</v>
      </c>
      <c r="B7" s="234" t="s">
        <v>740</v>
      </c>
      <c r="C7" s="234" t="s">
        <v>741</v>
      </c>
      <c r="D7" s="234" t="s">
        <v>742</v>
      </c>
      <c r="E7" s="234" t="s">
        <v>743</v>
      </c>
      <c r="F7" s="234">
        <v>12</v>
      </c>
      <c r="G7" s="234" t="s">
        <v>744</v>
      </c>
      <c r="I7" s="234" t="s">
        <v>729</v>
      </c>
      <c r="K7" s="234" t="s">
        <v>745</v>
      </c>
      <c r="N7" s="237" t="s">
        <v>746</v>
      </c>
      <c r="O7" s="237" t="s">
        <v>747</v>
      </c>
      <c r="P7" s="234" t="s">
        <v>748</v>
      </c>
      <c r="S7" s="234" t="s">
        <v>749</v>
      </c>
      <c r="T7" s="234" t="s">
        <v>750</v>
      </c>
      <c r="U7" s="234" t="s">
        <v>751</v>
      </c>
      <c r="V7" s="234" t="s">
        <v>685</v>
      </c>
      <c r="W7" s="234" t="s">
        <v>752</v>
      </c>
      <c r="X7" s="234" t="s">
        <v>749</v>
      </c>
      <c r="Y7" s="234" t="s">
        <v>749</v>
      </c>
      <c r="AA7" s="234" t="s">
        <v>729</v>
      </c>
      <c r="AC7" s="234" t="s">
        <v>753</v>
      </c>
      <c r="AE7" s="234" t="s">
        <v>754</v>
      </c>
    </row>
    <row r="8" spans="1:31" x14ac:dyDescent="0.3">
      <c r="A8" s="234" t="s">
        <v>755</v>
      </c>
      <c r="B8" s="234" t="s">
        <v>756</v>
      </c>
      <c r="C8" s="234" t="s">
        <v>757</v>
      </c>
      <c r="D8" s="234" t="s">
        <v>758</v>
      </c>
      <c r="E8" s="234" t="s">
        <v>58</v>
      </c>
      <c r="F8" s="234">
        <v>840</v>
      </c>
      <c r="G8" s="234" t="s">
        <v>56</v>
      </c>
      <c r="N8" s="237" t="s">
        <v>759</v>
      </c>
      <c r="O8" s="237" t="s">
        <v>760</v>
      </c>
      <c r="P8" s="234" t="str">
        <f>Table5_Commodities_list[[#This Row],[HS Product Description]]&amp;", volumen"</f>
        <v>Ferroaleaciones (7202), volumen</v>
      </c>
      <c r="S8" s="234" t="s">
        <v>761</v>
      </c>
      <c r="T8" s="234" t="s">
        <v>762</v>
      </c>
      <c r="U8" s="234" t="s">
        <v>763</v>
      </c>
      <c r="V8" s="234" t="s">
        <v>685</v>
      </c>
      <c r="W8" s="234" t="s">
        <v>752</v>
      </c>
      <c r="X8" s="234" t="s">
        <v>761</v>
      </c>
      <c r="Y8" s="234" t="s">
        <v>761</v>
      </c>
      <c r="AA8" s="234" t="s">
        <v>764</v>
      </c>
      <c r="AC8" s="234" t="s">
        <v>729</v>
      </c>
    </row>
    <row r="9" spans="1:31" x14ac:dyDescent="0.3">
      <c r="A9" s="234" t="s">
        <v>765</v>
      </c>
      <c r="B9" s="234" t="s">
        <v>766</v>
      </c>
      <c r="C9" s="234" t="s">
        <v>767</v>
      </c>
      <c r="D9" s="234" t="s">
        <v>768</v>
      </c>
      <c r="E9" s="234" t="s">
        <v>711</v>
      </c>
      <c r="F9" s="234">
        <v>978</v>
      </c>
      <c r="G9" s="234" t="s">
        <v>712</v>
      </c>
      <c r="I9" s="233" t="s">
        <v>769</v>
      </c>
      <c r="N9" s="237" t="s">
        <v>770</v>
      </c>
      <c r="O9" s="237" t="s">
        <v>771</v>
      </c>
      <c r="P9" s="234" t="s">
        <v>772</v>
      </c>
      <c r="S9" s="234" t="s">
        <v>773</v>
      </c>
      <c r="T9" s="234" t="s">
        <v>774</v>
      </c>
      <c r="U9" s="234" t="s">
        <v>775</v>
      </c>
      <c r="V9" s="234" t="s">
        <v>685</v>
      </c>
      <c r="W9" s="234" t="s">
        <v>752</v>
      </c>
      <c r="X9" s="234" t="s">
        <v>776</v>
      </c>
      <c r="Y9" s="234" t="s">
        <v>773</v>
      </c>
      <c r="AA9" s="234" t="s">
        <v>753</v>
      </c>
    </row>
    <row r="10" spans="1:31" x14ac:dyDescent="0.3">
      <c r="A10" s="234" t="s">
        <v>777</v>
      </c>
      <c r="B10" s="234" t="s">
        <v>778</v>
      </c>
      <c r="C10" s="234" t="s">
        <v>779</v>
      </c>
      <c r="D10" s="234" t="s">
        <v>780</v>
      </c>
      <c r="E10" s="234" t="s">
        <v>781</v>
      </c>
      <c r="F10" s="234">
        <v>973</v>
      </c>
      <c r="G10" s="234" t="s">
        <v>782</v>
      </c>
      <c r="I10" s="238" t="s">
        <v>661</v>
      </c>
      <c r="J10" s="238" t="s">
        <v>662</v>
      </c>
      <c r="K10" s="239" t="s">
        <v>530</v>
      </c>
      <c r="N10" s="237" t="s">
        <v>783</v>
      </c>
      <c r="O10" s="237" t="s">
        <v>784</v>
      </c>
      <c r="P10" s="234" t="s">
        <v>785</v>
      </c>
      <c r="S10" s="234" t="s">
        <v>786</v>
      </c>
      <c r="T10" s="234" t="s">
        <v>787</v>
      </c>
      <c r="U10" s="234" t="s">
        <v>788</v>
      </c>
      <c r="V10" s="234" t="s">
        <v>685</v>
      </c>
      <c r="W10" s="234" t="s">
        <v>752</v>
      </c>
      <c r="X10" s="234" t="s">
        <v>776</v>
      </c>
      <c r="Y10" s="234" t="s">
        <v>786</v>
      </c>
    </row>
    <row r="11" spans="1:31" x14ac:dyDescent="0.3">
      <c r="A11" s="234" t="s">
        <v>789</v>
      </c>
      <c r="B11" s="234" t="s">
        <v>790</v>
      </c>
      <c r="C11" s="234" t="s">
        <v>791</v>
      </c>
      <c r="D11" s="234" t="s">
        <v>792</v>
      </c>
      <c r="E11" s="234" t="s">
        <v>793</v>
      </c>
      <c r="F11" s="234">
        <v>951</v>
      </c>
      <c r="G11" s="234" t="s">
        <v>794</v>
      </c>
      <c r="I11" s="240" t="s">
        <v>795</v>
      </c>
      <c r="J11" s="240">
        <v>784</v>
      </c>
      <c r="K11" s="241" t="s">
        <v>796</v>
      </c>
      <c r="N11" s="237" t="s">
        <v>797</v>
      </c>
      <c r="O11" s="237" t="s">
        <v>798</v>
      </c>
      <c r="P11" s="234" t="s">
        <v>799</v>
      </c>
      <c r="S11" s="234" t="s">
        <v>800</v>
      </c>
      <c r="T11" s="234" t="s">
        <v>801</v>
      </c>
      <c r="U11" s="234" t="s">
        <v>802</v>
      </c>
      <c r="V11" s="234" t="s">
        <v>685</v>
      </c>
      <c r="W11" s="234" t="s">
        <v>752</v>
      </c>
      <c r="X11" s="234" t="s">
        <v>776</v>
      </c>
      <c r="Y11" s="234" t="s">
        <v>800</v>
      </c>
    </row>
    <row r="12" spans="1:31" x14ac:dyDescent="0.3">
      <c r="A12" s="234" t="s">
        <v>803</v>
      </c>
      <c r="B12" s="234" t="s">
        <v>804</v>
      </c>
      <c r="C12" s="234" t="s">
        <v>805</v>
      </c>
      <c r="D12" s="234" t="s">
        <v>806</v>
      </c>
      <c r="E12" s="234" t="s">
        <v>793</v>
      </c>
      <c r="F12" s="234">
        <v>951</v>
      </c>
      <c r="G12" s="234" t="s">
        <v>794</v>
      </c>
      <c r="I12" s="240" t="s">
        <v>694</v>
      </c>
      <c r="J12" s="240">
        <v>971</v>
      </c>
      <c r="K12" s="241" t="s">
        <v>695</v>
      </c>
      <c r="N12" s="237" t="s">
        <v>807</v>
      </c>
      <c r="O12" s="237" t="s">
        <v>808</v>
      </c>
      <c r="P12" s="234" t="s">
        <v>809</v>
      </c>
      <c r="S12" s="234" t="s">
        <v>810</v>
      </c>
      <c r="T12" s="234" t="s">
        <v>811</v>
      </c>
      <c r="U12" s="234" t="s">
        <v>812</v>
      </c>
      <c r="V12" s="234" t="s">
        <v>685</v>
      </c>
      <c r="W12" s="234" t="s">
        <v>813</v>
      </c>
      <c r="X12" s="234" t="s">
        <v>810</v>
      </c>
      <c r="Y12" s="234" t="s">
        <v>810</v>
      </c>
    </row>
    <row r="13" spans="1:31" x14ac:dyDescent="0.3">
      <c r="A13" s="234" t="s">
        <v>814</v>
      </c>
      <c r="B13" s="234" t="s">
        <v>815</v>
      </c>
      <c r="C13" s="234" t="s">
        <v>816</v>
      </c>
      <c r="D13" s="234" t="s">
        <v>817</v>
      </c>
      <c r="E13" s="234" t="s">
        <v>818</v>
      </c>
      <c r="F13" s="234">
        <v>32</v>
      </c>
      <c r="G13" s="234" t="s">
        <v>819</v>
      </c>
      <c r="I13" s="240" t="s">
        <v>727</v>
      </c>
      <c r="J13" s="240">
        <v>8</v>
      </c>
      <c r="K13" s="241" t="s">
        <v>728</v>
      </c>
      <c r="N13" s="237" t="s">
        <v>820</v>
      </c>
      <c r="O13" s="237" t="s">
        <v>821</v>
      </c>
      <c r="P13" s="234" t="s">
        <v>822</v>
      </c>
      <c r="S13" s="234" t="s">
        <v>823</v>
      </c>
      <c r="T13" s="234" t="s">
        <v>824</v>
      </c>
      <c r="U13" s="234" t="s">
        <v>825</v>
      </c>
      <c r="V13" s="234" t="s">
        <v>685</v>
      </c>
      <c r="W13" s="234" t="s">
        <v>813</v>
      </c>
      <c r="X13" s="234" t="s">
        <v>823</v>
      </c>
      <c r="Y13" s="234" t="s">
        <v>823</v>
      </c>
    </row>
    <row r="14" spans="1:31" x14ac:dyDescent="0.3">
      <c r="A14" s="234" t="s">
        <v>826</v>
      </c>
      <c r="B14" s="234" t="s">
        <v>827</v>
      </c>
      <c r="C14" s="234" t="s">
        <v>828</v>
      </c>
      <c r="D14" s="234" t="s">
        <v>829</v>
      </c>
      <c r="E14" s="234" t="s">
        <v>830</v>
      </c>
      <c r="F14" s="234">
        <v>51</v>
      </c>
      <c r="G14" s="234" t="s">
        <v>831</v>
      </c>
      <c r="I14" s="240" t="s">
        <v>830</v>
      </c>
      <c r="J14" s="240">
        <v>51</v>
      </c>
      <c r="K14" s="241" t="s">
        <v>831</v>
      </c>
      <c r="N14" s="237" t="s">
        <v>832</v>
      </c>
      <c r="O14" s="237" t="s">
        <v>833</v>
      </c>
      <c r="P14" s="234" t="s">
        <v>834</v>
      </c>
      <c r="S14" s="234" t="s">
        <v>835</v>
      </c>
      <c r="T14" s="234" t="s">
        <v>836</v>
      </c>
      <c r="U14" s="234" t="s">
        <v>837</v>
      </c>
      <c r="V14" s="234" t="s">
        <v>685</v>
      </c>
      <c r="W14" s="234" t="s">
        <v>813</v>
      </c>
      <c r="X14" s="234" t="s">
        <v>835</v>
      </c>
      <c r="Y14" s="234" t="s">
        <v>835</v>
      </c>
    </row>
    <row r="15" spans="1:31" x14ac:dyDescent="0.3">
      <c r="A15" s="234" t="s">
        <v>838</v>
      </c>
      <c r="B15" s="234" t="s">
        <v>839</v>
      </c>
      <c r="C15" s="234" t="s">
        <v>840</v>
      </c>
      <c r="D15" s="234" t="s">
        <v>841</v>
      </c>
      <c r="E15" s="234" t="s">
        <v>842</v>
      </c>
      <c r="F15" s="234">
        <v>533</v>
      </c>
      <c r="G15" s="234" t="s">
        <v>843</v>
      </c>
      <c r="I15" s="240" t="s">
        <v>844</v>
      </c>
      <c r="J15" s="240">
        <v>532</v>
      </c>
      <c r="K15" s="241" t="s">
        <v>845</v>
      </c>
      <c r="N15" s="237" t="s">
        <v>846</v>
      </c>
      <c r="O15" s="237" t="s">
        <v>847</v>
      </c>
      <c r="P15" s="234" t="s">
        <v>848</v>
      </c>
      <c r="S15" s="234" t="s">
        <v>849</v>
      </c>
      <c r="T15" s="234" t="s">
        <v>850</v>
      </c>
      <c r="U15" s="234" t="s">
        <v>851</v>
      </c>
      <c r="V15" s="234" t="s">
        <v>685</v>
      </c>
      <c r="W15" s="234" t="s">
        <v>849</v>
      </c>
      <c r="X15" s="234" t="s">
        <v>849</v>
      </c>
      <c r="Y15" s="234" t="s">
        <v>849</v>
      </c>
    </row>
    <row r="16" spans="1:31" x14ac:dyDescent="0.3">
      <c r="A16" s="234" t="s">
        <v>852</v>
      </c>
      <c r="B16" s="234" t="s">
        <v>853</v>
      </c>
      <c r="C16" s="234" t="s">
        <v>854</v>
      </c>
      <c r="D16" s="234" t="s">
        <v>855</v>
      </c>
      <c r="E16" s="234" t="s">
        <v>856</v>
      </c>
      <c r="F16" s="234">
        <v>36</v>
      </c>
      <c r="G16" s="234" t="s">
        <v>857</v>
      </c>
      <c r="I16" s="240" t="s">
        <v>781</v>
      </c>
      <c r="J16" s="240">
        <v>973</v>
      </c>
      <c r="K16" s="241" t="s">
        <v>782</v>
      </c>
      <c r="N16" s="237" t="s">
        <v>858</v>
      </c>
      <c r="O16" s="237" t="s">
        <v>859</v>
      </c>
      <c r="P16" s="234" t="s">
        <v>860</v>
      </c>
      <c r="S16" s="234" t="s">
        <v>861</v>
      </c>
      <c r="T16" s="234" t="s">
        <v>862</v>
      </c>
      <c r="U16" s="234" t="s">
        <v>863</v>
      </c>
      <c r="V16" s="234" t="s">
        <v>864</v>
      </c>
      <c r="W16" s="234" t="s">
        <v>861</v>
      </c>
      <c r="X16" s="234" t="s">
        <v>861</v>
      </c>
      <c r="Y16" s="234" t="s">
        <v>861</v>
      </c>
    </row>
    <row r="17" spans="1:25" x14ac:dyDescent="0.3">
      <c r="A17" s="234" t="s">
        <v>865</v>
      </c>
      <c r="B17" s="234" t="s">
        <v>866</v>
      </c>
      <c r="C17" s="234" t="s">
        <v>867</v>
      </c>
      <c r="D17" s="234" t="s">
        <v>868</v>
      </c>
      <c r="E17" s="234" t="s">
        <v>711</v>
      </c>
      <c r="F17" s="234">
        <v>978</v>
      </c>
      <c r="G17" s="234" t="s">
        <v>712</v>
      </c>
      <c r="I17" s="240" t="s">
        <v>818</v>
      </c>
      <c r="J17" s="240">
        <v>32</v>
      </c>
      <c r="K17" s="241" t="s">
        <v>819</v>
      </c>
      <c r="N17" s="237" t="s">
        <v>869</v>
      </c>
      <c r="O17" s="237" t="s">
        <v>870</v>
      </c>
      <c r="P17" s="234" t="s">
        <v>871</v>
      </c>
      <c r="S17" s="234" t="s">
        <v>872</v>
      </c>
      <c r="T17" s="234" t="s">
        <v>873</v>
      </c>
      <c r="U17" s="234" t="s">
        <v>874</v>
      </c>
      <c r="V17" s="234" t="s">
        <v>875</v>
      </c>
      <c r="W17" s="234" t="s">
        <v>876</v>
      </c>
      <c r="X17" s="234" t="s">
        <v>877</v>
      </c>
      <c r="Y17" s="234" t="s">
        <v>872</v>
      </c>
    </row>
    <row r="18" spans="1:25" x14ac:dyDescent="0.3">
      <c r="A18" s="234" t="s">
        <v>878</v>
      </c>
      <c r="B18" s="234" t="s">
        <v>879</v>
      </c>
      <c r="C18" s="234" t="s">
        <v>880</v>
      </c>
      <c r="D18" s="234" t="s">
        <v>881</v>
      </c>
      <c r="E18" s="234" t="s">
        <v>882</v>
      </c>
      <c r="F18" s="234">
        <v>944</v>
      </c>
      <c r="G18" s="234" t="s">
        <v>883</v>
      </c>
      <c r="I18" s="240" t="s">
        <v>856</v>
      </c>
      <c r="J18" s="240">
        <v>36</v>
      </c>
      <c r="K18" s="241" t="s">
        <v>857</v>
      </c>
      <c r="N18" s="237" t="s">
        <v>884</v>
      </c>
      <c r="O18" s="237" t="s">
        <v>885</v>
      </c>
      <c r="P18" s="234" t="s">
        <v>886</v>
      </c>
      <c r="S18" s="234" t="s">
        <v>887</v>
      </c>
      <c r="T18" s="234" t="s">
        <v>888</v>
      </c>
      <c r="U18" s="234" t="s">
        <v>889</v>
      </c>
      <c r="V18" s="234" t="s">
        <v>875</v>
      </c>
      <c r="W18" s="234" t="s">
        <v>876</v>
      </c>
      <c r="X18" s="234" t="s">
        <v>877</v>
      </c>
      <c r="Y18" s="234" t="s">
        <v>887</v>
      </c>
    </row>
    <row r="19" spans="1:25" x14ac:dyDescent="0.3">
      <c r="A19" s="234" t="s">
        <v>890</v>
      </c>
      <c r="B19" s="234" t="s">
        <v>891</v>
      </c>
      <c r="C19" s="234" t="s">
        <v>892</v>
      </c>
      <c r="D19" s="234" t="s">
        <v>893</v>
      </c>
      <c r="E19" s="234" t="s">
        <v>894</v>
      </c>
      <c r="F19" s="234">
        <v>44</v>
      </c>
      <c r="G19" s="234" t="s">
        <v>895</v>
      </c>
      <c r="I19" s="240" t="s">
        <v>842</v>
      </c>
      <c r="J19" s="240">
        <v>533</v>
      </c>
      <c r="K19" s="241" t="s">
        <v>843</v>
      </c>
      <c r="N19" s="237" t="s">
        <v>896</v>
      </c>
      <c r="O19" s="237" t="s">
        <v>897</v>
      </c>
      <c r="P19" s="234" t="s">
        <v>898</v>
      </c>
      <c r="S19" s="234" t="s">
        <v>899</v>
      </c>
      <c r="T19" s="234" t="s">
        <v>900</v>
      </c>
      <c r="U19" s="234" t="s">
        <v>901</v>
      </c>
      <c r="V19" s="234" t="s">
        <v>875</v>
      </c>
      <c r="W19" s="234" t="s">
        <v>876</v>
      </c>
      <c r="X19" s="234" t="s">
        <v>899</v>
      </c>
      <c r="Y19" s="234" t="s">
        <v>899</v>
      </c>
    </row>
    <row r="20" spans="1:25" x14ac:dyDescent="0.3">
      <c r="A20" s="234" t="s">
        <v>902</v>
      </c>
      <c r="B20" s="234" t="s">
        <v>903</v>
      </c>
      <c r="C20" s="234" t="s">
        <v>904</v>
      </c>
      <c r="D20" s="234" t="s">
        <v>905</v>
      </c>
      <c r="E20" s="234" t="s">
        <v>906</v>
      </c>
      <c r="F20" s="234">
        <v>48</v>
      </c>
      <c r="G20" s="234" t="s">
        <v>907</v>
      </c>
      <c r="I20" s="240" t="s">
        <v>882</v>
      </c>
      <c r="J20" s="240">
        <v>944</v>
      </c>
      <c r="K20" s="241" t="s">
        <v>883</v>
      </c>
      <c r="N20" s="237" t="s">
        <v>908</v>
      </c>
      <c r="O20" s="237" t="s">
        <v>909</v>
      </c>
      <c r="P20" s="234" t="s">
        <v>910</v>
      </c>
      <c r="S20" s="234" t="s">
        <v>911</v>
      </c>
      <c r="T20" s="234" t="s">
        <v>912</v>
      </c>
      <c r="U20" s="234" t="s">
        <v>913</v>
      </c>
      <c r="V20" s="234" t="s">
        <v>875</v>
      </c>
      <c r="W20" s="234" t="s">
        <v>876</v>
      </c>
      <c r="X20" s="234" t="s">
        <v>914</v>
      </c>
      <c r="Y20" s="234" t="s">
        <v>911</v>
      </c>
    </row>
    <row r="21" spans="1:25" x14ac:dyDescent="0.3">
      <c r="A21" s="234" t="s">
        <v>915</v>
      </c>
      <c r="B21" s="234" t="s">
        <v>916</v>
      </c>
      <c r="C21" s="234" t="s">
        <v>917</v>
      </c>
      <c r="D21" s="234" t="s">
        <v>918</v>
      </c>
      <c r="E21" s="234" t="s">
        <v>919</v>
      </c>
      <c r="F21" s="234">
        <v>50</v>
      </c>
      <c r="G21" s="234" t="s">
        <v>920</v>
      </c>
      <c r="I21" s="240" t="s">
        <v>921</v>
      </c>
      <c r="J21" s="240">
        <v>977</v>
      </c>
      <c r="K21" s="241" t="s">
        <v>922</v>
      </c>
      <c r="N21" s="237" t="s">
        <v>923</v>
      </c>
      <c r="O21" s="237" t="s">
        <v>924</v>
      </c>
      <c r="P21" s="234" t="s">
        <v>925</v>
      </c>
      <c r="S21" s="234" t="s">
        <v>926</v>
      </c>
      <c r="T21" s="234" t="s">
        <v>927</v>
      </c>
      <c r="U21" s="234" t="s">
        <v>928</v>
      </c>
      <c r="V21" s="234" t="s">
        <v>875</v>
      </c>
      <c r="W21" s="234" t="s">
        <v>876</v>
      </c>
      <c r="X21" s="234" t="s">
        <v>914</v>
      </c>
      <c r="Y21" s="234" t="s">
        <v>926</v>
      </c>
    </row>
    <row r="22" spans="1:25" x14ac:dyDescent="0.3">
      <c r="A22" s="234" t="s">
        <v>929</v>
      </c>
      <c r="B22" s="234" t="s">
        <v>930</v>
      </c>
      <c r="C22" s="234" t="s">
        <v>931</v>
      </c>
      <c r="D22" s="234" t="s">
        <v>932</v>
      </c>
      <c r="E22" s="234" t="s">
        <v>933</v>
      </c>
      <c r="F22" s="234">
        <v>52</v>
      </c>
      <c r="G22" s="234" t="s">
        <v>934</v>
      </c>
      <c r="I22" s="240" t="s">
        <v>933</v>
      </c>
      <c r="J22" s="240">
        <v>52</v>
      </c>
      <c r="K22" s="241" t="s">
        <v>934</v>
      </c>
      <c r="N22" s="237" t="s">
        <v>935</v>
      </c>
      <c r="O22" s="237" t="s">
        <v>936</v>
      </c>
      <c r="P22" s="234" t="s">
        <v>937</v>
      </c>
      <c r="S22" s="234" t="s">
        <v>938</v>
      </c>
      <c r="T22" s="234" t="s">
        <v>939</v>
      </c>
      <c r="U22" s="234" t="s">
        <v>940</v>
      </c>
      <c r="V22" s="234" t="s">
        <v>875</v>
      </c>
      <c r="W22" s="234" t="s">
        <v>876</v>
      </c>
      <c r="X22" s="234" t="s">
        <v>914</v>
      </c>
      <c r="Y22" s="234" t="s">
        <v>941</v>
      </c>
    </row>
    <row r="23" spans="1:25" x14ac:dyDescent="0.3">
      <c r="A23" s="234" t="s">
        <v>942</v>
      </c>
      <c r="B23" s="234" t="s">
        <v>943</v>
      </c>
      <c r="C23" s="234" t="s">
        <v>944</v>
      </c>
      <c r="D23" s="234" t="s">
        <v>945</v>
      </c>
      <c r="E23" s="234" t="s">
        <v>946</v>
      </c>
      <c r="F23" s="234">
        <v>974</v>
      </c>
      <c r="G23" s="234" t="s">
        <v>947</v>
      </c>
      <c r="I23" s="240" t="s">
        <v>919</v>
      </c>
      <c r="J23" s="240">
        <v>50</v>
      </c>
      <c r="K23" s="241" t="s">
        <v>920</v>
      </c>
      <c r="N23" s="237" t="s">
        <v>948</v>
      </c>
      <c r="O23" s="237" t="s">
        <v>949</v>
      </c>
      <c r="P23" s="234" t="s">
        <v>950</v>
      </c>
      <c r="S23" s="234" t="s">
        <v>951</v>
      </c>
      <c r="T23" s="234" t="s">
        <v>952</v>
      </c>
      <c r="U23" s="234" t="s">
        <v>953</v>
      </c>
      <c r="V23" s="234" t="s">
        <v>875</v>
      </c>
      <c r="W23" s="234" t="s">
        <v>876</v>
      </c>
      <c r="X23" s="234" t="s">
        <v>914</v>
      </c>
      <c r="Y23" s="234" t="s">
        <v>941</v>
      </c>
    </row>
    <row r="24" spans="1:25" x14ac:dyDescent="0.3">
      <c r="A24" s="234" t="s">
        <v>954</v>
      </c>
      <c r="B24" s="234" t="s">
        <v>955</v>
      </c>
      <c r="C24" s="234" t="s">
        <v>956</v>
      </c>
      <c r="D24" s="234" t="s">
        <v>957</v>
      </c>
      <c r="E24" s="234" t="s">
        <v>711</v>
      </c>
      <c r="F24" s="234">
        <v>978</v>
      </c>
      <c r="G24" s="234" t="s">
        <v>712</v>
      </c>
      <c r="I24" s="240" t="s">
        <v>958</v>
      </c>
      <c r="J24" s="240">
        <v>975</v>
      </c>
      <c r="K24" s="241" t="s">
        <v>959</v>
      </c>
      <c r="N24" s="237" t="s">
        <v>960</v>
      </c>
      <c r="O24" s="237" t="s">
        <v>961</v>
      </c>
      <c r="P24" s="234" t="s">
        <v>962</v>
      </c>
      <c r="S24" s="234" t="s">
        <v>963</v>
      </c>
      <c r="T24" s="234" t="s">
        <v>964</v>
      </c>
      <c r="U24" s="234" t="s">
        <v>965</v>
      </c>
      <c r="V24" s="234" t="s">
        <v>875</v>
      </c>
      <c r="W24" s="234" t="s">
        <v>876</v>
      </c>
      <c r="X24" s="234" t="s">
        <v>914</v>
      </c>
      <c r="Y24" s="234" t="s">
        <v>963</v>
      </c>
    </row>
    <row r="25" spans="1:25" x14ac:dyDescent="0.3">
      <c r="A25" s="234" t="s">
        <v>966</v>
      </c>
      <c r="B25" s="234" t="s">
        <v>967</v>
      </c>
      <c r="C25" s="234" t="s">
        <v>968</v>
      </c>
      <c r="D25" s="234" t="s">
        <v>969</v>
      </c>
      <c r="E25" s="234" t="s">
        <v>970</v>
      </c>
      <c r="F25" s="234">
        <v>84</v>
      </c>
      <c r="G25" s="234" t="s">
        <v>971</v>
      </c>
      <c r="I25" s="240" t="s">
        <v>906</v>
      </c>
      <c r="J25" s="240">
        <v>48</v>
      </c>
      <c r="K25" s="241" t="s">
        <v>907</v>
      </c>
      <c r="N25" s="237" t="s">
        <v>972</v>
      </c>
      <c r="O25" s="237" t="s">
        <v>973</v>
      </c>
      <c r="P25" s="234" t="s">
        <v>974</v>
      </c>
      <c r="S25" s="234" t="s">
        <v>975</v>
      </c>
      <c r="T25" s="234" t="s">
        <v>976</v>
      </c>
      <c r="U25" s="234" t="s">
        <v>977</v>
      </c>
      <c r="V25" s="234" t="s">
        <v>875</v>
      </c>
      <c r="W25" s="234" t="s">
        <v>876</v>
      </c>
      <c r="X25" s="234" t="s">
        <v>914</v>
      </c>
      <c r="Y25" s="234" t="s">
        <v>975</v>
      </c>
    </row>
    <row r="26" spans="1:25" x14ac:dyDescent="0.3">
      <c r="A26" s="234" t="s">
        <v>978</v>
      </c>
      <c r="B26" s="234" t="s">
        <v>979</v>
      </c>
      <c r="C26" s="234" t="s">
        <v>980</v>
      </c>
      <c r="D26" s="234" t="s">
        <v>981</v>
      </c>
      <c r="E26" s="234" t="s">
        <v>982</v>
      </c>
      <c r="F26" s="234">
        <v>952</v>
      </c>
      <c r="G26" s="234" t="s">
        <v>983</v>
      </c>
      <c r="I26" s="240" t="s">
        <v>984</v>
      </c>
      <c r="J26" s="240">
        <v>108</v>
      </c>
      <c r="K26" s="241" t="s">
        <v>985</v>
      </c>
      <c r="N26" s="237" t="s">
        <v>986</v>
      </c>
      <c r="O26" s="237" t="s">
        <v>987</v>
      </c>
      <c r="P26" s="234" t="s">
        <v>988</v>
      </c>
      <c r="S26" s="234" t="s">
        <v>989</v>
      </c>
      <c r="T26" s="234" t="s">
        <v>990</v>
      </c>
      <c r="U26" s="234" t="s">
        <v>991</v>
      </c>
      <c r="V26" s="234" t="s">
        <v>875</v>
      </c>
      <c r="W26" s="234" t="s">
        <v>992</v>
      </c>
      <c r="X26" s="234" t="s">
        <v>989</v>
      </c>
      <c r="Y26" s="234" t="s">
        <v>989</v>
      </c>
    </row>
    <row r="27" spans="1:25" x14ac:dyDescent="0.3">
      <c r="A27" s="234" t="s">
        <v>993</v>
      </c>
      <c r="B27" s="234" t="s">
        <v>994</v>
      </c>
      <c r="C27" s="234" t="s">
        <v>995</v>
      </c>
      <c r="D27" s="234" t="s">
        <v>996</v>
      </c>
      <c r="E27" s="234" t="s">
        <v>997</v>
      </c>
      <c r="F27" s="234">
        <v>60</v>
      </c>
      <c r="G27" s="234" t="s">
        <v>998</v>
      </c>
      <c r="I27" s="240" t="s">
        <v>997</v>
      </c>
      <c r="J27" s="240">
        <v>60</v>
      </c>
      <c r="K27" s="241" t="s">
        <v>998</v>
      </c>
      <c r="N27" s="237" t="s">
        <v>999</v>
      </c>
      <c r="O27" s="237" t="s">
        <v>1000</v>
      </c>
      <c r="P27" s="234" t="s">
        <v>1001</v>
      </c>
      <c r="S27" s="234" t="s">
        <v>1002</v>
      </c>
      <c r="T27" s="234" t="s">
        <v>1003</v>
      </c>
      <c r="U27" s="234" t="s">
        <v>1004</v>
      </c>
      <c r="V27" s="234" t="s">
        <v>875</v>
      </c>
      <c r="W27" s="234" t="s">
        <v>992</v>
      </c>
      <c r="X27" s="234" t="s">
        <v>1002</v>
      </c>
      <c r="Y27" s="234" t="s">
        <v>1002</v>
      </c>
    </row>
    <row r="28" spans="1:25" x14ac:dyDescent="0.3">
      <c r="A28" s="234" t="s">
        <v>1005</v>
      </c>
      <c r="B28" s="234" t="s">
        <v>1006</v>
      </c>
      <c r="C28" s="234" t="s">
        <v>1007</v>
      </c>
      <c r="D28" s="234" t="s">
        <v>1008</v>
      </c>
      <c r="E28" s="234" t="s">
        <v>1007</v>
      </c>
      <c r="F28" s="234">
        <v>64</v>
      </c>
      <c r="G28" s="234" t="s">
        <v>1009</v>
      </c>
      <c r="I28" s="240" t="s">
        <v>1010</v>
      </c>
      <c r="J28" s="240">
        <v>96</v>
      </c>
      <c r="K28" s="241" t="s">
        <v>1011</v>
      </c>
      <c r="N28" s="237" t="s">
        <v>1012</v>
      </c>
      <c r="O28" s="237" t="s">
        <v>1013</v>
      </c>
      <c r="P28" s="234" t="s">
        <v>1014</v>
      </c>
      <c r="S28" s="234" t="s">
        <v>1015</v>
      </c>
      <c r="T28" s="234" t="s">
        <v>1016</v>
      </c>
      <c r="U28" s="234" t="s">
        <v>1017</v>
      </c>
      <c r="V28" s="234" t="s">
        <v>875</v>
      </c>
      <c r="W28" s="234" t="s">
        <v>1015</v>
      </c>
      <c r="X28" s="234" t="s">
        <v>1015</v>
      </c>
      <c r="Y28" s="234" t="s">
        <v>1015</v>
      </c>
    </row>
    <row r="29" spans="1:25" x14ac:dyDescent="0.3">
      <c r="A29" s="234" t="s">
        <v>1018</v>
      </c>
      <c r="B29" s="234" t="s">
        <v>1019</v>
      </c>
      <c r="C29" s="234" t="s">
        <v>1020</v>
      </c>
      <c r="D29" s="234" t="s">
        <v>1021</v>
      </c>
      <c r="E29" s="234" t="s">
        <v>1022</v>
      </c>
      <c r="F29" s="234">
        <v>68</v>
      </c>
      <c r="G29" s="234" t="s">
        <v>1023</v>
      </c>
      <c r="I29" s="240" t="s">
        <v>1022</v>
      </c>
      <c r="J29" s="240">
        <v>68</v>
      </c>
      <c r="K29" s="241" t="s">
        <v>1023</v>
      </c>
      <c r="N29" s="237" t="s">
        <v>1024</v>
      </c>
      <c r="O29" s="237" t="s">
        <v>1025</v>
      </c>
      <c r="P29" s="234" t="s">
        <v>1026</v>
      </c>
      <c r="S29" s="234" t="s">
        <v>1027</v>
      </c>
      <c r="T29" s="234" t="s">
        <v>1028</v>
      </c>
      <c r="U29" s="234" t="s">
        <v>1029</v>
      </c>
      <c r="V29" s="234" t="s">
        <v>875</v>
      </c>
      <c r="W29" s="234" t="s">
        <v>1027</v>
      </c>
      <c r="X29" s="234" t="s">
        <v>1027</v>
      </c>
      <c r="Y29" s="234" t="s">
        <v>1027</v>
      </c>
    </row>
    <row r="30" spans="1:25" x14ac:dyDescent="0.3">
      <c r="A30" s="234" t="s">
        <v>1030</v>
      </c>
      <c r="B30" s="234" t="s">
        <v>1031</v>
      </c>
      <c r="C30" s="234" t="s">
        <v>1032</v>
      </c>
      <c r="D30" s="234" t="s">
        <v>1033</v>
      </c>
      <c r="E30" s="234" t="s">
        <v>921</v>
      </c>
      <c r="F30" s="234">
        <v>977</v>
      </c>
      <c r="G30" s="234" t="s">
        <v>922</v>
      </c>
      <c r="I30" s="240" t="s">
        <v>1034</v>
      </c>
      <c r="J30" s="240">
        <v>986</v>
      </c>
      <c r="K30" s="241" t="s">
        <v>1035</v>
      </c>
      <c r="N30" s="237" t="s">
        <v>1036</v>
      </c>
      <c r="O30" s="237" t="s">
        <v>1037</v>
      </c>
      <c r="P30" s="234" t="s">
        <v>1038</v>
      </c>
      <c r="S30" s="234" t="s">
        <v>1039</v>
      </c>
      <c r="T30" s="234" t="s">
        <v>1039</v>
      </c>
      <c r="U30" s="234" t="s">
        <v>1039</v>
      </c>
      <c r="V30" s="234" t="s">
        <v>1039</v>
      </c>
      <c r="W30" s="234" t="s">
        <v>1039</v>
      </c>
      <c r="X30" s="234" t="s">
        <v>1039</v>
      </c>
      <c r="Y30" s="234" t="s">
        <v>1039</v>
      </c>
    </row>
    <row r="31" spans="1:25" x14ac:dyDescent="0.3">
      <c r="A31" s="234" t="s">
        <v>1040</v>
      </c>
      <c r="B31" s="234" t="s">
        <v>1041</v>
      </c>
      <c r="C31" s="234" t="s">
        <v>1042</v>
      </c>
      <c r="D31" s="234" t="s">
        <v>1043</v>
      </c>
      <c r="E31" s="234" t="s">
        <v>1044</v>
      </c>
      <c r="F31" s="234">
        <v>72</v>
      </c>
      <c r="G31" s="234" t="s">
        <v>1045</v>
      </c>
      <c r="I31" s="240" t="s">
        <v>894</v>
      </c>
      <c r="J31" s="240">
        <v>44</v>
      </c>
      <c r="K31" s="241" t="s">
        <v>895</v>
      </c>
      <c r="N31" s="237" t="s">
        <v>1046</v>
      </c>
      <c r="O31" s="237" t="s">
        <v>1047</v>
      </c>
      <c r="P31" s="234" t="s">
        <v>1048</v>
      </c>
    </row>
    <row r="32" spans="1:25" x14ac:dyDescent="0.3">
      <c r="A32" s="234" t="s">
        <v>1049</v>
      </c>
      <c r="B32" s="234" t="s">
        <v>1050</v>
      </c>
      <c r="C32" s="234" t="s">
        <v>1051</v>
      </c>
      <c r="D32" s="234" t="s">
        <v>1052</v>
      </c>
      <c r="E32" s="234" t="s">
        <v>1034</v>
      </c>
      <c r="F32" s="234">
        <v>986</v>
      </c>
      <c r="G32" s="234" t="s">
        <v>1035</v>
      </c>
      <c r="I32" s="240" t="s">
        <v>1007</v>
      </c>
      <c r="J32" s="240">
        <v>64</v>
      </c>
      <c r="K32" s="241" t="s">
        <v>1009</v>
      </c>
      <c r="N32" s="237" t="s">
        <v>1053</v>
      </c>
      <c r="O32" s="237" t="s">
        <v>1054</v>
      </c>
      <c r="P32" s="234" t="s">
        <v>1055</v>
      </c>
    </row>
    <row r="33" spans="1:16" x14ac:dyDescent="0.3">
      <c r="A33" s="234" t="s">
        <v>1056</v>
      </c>
      <c r="B33" s="234" t="s">
        <v>1057</v>
      </c>
      <c r="C33" s="234" t="s">
        <v>1058</v>
      </c>
      <c r="D33" s="234" t="s">
        <v>1059</v>
      </c>
      <c r="E33" s="234" t="s">
        <v>58</v>
      </c>
      <c r="F33" s="234">
        <v>840</v>
      </c>
      <c r="G33" s="234" t="s">
        <v>56</v>
      </c>
      <c r="I33" s="240" t="s">
        <v>1044</v>
      </c>
      <c r="J33" s="240">
        <v>72</v>
      </c>
      <c r="K33" s="241" t="s">
        <v>1045</v>
      </c>
      <c r="N33" s="237" t="s">
        <v>1060</v>
      </c>
      <c r="O33" s="237" t="s">
        <v>1061</v>
      </c>
      <c r="P33" s="234" t="s">
        <v>1062</v>
      </c>
    </row>
    <row r="34" spans="1:16" x14ac:dyDescent="0.3">
      <c r="A34" s="234" t="s">
        <v>1063</v>
      </c>
      <c r="B34" s="234" t="s">
        <v>1064</v>
      </c>
      <c r="C34" s="234" t="s">
        <v>1065</v>
      </c>
      <c r="D34" s="234" t="s">
        <v>1066</v>
      </c>
      <c r="E34" s="234" t="s">
        <v>58</v>
      </c>
      <c r="F34" s="234">
        <v>840</v>
      </c>
      <c r="G34" s="234" t="s">
        <v>56</v>
      </c>
      <c r="I34" s="240" t="s">
        <v>946</v>
      </c>
      <c r="J34" s="240">
        <v>974</v>
      </c>
      <c r="K34" s="241" t="s">
        <v>947</v>
      </c>
      <c r="N34" s="237" t="s">
        <v>1067</v>
      </c>
      <c r="O34" s="237" t="s">
        <v>1068</v>
      </c>
      <c r="P34" s="234" t="s">
        <v>1069</v>
      </c>
    </row>
    <row r="35" spans="1:16" x14ac:dyDescent="0.3">
      <c r="A35" s="234" t="s">
        <v>1070</v>
      </c>
      <c r="B35" s="234" t="s">
        <v>1071</v>
      </c>
      <c r="C35" s="234" t="s">
        <v>1072</v>
      </c>
      <c r="D35" s="234" t="s">
        <v>1073</v>
      </c>
      <c r="E35" s="234" t="s">
        <v>1010</v>
      </c>
      <c r="F35" s="234">
        <v>96</v>
      </c>
      <c r="G35" s="234" t="s">
        <v>1011</v>
      </c>
      <c r="I35" s="240" t="s">
        <v>970</v>
      </c>
      <c r="J35" s="240">
        <v>84</v>
      </c>
      <c r="K35" s="241" t="s">
        <v>971</v>
      </c>
      <c r="N35" s="237" t="s">
        <v>1074</v>
      </c>
      <c r="O35" s="237" t="s">
        <v>1075</v>
      </c>
      <c r="P35" s="234" t="s">
        <v>1076</v>
      </c>
    </row>
    <row r="36" spans="1:16" x14ac:dyDescent="0.3">
      <c r="A36" s="234" t="s">
        <v>1077</v>
      </c>
      <c r="B36" s="234" t="s">
        <v>1078</v>
      </c>
      <c r="C36" s="234" t="s">
        <v>1079</v>
      </c>
      <c r="D36" s="234" t="s">
        <v>1080</v>
      </c>
      <c r="E36" s="234" t="s">
        <v>958</v>
      </c>
      <c r="F36" s="234">
        <v>975</v>
      </c>
      <c r="G36" s="234" t="s">
        <v>959</v>
      </c>
      <c r="I36" s="240" t="s">
        <v>1081</v>
      </c>
      <c r="J36" s="240">
        <v>124</v>
      </c>
      <c r="K36" s="241" t="s">
        <v>1082</v>
      </c>
      <c r="N36" s="237" t="s">
        <v>1083</v>
      </c>
      <c r="O36" s="237" t="s">
        <v>1084</v>
      </c>
      <c r="P36" s="234" t="s">
        <v>1085</v>
      </c>
    </row>
    <row r="37" spans="1:16" x14ac:dyDescent="0.3">
      <c r="A37" s="234" t="s">
        <v>1086</v>
      </c>
      <c r="B37" s="234" t="s">
        <v>1087</v>
      </c>
      <c r="C37" s="234" t="s">
        <v>1088</v>
      </c>
      <c r="D37" s="234" t="s">
        <v>1089</v>
      </c>
      <c r="E37" s="234" t="s">
        <v>982</v>
      </c>
      <c r="F37" s="234">
        <v>952</v>
      </c>
      <c r="G37" s="234" t="s">
        <v>983</v>
      </c>
      <c r="I37" s="240" t="s">
        <v>1090</v>
      </c>
      <c r="J37" s="240">
        <v>976</v>
      </c>
      <c r="K37" s="241" t="s">
        <v>1091</v>
      </c>
      <c r="N37" s="237" t="s">
        <v>1092</v>
      </c>
      <c r="O37" s="237" t="s">
        <v>1093</v>
      </c>
      <c r="P37" s="234" t="s">
        <v>1094</v>
      </c>
    </row>
    <row r="38" spans="1:16" x14ac:dyDescent="0.3">
      <c r="A38" s="234" t="s">
        <v>1095</v>
      </c>
      <c r="B38" s="234" t="s">
        <v>1096</v>
      </c>
      <c r="C38" s="234" t="s">
        <v>1097</v>
      </c>
      <c r="D38" s="234" t="s">
        <v>1098</v>
      </c>
      <c r="E38" s="234" t="s">
        <v>984</v>
      </c>
      <c r="F38" s="234">
        <v>108</v>
      </c>
      <c r="G38" s="234" t="s">
        <v>985</v>
      </c>
      <c r="I38" s="240" t="s">
        <v>1099</v>
      </c>
      <c r="J38" s="240">
        <v>756</v>
      </c>
      <c r="K38" s="241" t="s">
        <v>1100</v>
      </c>
      <c r="N38" s="237" t="s">
        <v>1101</v>
      </c>
      <c r="O38" s="237" t="s">
        <v>1102</v>
      </c>
      <c r="P38" s="234" t="s">
        <v>1103</v>
      </c>
    </row>
    <row r="39" spans="1:16" x14ac:dyDescent="0.3">
      <c r="A39" s="234" t="s">
        <v>1104</v>
      </c>
      <c r="B39" s="234" t="s">
        <v>1105</v>
      </c>
      <c r="C39" s="234" t="s">
        <v>1106</v>
      </c>
      <c r="D39" s="234" t="s">
        <v>1107</v>
      </c>
      <c r="E39" s="234" t="s">
        <v>1108</v>
      </c>
      <c r="F39" s="234">
        <v>116</v>
      </c>
      <c r="G39" s="234" t="s">
        <v>1109</v>
      </c>
      <c r="I39" s="240" t="s">
        <v>1110</v>
      </c>
      <c r="J39" s="240">
        <v>990</v>
      </c>
      <c r="K39" s="241" t="s">
        <v>1111</v>
      </c>
      <c r="N39" s="237" t="s">
        <v>1112</v>
      </c>
      <c r="O39" s="237" t="s">
        <v>1113</v>
      </c>
      <c r="P39" s="234" t="s">
        <v>1114</v>
      </c>
    </row>
    <row r="40" spans="1:16" x14ac:dyDescent="0.3">
      <c r="A40" s="234" t="s">
        <v>1115</v>
      </c>
      <c r="B40" s="234" t="s">
        <v>1116</v>
      </c>
      <c r="C40" s="234" t="s">
        <v>1117</v>
      </c>
      <c r="D40" s="234" t="s">
        <v>1118</v>
      </c>
      <c r="E40" s="234" t="s">
        <v>1119</v>
      </c>
      <c r="F40" s="234">
        <v>950</v>
      </c>
      <c r="G40" s="234" t="s">
        <v>1120</v>
      </c>
      <c r="I40" s="240" t="s">
        <v>1121</v>
      </c>
      <c r="J40" s="240">
        <v>0</v>
      </c>
      <c r="K40" s="241" t="s">
        <v>1122</v>
      </c>
      <c r="N40" s="237" t="s">
        <v>1123</v>
      </c>
      <c r="O40" s="237" t="s">
        <v>1124</v>
      </c>
      <c r="P40" s="234" t="s">
        <v>1125</v>
      </c>
    </row>
    <row r="41" spans="1:16" x14ac:dyDescent="0.3">
      <c r="A41" s="234" t="s">
        <v>1126</v>
      </c>
      <c r="B41" s="234" t="s">
        <v>1127</v>
      </c>
      <c r="C41" s="234" t="s">
        <v>1128</v>
      </c>
      <c r="D41" s="234" t="s">
        <v>1129</v>
      </c>
      <c r="E41" s="234" t="s">
        <v>1081</v>
      </c>
      <c r="F41" s="234">
        <v>124</v>
      </c>
      <c r="G41" s="234" t="s">
        <v>1082</v>
      </c>
      <c r="I41" s="240" t="s">
        <v>1130</v>
      </c>
      <c r="J41" s="240">
        <v>170</v>
      </c>
      <c r="K41" s="241" t="s">
        <v>1131</v>
      </c>
      <c r="N41" s="237" t="s">
        <v>1132</v>
      </c>
      <c r="O41" s="237" t="s">
        <v>1133</v>
      </c>
      <c r="P41" s="234" t="s">
        <v>1134</v>
      </c>
    </row>
    <row r="42" spans="1:16" x14ac:dyDescent="0.3">
      <c r="A42" s="234" t="s">
        <v>1135</v>
      </c>
      <c r="B42" s="234" t="s">
        <v>1136</v>
      </c>
      <c r="C42" s="234" t="s">
        <v>1137</v>
      </c>
      <c r="D42" s="234" t="s">
        <v>1138</v>
      </c>
      <c r="E42" s="234" t="s">
        <v>1139</v>
      </c>
      <c r="F42" s="234">
        <v>132</v>
      </c>
      <c r="G42" s="234" t="s">
        <v>1140</v>
      </c>
      <c r="I42" s="240" t="s">
        <v>1141</v>
      </c>
      <c r="J42" s="240">
        <v>188</v>
      </c>
      <c r="K42" s="241" t="s">
        <v>1142</v>
      </c>
      <c r="N42" s="237" t="s">
        <v>1143</v>
      </c>
      <c r="O42" s="237" t="s">
        <v>1144</v>
      </c>
      <c r="P42" s="234" t="s">
        <v>1145</v>
      </c>
    </row>
    <row r="43" spans="1:16" x14ac:dyDescent="0.3">
      <c r="A43" s="234" t="s">
        <v>1146</v>
      </c>
      <c r="B43" s="234" t="s">
        <v>1147</v>
      </c>
      <c r="C43" s="234" t="s">
        <v>1148</v>
      </c>
      <c r="D43" s="234" t="s">
        <v>1149</v>
      </c>
      <c r="E43" s="234" t="s">
        <v>1150</v>
      </c>
      <c r="F43" s="234">
        <v>136</v>
      </c>
      <c r="G43" s="234" t="s">
        <v>1151</v>
      </c>
      <c r="I43" s="240" t="s">
        <v>1152</v>
      </c>
      <c r="J43" s="240">
        <v>931</v>
      </c>
      <c r="K43" s="241" t="s">
        <v>1153</v>
      </c>
      <c r="N43" s="237" t="s">
        <v>1154</v>
      </c>
      <c r="O43" s="237" t="s">
        <v>1155</v>
      </c>
      <c r="P43" s="234" t="s">
        <v>1156</v>
      </c>
    </row>
    <row r="44" spans="1:16" x14ac:dyDescent="0.3">
      <c r="A44" s="234" t="s">
        <v>1157</v>
      </c>
      <c r="B44" s="234" t="s">
        <v>1158</v>
      </c>
      <c r="C44" s="234" t="s">
        <v>1159</v>
      </c>
      <c r="D44" s="234" t="s">
        <v>1160</v>
      </c>
      <c r="E44" s="234" t="s">
        <v>1119</v>
      </c>
      <c r="F44" s="234">
        <v>950</v>
      </c>
      <c r="G44" s="234" t="s">
        <v>1120</v>
      </c>
      <c r="I44" s="240" t="s">
        <v>1139</v>
      </c>
      <c r="J44" s="240">
        <v>132</v>
      </c>
      <c r="K44" s="241" t="s">
        <v>1140</v>
      </c>
      <c r="N44" s="237" t="s">
        <v>1161</v>
      </c>
      <c r="O44" s="237" t="s">
        <v>1162</v>
      </c>
      <c r="P44" s="234" t="s">
        <v>1163</v>
      </c>
    </row>
    <row r="45" spans="1:16" x14ac:dyDescent="0.3">
      <c r="A45" s="234" t="s">
        <v>1164</v>
      </c>
      <c r="B45" s="234" t="s">
        <v>1165</v>
      </c>
      <c r="C45" s="234" t="s">
        <v>1166</v>
      </c>
      <c r="D45" s="234" t="s">
        <v>1167</v>
      </c>
      <c r="E45" s="234" t="s">
        <v>1119</v>
      </c>
      <c r="F45" s="234">
        <v>950</v>
      </c>
      <c r="G45" s="234" t="s">
        <v>1120</v>
      </c>
      <c r="I45" s="240" t="s">
        <v>1168</v>
      </c>
      <c r="J45" s="240">
        <v>203</v>
      </c>
      <c r="K45" s="241" t="s">
        <v>1169</v>
      </c>
      <c r="N45" s="237" t="s">
        <v>1170</v>
      </c>
      <c r="O45" s="237" t="s">
        <v>1171</v>
      </c>
      <c r="P45" s="234" t="s">
        <v>1172</v>
      </c>
    </row>
    <row r="46" spans="1:16" x14ac:dyDescent="0.3">
      <c r="A46" s="234" t="s">
        <v>1173</v>
      </c>
      <c r="B46" s="234" t="s">
        <v>1174</v>
      </c>
      <c r="C46" s="234" t="s">
        <v>1175</v>
      </c>
      <c r="D46" s="234" t="s">
        <v>1176</v>
      </c>
      <c r="E46" s="234" t="s">
        <v>1110</v>
      </c>
      <c r="F46" s="234">
        <v>990</v>
      </c>
      <c r="G46" s="234" t="s">
        <v>1111</v>
      </c>
      <c r="I46" s="240" t="s">
        <v>1177</v>
      </c>
      <c r="J46" s="240">
        <v>262</v>
      </c>
      <c r="K46" s="241" t="s">
        <v>1178</v>
      </c>
      <c r="N46" s="237" t="s">
        <v>1179</v>
      </c>
      <c r="O46" s="237" t="s">
        <v>1180</v>
      </c>
      <c r="P46" s="234" t="s">
        <v>1181</v>
      </c>
    </row>
    <row r="47" spans="1:16" x14ac:dyDescent="0.3">
      <c r="A47" s="234" t="s">
        <v>1182</v>
      </c>
      <c r="B47" s="234" t="s">
        <v>1183</v>
      </c>
      <c r="C47" s="234" t="s">
        <v>1184</v>
      </c>
      <c r="D47" s="234" t="s">
        <v>1185</v>
      </c>
      <c r="E47" s="234" t="s">
        <v>1121</v>
      </c>
      <c r="F47" s="234">
        <v>0</v>
      </c>
      <c r="G47" s="234" t="s">
        <v>1122</v>
      </c>
      <c r="I47" s="240" t="s">
        <v>1186</v>
      </c>
      <c r="J47" s="240">
        <v>208</v>
      </c>
      <c r="K47" s="241" t="s">
        <v>1187</v>
      </c>
      <c r="N47" s="237" t="s">
        <v>1188</v>
      </c>
      <c r="O47" s="237" t="s">
        <v>1189</v>
      </c>
      <c r="P47" s="234" t="s">
        <v>1190</v>
      </c>
    </row>
    <row r="48" spans="1:16" x14ac:dyDescent="0.3">
      <c r="A48" s="234" t="s">
        <v>1191</v>
      </c>
      <c r="B48" s="234" t="s">
        <v>1192</v>
      </c>
      <c r="C48" s="234" t="s">
        <v>1193</v>
      </c>
      <c r="D48" s="234" t="s">
        <v>1194</v>
      </c>
      <c r="E48" s="234" t="s">
        <v>856</v>
      </c>
      <c r="F48" s="234">
        <v>36</v>
      </c>
      <c r="G48" s="234" t="s">
        <v>857</v>
      </c>
      <c r="I48" s="240" t="s">
        <v>1195</v>
      </c>
      <c r="J48" s="240">
        <v>214</v>
      </c>
      <c r="K48" s="241" t="s">
        <v>1196</v>
      </c>
      <c r="N48" s="237" t="s">
        <v>1197</v>
      </c>
      <c r="O48" s="237" t="s">
        <v>1198</v>
      </c>
      <c r="P48" s="234" t="s">
        <v>1199</v>
      </c>
    </row>
    <row r="49" spans="1:16" x14ac:dyDescent="0.3">
      <c r="A49" s="234" t="s">
        <v>1200</v>
      </c>
      <c r="B49" s="234" t="s">
        <v>1201</v>
      </c>
      <c r="C49" s="234" t="s">
        <v>1202</v>
      </c>
      <c r="D49" s="234" t="s">
        <v>1203</v>
      </c>
      <c r="E49" s="234" t="s">
        <v>856</v>
      </c>
      <c r="F49" s="234">
        <v>36</v>
      </c>
      <c r="G49" s="234" t="s">
        <v>857</v>
      </c>
      <c r="I49" s="240" t="s">
        <v>743</v>
      </c>
      <c r="J49" s="240">
        <v>12</v>
      </c>
      <c r="K49" s="241" t="s">
        <v>744</v>
      </c>
      <c r="N49" s="237" t="s">
        <v>1204</v>
      </c>
      <c r="O49" s="237" t="s">
        <v>1205</v>
      </c>
      <c r="P49" s="234" t="s">
        <v>1206</v>
      </c>
    </row>
    <row r="50" spans="1:16" x14ac:dyDescent="0.3">
      <c r="A50" s="234" t="s">
        <v>1207</v>
      </c>
      <c r="B50" s="234" t="s">
        <v>1208</v>
      </c>
      <c r="C50" s="234" t="s">
        <v>1209</v>
      </c>
      <c r="D50" s="234" t="s">
        <v>1210</v>
      </c>
      <c r="E50" s="234" t="s">
        <v>1130</v>
      </c>
      <c r="F50" s="234">
        <v>170</v>
      </c>
      <c r="G50" s="234" t="s">
        <v>1131</v>
      </c>
      <c r="I50" s="240" t="s">
        <v>1211</v>
      </c>
      <c r="J50" s="240">
        <v>818</v>
      </c>
      <c r="K50" s="241" t="s">
        <v>1212</v>
      </c>
      <c r="N50" s="237" t="s">
        <v>1213</v>
      </c>
      <c r="O50" s="237" t="s">
        <v>1214</v>
      </c>
      <c r="P50" s="234" t="s">
        <v>1215</v>
      </c>
    </row>
    <row r="51" spans="1:16" x14ac:dyDescent="0.3">
      <c r="A51" s="234" t="s">
        <v>1216</v>
      </c>
      <c r="B51" s="234" t="s">
        <v>1217</v>
      </c>
      <c r="C51" s="234" t="s">
        <v>1218</v>
      </c>
      <c r="D51" s="234" t="s">
        <v>1219</v>
      </c>
      <c r="E51" s="234" t="s">
        <v>1220</v>
      </c>
      <c r="F51" s="234">
        <v>174</v>
      </c>
      <c r="G51" s="234" t="s">
        <v>1221</v>
      </c>
      <c r="I51" s="240" t="s">
        <v>1222</v>
      </c>
      <c r="J51" s="240">
        <v>232</v>
      </c>
      <c r="K51" s="241" t="s">
        <v>1223</v>
      </c>
      <c r="N51" s="237" t="s">
        <v>1224</v>
      </c>
      <c r="O51" s="237" t="s">
        <v>1225</v>
      </c>
      <c r="P51" s="234" t="s">
        <v>1226</v>
      </c>
    </row>
    <row r="52" spans="1:16" x14ac:dyDescent="0.3">
      <c r="A52" s="234" t="s">
        <v>1227</v>
      </c>
      <c r="B52" s="234" t="s">
        <v>1228</v>
      </c>
      <c r="C52" s="234" t="s">
        <v>1229</v>
      </c>
      <c r="D52" s="234" t="s">
        <v>1230</v>
      </c>
      <c r="E52" s="234" t="s">
        <v>1141</v>
      </c>
      <c r="F52" s="234">
        <v>188</v>
      </c>
      <c r="G52" s="234" t="s">
        <v>1142</v>
      </c>
      <c r="I52" s="240" t="s">
        <v>1231</v>
      </c>
      <c r="J52" s="240">
        <v>230</v>
      </c>
      <c r="K52" s="241" t="s">
        <v>1232</v>
      </c>
      <c r="N52" s="237" t="s">
        <v>1233</v>
      </c>
      <c r="O52" s="237" t="s">
        <v>1234</v>
      </c>
      <c r="P52" s="234" t="s">
        <v>1235</v>
      </c>
    </row>
    <row r="53" spans="1:16" x14ac:dyDescent="0.3">
      <c r="A53" s="234" t="s">
        <v>1236</v>
      </c>
      <c r="B53" s="234" t="s">
        <v>1237</v>
      </c>
      <c r="C53" s="234" t="s">
        <v>1238</v>
      </c>
      <c r="D53" s="234" t="s">
        <v>1239</v>
      </c>
      <c r="E53" s="234" t="s">
        <v>982</v>
      </c>
      <c r="F53" s="234">
        <v>952</v>
      </c>
      <c r="G53" s="234" t="s">
        <v>983</v>
      </c>
      <c r="I53" s="240" t="s">
        <v>711</v>
      </c>
      <c r="J53" s="240">
        <v>978</v>
      </c>
      <c r="K53" s="241" t="s">
        <v>712</v>
      </c>
      <c r="N53" s="237" t="s">
        <v>1240</v>
      </c>
      <c r="O53" s="237" t="s">
        <v>1241</v>
      </c>
      <c r="P53" s="234" t="s">
        <v>1242</v>
      </c>
    </row>
    <row r="54" spans="1:16" x14ac:dyDescent="0.3">
      <c r="A54" s="234" t="s">
        <v>1243</v>
      </c>
      <c r="B54" s="234" t="s">
        <v>1244</v>
      </c>
      <c r="C54" s="234" t="s">
        <v>1245</v>
      </c>
      <c r="D54" s="234" t="s">
        <v>1246</v>
      </c>
      <c r="E54" s="234" t="s">
        <v>1247</v>
      </c>
      <c r="F54" s="234">
        <v>191</v>
      </c>
      <c r="G54" s="234" t="s">
        <v>1248</v>
      </c>
      <c r="I54" s="240" t="s">
        <v>1249</v>
      </c>
      <c r="J54" s="240">
        <v>242</v>
      </c>
      <c r="K54" s="241" t="s">
        <v>1250</v>
      </c>
      <c r="N54" s="237" t="s">
        <v>1251</v>
      </c>
      <c r="O54" s="237" t="s">
        <v>1252</v>
      </c>
      <c r="P54" s="234" t="s">
        <v>1253</v>
      </c>
    </row>
    <row r="55" spans="1:16" x14ac:dyDescent="0.3">
      <c r="A55" s="234" t="s">
        <v>1254</v>
      </c>
      <c r="B55" s="234" t="s">
        <v>1255</v>
      </c>
      <c r="C55" s="234" t="s">
        <v>1256</v>
      </c>
      <c r="D55" s="234" t="s">
        <v>1257</v>
      </c>
      <c r="E55" s="234" t="s">
        <v>1152</v>
      </c>
      <c r="F55" s="234">
        <v>931</v>
      </c>
      <c r="G55" s="234" t="s">
        <v>1153</v>
      </c>
      <c r="I55" s="240" t="s">
        <v>1258</v>
      </c>
      <c r="J55" s="240">
        <v>238</v>
      </c>
      <c r="K55" s="241" t="s">
        <v>1259</v>
      </c>
      <c r="N55" s="237" t="s">
        <v>1260</v>
      </c>
      <c r="O55" s="237" t="s">
        <v>1261</v>
      </c>
      <c r="P55" s="234" t="s">
        <v>1262</v>
      </c>
    </row>
    <row r="56" spans="1:16" x14ac:dyDescent="0.3">
      <c r="A56" s="234" t="s">
        <v>1263</v>
      </c>
      <c r="B56" s="234" t="s">
        <v>1264</v>
      </c>
      <c r="C56" s="234" t="s">
        <v>1265</v>
      </c>
      <c r="D56" s="234" t="s">
        <v>1266</v>
      </c>
      <c r="E56" s="234" t="s">
        <v>711</v>
      </c>
      <c r="F56" s="234">
        <v>978</v>
      </c>
      <c r="G56" s="234" t="s">
        <v>712</v>
      </c>
      <c r="I56" s="240" t="s">
        <v>1267</v>
      </c>
      <c r="J56" s="240">
        <v>826</v>
      </c>
      <c r="K56" s="241" t="s">
        <v>1268</v>
      </c>
      <c r="N56" s="237" t="s">
        <v>1269</v>
      </c>
      <c r="O56" s="237" t="s">
        <v>1270</v>
      </c>
      <c r="P56" s="234" t="s">
        <v>1271</v>
      </c>
    </row>
    <row r="57" spans="1:16" x14ac:dyDescent="0.3">
      <c r="A57" s="234" t="s">
        <v>1272</v>
      </c>
      <c r="B57" s="234" t="s">
        <v>1273</v>
      </c>
      <c r="C57" s="234" t="s">
        <v>1274</v>
      </c>
      <c r="D57" s="234" t="s">
        <v>1275</v>
      </c>
      <c r="E57" s="234" t="s">
        <v>1168</v>
      </c>
      <c r="F57" s="234">
        <v>203</v>
      </c>
      <c r="G57" s="234" t="s">
        <v>1169</v>
      </c>
      <c r="I57" s="240" t="s">
        <v>1276</v>
      </c>
      <c r="J57" s="240">
        <v>981</v>
      </c>
      <c r="K57" s="241" t="s">
        <v>1277</v>
      </c>
      <c r="N57" s="237" t="s">
        <v>1278</v>
      </c>
      <c r="O57" s="237" t="s">
        <v>1279</v>
      </c>
      <c r="P57" s="234" t="s">
        <v>1280</v>
      </c>
    </row>
    <row r="58" spans="1:16" x14ac:dyDescent="0.3">
      <c r="A58" s="234" t="s">
        <v>1281</v>
      </c>
      <c r="B58" s="234" t="s">
        <v>1282</v>
      </c>
      <c r="C58" s="234" t="s">
        <v>1283</v>
      </c>
      <c r="D58" s="234" t="s">
        <v>1284</v>
      </c>
      <c r="E58" s="234" t="s">
        <v>1090</v>
      </c>
      <c r="F58" s="234">
        <v>976</v>
      </c>
      <c r="G58" s="234" t="s">
        <v>1091</v>
      </c>
      <c r="I58" s="240" t="s">
        <v>1285</v>
      </c>
      <c r="J58" s="240">
        <v>0</v>
      </c>
      <c r="K58" s="241" t="s">
        <v>1286</v>
      </c>
      <c r="N58" s="237" t="s">
        <v>1287</v>
      </c>
      <c r="O58" s="237" t="s">
        <v>1288</v>
      </c>
      <c r="P58" s="234" t="s">
        <v>1289</v>
      </c>
    </row>
    <row r="59" spans="1:16" x14ac:dyDescent="0.3">
      <c r="A59" s="234" t="s">
        <v>1290</v>
      </c>
      <c r="B59" s="234" t="s">
        <v>1291</v>
      </c>
      <c r="C59" s="234" t="s">
        <v>1292</v>
      </c>
      <c r="D59" s="234" t="s">
        <v>1293</v>
      </c>
      <c r="E59" s="234" t="s">
        <v>1186</v>
      </c>
      <c r="F59" s="234">
        <v>208</v>
      </c>
      <c r="G59" s="234" t="s">
        <v>1187</v>
      </c>
      <c r="I59" s="240" t="s">
        <v>1294</v>
      </c>
      <c r="J59" s="240">
        <v>936</v>
      </c>
      <c r="K59" s="241" t="s">
        <v>1295</v>
      </c>
      <c r="N59" s="237" t="s">
        <v>1296</v>
      </c>
      <c r="O59" s="237" t="s">
        <v>1297</v>
      </c>
      <c r="P59" s="234" t="s">
        <v>1298</v>
      </c>
    </row>
    <row r="60" spans="1:16" x14ac:dyDescent="0.3">
      <c r="A60" s="234" t="s">
        <v>1299</v>
      </c>
      <c r="B60" s="234" t="s">
        <v>1300</v>
      </c>
      <c r="C60" s="234" t="s">
        <v>1301</v>
      </c>
      <c r="D60" s="234" t="s">
        <v>1302</v>
      </c>
      <c r="E60" s="234" t="s">
        <v>1177</v>
      </c>
      <c r="F60" s="234">
        <v>262</v>
      </c>
      <c r="G60" s="234" t="s">
        <v>1178</v>
      </c>
      <c r="I60" s="240" t="s">
        <v>1303</v>
      </c>
      <c r="J60" s="240">
        <v>292</v>
      </c>
      <c r="K60" s="241" t="s">
        <v>1304</v>
      </c>
      <c r="N60" s="237" t="s">
        <v>1305</v>
      </c>
      <c r="O60" s="237" t="s">
        <v>1306</v>
      </c>
      <c r="P60" s="234" t="s">
        <v>1307</v>
      </c>
    </row>
    <row r="61" spans="1:16" x14ac:dyDescent="0.3">
      <c r="A61" s="234" t="s">
        <v>1308</v>
      </c>
      <c r="B61" s="234" t="s">
        <v>1309</v>
      </c>
      <c r="C61" s="234" t="s">
        <v>1310</v>
      </c>
      <c r="D61" s="234" t="s">
        <v>1311</v>
      </c>
      <c r="E61" s="234" t="s">
        <v>793</v>
      </c>
      <c r="F61" s="234">
        <v>951</v>
      </c>
      <c r="G61" s="234" t="s">
        <v>794</v>
      </c>
      <c r="I61" s="240" t="s">
        <v>1312</v>
      </c>
      <c r="J61" s="240">
        <v>270</v>
      </c>
      <c r="K61" s="241" t="s">
        <v>1313</v>
      </c>
      <c r="N61" s="237" t="s">
        <v>1314</v>
      </c>
      <c r="O61" s="237" t="s">
        <v>1315</v>
      </c>
      <c r="P61" s="234" t="s">
        <v>1316</v>
      </c>
    </row>
    <row r="62" spans="1:16" x14ac:dyDescent="0.3">
      <c r="A62" s="234" t="s">
        <v>1317</v>
      </c>
      <c r="B62" s="234" t="s">
        <v>1318</v>
      </c>
      <c r="C62" s="234" t="s">
        <v>1319</v>
      </c>
      <c r="D62" s="234" t="s">
        <v>1320</v>
      </c>
      <c r="E62" s="234" t="s">
        <v>1195</v>
      </c>
      <c r="F62" s="234">
        <v>214</v>
      </c>
      <c r="G62" s="234" t="s">
        <v>1196</v>
      </c>
      <c r="I62" s="240" t="s">
        <v>1321</v>
      </c>
      <c r="J62" s="240">
        <v>324</v>
      </c>
      <c r="K62" s="241" t="s">
        <v>1322</v>
      </c>
      <c r="N62" s="237" t="s">
        <v>1323</v>
      </c>
      <c r="O62" s="237" t="s">
        <v>1324</v>
      </c>
      <c r="P62" s="234" t="s">
        <v>1325</v>
      </c>
    </row>
    <row r="63" spans="1:16" x14ac:dyDescent="0.3">
      <c r="A63" s="234" t="s">
        <v>52</v>
      </c>
      <c r="B63" s="234" t="s">
        <v>1326</v>
      </c>
      <c r="C63" s="234" t="s">
        <v>54</v>
      </c>
      <c r="D63" s="234" t="s">
        <v>1327</v>
      </c>
      <c r="E63" s="234" t="s">
        <v>58</v>
      </c>
      <c r="F63" s="234">
        <v>840</v>
      </c>
      <c r="G63" s="234" t="s">
        <v>56</v>
      </c>
      <c r="I63" s="240" t="s">
        <v>1328</v>
      </c>
      <c r="J63" s="240">
        <v>320</v>
      </c>
      <c r="K63" s="241" t="s">
        <v>1329</v>
      </c>
      <c r="N63" s="237" t="s">
        <v>1330</v>
      </c>
      <c r="O63" s="237" t="s">
        <v>1331</v>
      </c>
      <c r="P63" s="234" t="s">
        <v>1332</v>
      </c>
    </row>
    <row r="64" spans="1:16" x14ac:dyDescent="0.3">
      <c r="A64" s="234" t="s">
        <v>1333</v>
      </c>
      <c r="B64" s="234" t="s">
        <v>1334</v>
      </c>
      <c r="C64" s="234" t="s">
        <v>1335</v>
      </c>
      <c r="D64" s="234" t="s">
        <v>1336</v>
      </c>
      <c r="E64" s="234" t="s">
        <v>1211</v>
      </c>
      <c r="F64" s="234">
        <v>818</v>
      </c>
      <c r="G64" s="234" t="s">
        <v>1212</v>
      </c>
      <c r="I64" s="240" t="s">
        <v>1337</v>
      </c>
      <c r="J64" s="240">
        <v>328</v>
      </c>
      <c r="K64" s="241" t="s">
        <v>1338</v>
      </c>
      <c r="N64" s="237" t="s">
        <v>1339</v>
      </c>
      <c r="O64" s="237" t="s">
        <v>1340</v>
      </c>
      <c r="P64" s="234" t="s">
        <v>1341</v>
      </c>
    </row>
    <row r="65" spans="1:16" x14ac:dyDescent="0.3">
      <c r="A65" s="234" t="s">
        <v>1342</v>
      </c>
      <c r="B65" s="234" t="s">
        <v>1343</v>
      </c>
      <c r="C65" s="234" t="s">
        <v>1344</v>
      </c>
      <c r="D65" s="234" t="s">
        <v>1345</v>
      </c>
      <c r="E65" s="234" t="s">
        <v>58</v>
      </c>
      <c r="F65" s="234">
        <v>840</v>
      </c>
      <c r="G65" s="234" t="s">
        <v>56</v>
      </c>
      <c r="I65" s="240" t="s">
        <v>1346</v>
      </c>
      <c r="J65" s="240">
        <v>344</v>
      </c>
      <c r="K65" s="241" t="s">
        <v>1347</v>
      </c>
      <c r="N65" s="237" t="s">
        <v>1348</v>
      </c>
      <c r="O65" s="237" t="s">
        <v>1349</v>
      </c>
      <c r="P65" s="234" t="s">
        <v>1350</v>
      </c>
    </row>
    <row r="66" spans="1:16" x14ac:dyDescent="0.3">
      <c r="A66" s="234" t="s">
        <v>1351</v>
      </c>
      <c r="B66" s="234" t="s">
        <v>1352</v>
      </c>
      <c r="C66" s="234" t="s">
        <v>1353</v>
      </c>
      <c r="D66" s="234" t="s">
        <v>1354</v>
      </c>
      <c r="E66" s="234" t="s">
        <v>1119</v>
      </c>
      <c r="F66" s="234">
        <v>950</v>
      </c>
      <c r="G66" s="234" t="s">
        <v>1120</v>
      </c>
      <c r="I66" s="240" t="s">
        <v>1355</v>
      </c>
      <c r="J66" s="240">
        <v>340</v>
      </c>
      <c r="K66" s="241" t="s">
        <v>1356</v>
      </c>
      <c r="N66" s="237" t="s">
        <v>1357</v>
      </c>
      <c r="O66" s="237" t="s">
        <v>1358</v>
      </c>
      <c r="P66" s="234" t="s">
        <v>1359</v>
      </c>
    </row>
    <row r="67" spans="1:16" x14ac:dyDescent="0.3">
      <c r="A67" s="234" t="s">
        <v>1360</v>
      </c>
      <c r="B67" s="234" t="s">
        <v>1361</v>
      </c>
      <c r="C67" s="234" t="s">
        <v>1362</v>
      </c>
      <c r="D67" s="234" t="s">
        <v>1363</v>
      </c>
      <c r="E67" s="234" t="s">
        <v>1222</v>
      </c>
      <c r="F67" s="234">
        <v>232</v>
      </c>
      <c r="G67" s="234" t="s">
        <v>1223</v>
      </c>
      <c r="I67" s="240" t="s">
        <v>1247</v>
      </c>
      <c r="J67" s="240">
        <v>191</v>
      </c>
      <c r="K67" s="241" t="s">
        <v>1248</v>
      </c>
      <c r="N67" s="237" t="s">
        <v>1364</v>
      </c>
      <c r="O67" s="237" t="s">
        <v>1365</v>
      </c>
      <c r="P67" s="234" t="s">
        <v>1366</v>
      </c>
    </row>
    <row r="68" spans="1:16" x14ac:dyDescent="0.3">
      <c r="A68" s="234" t="s">
        <v>1367</v>
      </c>
      <c r="B68" s="234" t="s">
        <v>1368</v>
      </c>
      <c r="C68" s="234" t="s">
        <v>1369</v>
      </c>
      <c r="D68" s="234" t="s">
        <v>1370</v>
      </c>
      <c r="E68" s="234" t="s">
        <v>711</v>
      </c>
      <c r="F68" s="234">
        <v>978</v>
      </c>
      <c r="G68" s="234" t="s">
        <v>712</v>
      </c>
      <c r="I68" s="240" t="s">
        <v>1371</v>
      </c>
      <c r="J68" s="240">
        <v>332</v>
      </c>
      <c r="K68" s="241" t="s">
        <v>1372</v>
      </c>
      <c r="N68" s="237" t="s">
        <v>1373</v>
      </c>
      <c r="O68" s="237" t="s">
        <v>1374</v>
      </c>
      <c r="P68" s="234" t="s">
        <v>1375</v>
      </c>
    </row>
    <row r="69" spans="1:16" x14ac:dyDescent="0.3">
      <c r="A69" s="234" t="s">
        <v>1376</v>
      </c>
      <c r="B69" s="234" t="s">
        <v>1377</v>
      </c>
      <c r="C69" s="234" t="s">
        <v>1378</v>
      </c>
      <c r="D69" s="234" t="s">
        <v>1379</v>
      </c>
      <c r="E69" s="234" t="s">
        <v>1380</v>
      </c>
      <c r="F69" s="234">
        <v>748</v>
      </c>
      <c r="G69" s="234" t="s">
        <v>1381</v>
      </c>
      <c r="I69" s="240" t="s">
        <v>1382</v>
      </c>
      <c r="J69" s="240">
        <v>348</v>
      </c>
      <c r="K69" s="241" t="s">
        <v>1383</v>
      </c>
      <c r="N69" s="237" t="s">
        <v>1384</v>
      </c>
      <c r="O69" s="237" t="s">
        <v>1385</v>
      </c>
      <c r="P69" s="234" t="s">
        <v>1386</v>
      </c>
    </row>
    <row r="70" spans="1:16" x14ac:dyDescent="0.3">
      <c r="A70" s="234" t="s">
        <v>1387</v>
      </c>
      <c r="B70" s="234" t="s">
        <v>1388</v>
      </c>
      <c r="C70" s="234" t="s">
        <v>1389</v>
      </c>
      <c r="D70" s="234" t="s">
        <v>1390</v>
      </c>
      <c r="E70" s="234" t="s">
        <v>1231</v>
      </c>
      <c r="F70" s="234">
        <v>230</v>
      </c>
      <c r="G70" s="234" t="s">
        <v>1232</v>
      </c>
      <c r="I70" s="240" t="s">
        <v>1391</v>
      </c>
      <c r="J70" s="240">
        <v>360</v>
      </c>
      <c r="K70" s="241" t="s">
        <v>1392</v>
      </c>
      <c r="N70" s="237" t="s">
        <v>1393</v>
      </c>
      <c r="O70" s="237" t="s">
        <v>1394</v>
      </c>
      <c r="P70" s="234" t="s">
        <v>1395</v>
      </c>
    </row>
    <row r="71" spans="1:16" x14ac:dyDescent="0.3">
      <c r="A71" s="234" t="s">
        <v>1396</v>
      </c>
      <c r="B71" s="234" t="s">
        <v>1397</v>
      </c>
      <c r="C71" s="234" t="s">
        <v>1398</v>
      </c>
      <c r="D71" s="234" t="s">
        <v>1399</v>
      </c>
      <c r="E71" s="234" t="s">
        <v>1258</v>
      </c>
      <c r="F71" s="234">
        <v>238</v>
      </c>
      <c r="G71" s="234" t="s">
        <v>1259</v>
      </c>
      <c r="I71" s="240" t="s">
        <v>1400</v>
      </c>
      <c r="J71" s="240">
        <v>376</v>
      </c>
      <c r="K71" s="241" t="s">
        <v>1401</v>
      </c>
      <c r="N71" s="237" t="s">
        <v>1402</v>
      </c>
      <c r="O71" s="237" t="s">
        <v>1403</v>
      </c>
      <c r="P71" s="234" t="s">
        <v>1404</v>
      </c>
    </row>
    <row r="72" spans="1:16" x14ac:dyDescent="0.3">
      <c r="A72" s="234" t="s">
        <v>1405</v>
      </c>
      <c r="B72" s="234" t="s">
        <v>1406</v>
      </c>
      <c r="C72" s="234" t="s">
        <v>1407</v>
      </c>
      <c r="D72" s="234" t="s">
        <v>1408</v>
      </c>
      <c r="E72" s="234" t="s">
        <v>1186</v>
      </c>
      <c r="F72" s="234">
        <v>208</v>
      </c>
      <c r="G72" s="234" t="s">
        <v>1187</v>
      </c>
      <c r="I72" s="240" t="s">
        <v>1409</v>
      </c>
      <c r="J72" s="240">
        <v>0</v>
      </c>
      <c r="K72" s="241" t="s">
        <v>1410</v>
      </c>
      <c r="N72" s="237" t="s">
        <v>1411</v>
      </c>
      <c r="O72" s="237" t="s">
        <v>1412</v>
      </c>
      <c r="P72" s="234" t="s">
        <v>1413</v>
      </c>
    </row>
    <row r="73" spans="1:16" x14ac:dyDescent="0.3">
      <c r="A73" s="234" t="s">
        <v>1414</v>
      </c>
      <c r="B73" s="234" t="s">
        <v>1415</v>
      </c>
      <c r="C73" s="234" t="s">
        <v>1416</v>
      </c>
      <c r="D73" s="234" t="s">
        <v>1417</v>
      </c>
      <c r="E73" s="234" t="s">
        <v>1249</v>
      </c>
      <c r="F73" s="234">
        <v>242</v>
      </c>
      <c r="G73" s="234" t="s">
        <v>1250</v>
      </c>
      <c r="I73" s="240" t="s">
        <v>1418</v>
      </c>
      <c r="J73" s="240">
        <v>356</v>
      </c>
      <c r="K73" s="241" t="s">
        <v>1419</v>
      </c>
      <c r="N73" s="237" t="s">
        <v>1420</v>
      </c>
      <c r="O73" s="237" t="s">
        <v>1421</v>
      </c>
      <c r="P73" s="234" t="s">
        <v>1422</v>
      </c>
    </row>
    <row r="74" spans="1:16" x14ac:dyDescent="0.3">
      <c r="A74" s="234" t="s">
        <v>1423</v>
      </c>
      <c r="B74" s="234" t="s">
        <v>1424</v>
      </c>
      <c r="C74" s="234" t="s">
        <v>1425</v>
      </c>
      <c r="D74" s="234" t="s">
        <v>1426</v>
      </c>
      <c r="E74" s="234" t="s">
        <v>711</v>
      </c>
      <c r="F74" s="234">
        <v>978</v>
      </c>
      <c r="G74" s="234" t="s">
        <v>712</v>
      </c>
      <c r="I74" s="240" t="s">
        <v>1427</v>
      </c>
      <c r="J74" s="240">
        <v>368</v>
      </c>
      <c r="K74" s="241" t="s">
        <v>1428</v>
      </c>
      <c r="N74" s="237" t="s">
        <v>1429</v>
      </c>
      <c r="O74" s="237" t="s">
        <v>1430</v>
      </c>
      <c r="P74" s="237" t="s">
        <v>1431</v>
      </c>
    </row>
    <row r="75" spans="1:16" x14ac:dyDescent="0.3">
      <c r="A75" s="234" t="s">
        <v>1432</v>
      </c>
      <c r="B75" s="234" t="s">
        <v>1433</v>
      </c>
      <c r="C75" s="234" t="s">
        <v>1434</v>
      </c>
      <c r="D75" s="234" t="s">
        <v>1435</v>
      </c>
      <c r="E75" s="234" t="s">
        <v>711</v>
      </c>
      <c r="F75" s="234">
        <v>978</v>
      </c>
      <c r="G75" s="234" t="s">
        <v>712</v>
      </c>
      <c r="I75" s="240" t="s">
        <v>1436</v>
      </c>
      <c r="J75" s="240">
        <v>364</v>
      </c>
      <c r="K75" s="241" t="s">
        <v>1437</v>
      </c>
    </row>
    <row r="76" spans="1:16" x14ac:dyDescent="0.3">
      <c r="A76" s="234" t="s">
        <v>1438</v>
      </c>
      <c r="B76" s="234" t="s">
        <v>1439</v>
      </c>
      <c r="C76" s="234" t="s">
        <v>1440</v>
      </c>
      <c r="D76" s="234" t="s">
        <v>1441</v>
      </c>
      <c r="E76" s="234" t="s">
        <v>711</v>
      </c>
      <c r="F76" s="234">
        <v>978</v>
      </c>
      <c r="G76" s="234" t="s">
        <v>712</v>
      </c>
      <c r="I76" s="240" t="s">
        <v>1442</v>
      </c>
      <c r="J76" s="240">
        <v>352</v>
      </c>
      <c r="K76" s="241" t="s">
        <v>1443</v>
      </c>
    </row>
    <row r="77" spans="1:16" x14ac:dyDescent="0.3">
      <c r="A77" s="234" t="s">
        <v>1444</v>
      </c>
      <c r="B77" s="234" t="s">
        <v>1445</v>
      </c>
      <c r="C77" s="234" t="s">
        <v>1446</v>
      </c>
      <c r="D77" s="234" t="s">
        <v>1447</v>
      </c>
      <c r="E77" s="234" t="s">
        <v>711</v>
      </c>
      <c r="F77" s="234">
        <v>978</v>
      </c>
      <c r="G77" s="234" t="s">
        <v>712</v>
      </c>
      <c r="I77" s="240" t="s">
        <v>1448</v>
      </c>
      <c r="J77" s="240">
        <v>0</v>
      </c>
      <c r="K77" s="241" t="s">
        <v>1449</v>
      </c>
    </row>
    <row r="78" spans="1:16" x14ac:dyDescent="0.3">
      <c r="A78" s="234" t="s">
        <v>1450</v>
      </c>
      <c r="B78" s="234" t="s">
        <v>1451</v>
      </c>
      <c r="C78" s="234" t="s">
        <v>1452</v>
      </c>
      <c r="D78" s="234" t="s">
        <v>1453</v>
      </c>
      <c r="E78" s="234" t="s">
        <v>711</v>
      </c>
      <c r="F78" s="234">
        <v>978</v>
      </c>
      <c r="G78" s="234" t="s">
        <v>712</v>
      </c>
      <c r="I78" s="240" t="s">
        <v>1454</v>
      </c>
      <c r="J78" s="240">
        <v>388</v>
      </c>
      <c r="K78" s="241" t="s">
        <v>1455</v>
      </c>
    </row>
    <row r="79" spans="1:16" x14ac:dyDescent="0.3">
      <c r="A79" s="234" t="s">
        <v>1456</v>
      </c>
      <c r="B79" s="234" t="s">
        <v>1457</v>
      </c>
      <c r="C79" s="234" t="s">
        <v>1458</v>
      </c>
      <c r="D79" s="234" t="s">
        <v>1459</v>
      </c>
      <c r="E79" s="234" t="s">
        <v>1119</v>
      </c>
      <c r="F79" s="234">
        <v>950</v>
      </c>
      <c r="G79" s="234" t="s">
        <v>1120</v>
      </c>
      <c r="I79" s="240" t="s">
        <v>1460</v>
      </c>
      <c r="J79" s="240">
        <v>400</v>
      </c>
      <c r="K79" s="241" t="s">
        <v>1461</v>
      </c>
    </row>
    <row r="80" spans="1:16" x14ac:dyDescent="0.3">
      <c r="A80" s="234" t="s">
        <v>1462</v>
      </c>
      <c r="B80" s="234" t="s">
        <v>1463</v>
      </c>
      <c r="C80" s="234" t="s">
        <v>1464</v>
      </c>
      <c r="D80" s="234" t="s">
        <v>1465</v>
      </c>
      <c r="E80" s="234" t="s">
        <v>1312</v>
      </c>
      <c r="F80" s="234">
        <v>270</v>
      </c>
      <c r="G80" s="234" t="s">
        <v>1313</v>
      </c>
      <c r="I80" s="240" t="s">
        <v>1466</v>
      </c>
      <c r="J80" s="240">
        <v>392</v>
      </c>
      <c r="K80" s="241" t="s">
        <v>1467</v>
      </c>
    </row>
    <row r="81" spans="1:11" x14ac:dyDescent="0.3">
      <c r="A81" s="234" t="s">
        <v>1468</v>
      </c>
      <c r="B81" s="234" t="s">
        <v>1469</v>
      </c>
      <c r="C81" s="234" t="s">
        <v>1470</v>
      </c>
      <c r="D81" s="234" t="s">
        <v>1471</v>
      </c>
      <c r="E81" s="234" t="s">
        <v>1276</v>
      </c>
      <c r="F81" s="234">
        <v>981</v>
      </c>
      <c r="G81" s="234" t="s">
        <v>1277</v>
      </c>
      <c r="I81" s="240" t="s">
        <v>1472</v>
      </c>
      <c r="J81" s="240">
        <v>404</v>
      </c>
      <c r="K81" s="241" t="s">
        <v>1473</v>
      </c>
    </row>
    <row r="82" spans="1:11" x14ac:dyDescent="0.3">
      <c r="A82" s="234" t="s">
        <v>1474</v>
      </c>
      <c r="B82" s="234" t="s">
        <v>1475</v>
      </c>
      <c r="C82" s="234" t="s">
        <v>1476</v>
      </c>
      <c r="D82" s="234" t="s">
        <v>1477</v>
      </c>
      <c r="E82" s="234" t="s">
        <v>711</v>
      </c>
      <c r="F82" s="234">
        <v>978</v>
      </c>
      <c r="G82" s="234" t="s">
        <v>712</v>
      </c>
      <c r="I82" s="240" t="s">
        <v>1478</v>
      </c>
      <c r="J82" s="240">
        <v>417</v>
      </c>
      <c r="K82" s="241" t="s">
        <v>1479</v>
      </c>
    </row>
    <row r="83" spans="1:11" x14ac:dyDescent="0.3">
      <c r="A83" s="234" t="s">
        <v>1480</v>
      </c>
      <c r="B83" s="234" t="s">
        <v>1481</v>
      </c>
      <c r="C83" s="234" t="s">
        <v>1482</v>
      </c>
      <c r="D83" s="234" t="s">
        <v>1483</v>
      </c>
      <c r="E83" s="234" t="s">
        <v>1294</v>
      </c>
      <c r="F83" s="234">
        <v>936</v>
      </c>
      <c r="G83" s="234" t="s">
        <v>1295</v>
      </c>
      <c r="I83" s="240" t="s">
        <v>1108</v>
      </c>
      <c r="J83" s="240">
        <v>116</v>
      </c>
      <c r="K83" s="241" t="s">
        <v>1109</v>
      </c>
    </row>
    <row r="84" spans="1:11" x14ac:dyDescent="0.3">
      <c r="A84" s="234" t="s">
        <v>1484</v>
      </c>
      <c r="B84" s="234" t="s">
        <v>1485</v>
      </c>
      <c r="C84" s="234" t="s">
        <v>1486</v>
      </c>
      <c r="D84" s="234" t="s">
        <v>1487</v>
      </c>
      <c r="E84" s="234" t="s">
        <v>1303</v>
      </c>
      <c r="F84" s="234">
        <v>292</v>
      </c>
      <c r="G84" s="234" t="s">
        <v>1304</v>
      </c>
      <c r="I84" s="240" t="s">
        <v>1220</v>
      </c>
      <c r="J84" s="240">
        <v>174</v>
      </c>
      <c r="K84" s="241" t="s">
        <v>1221</v>
      </c>
    </row>
    <row r="85" spans="1:11" x14ac:dyDescent="0.3">
      <c r="A85" s="234" t="s">
        <v>1488</v>
      </c>
      <c r="B85" s="234" t="s">
        <v>1489</v>
      </c>
      <c r="C85" s="234" t="s">
        <v>1490</v>
      </c>
      <c r="D85" s="234" t="s">
        <v>1491</v>
      </c>
      <c r="E85" s="234" t="s">
        <v>711</v>
      </c>
      <c r="F85" s="234">
        <v>978</v>
      </c>
      <c r="G85" s="234" t="s">
        <v>712</v>
      </c>
      <c r="I85" s="240" t="s">
        <v>1492</v>
      </c>
      <c r="J85" s="240">
        <v>408</v>
      </c>
      <c r="K85" s="241" t="s">
        <v>1493</v>
      </c>
    </row>
    <row r="86" spans="1:11" x14ac:dyDescent="0.3">
      <c r="A86" s="234" t="s">
        <v>1494</v>
      </c>
      <c r="B86" s="234" t="s">
        <v>1495</v>
      </c>
      <c r="C86" s="234" t="s">
        <v>1496</v>
      </c>
      <c r="D86" s="234" t="s">
        <v>1497</v>
      </c>
      <c r="E86" s="234" t="s">
        <v>1186</v>
      </c>
      <c r="F86" s="234">
        <v>208</v>
      </c>
      <c r="G86" s="234" t="s">
        <v>1187</v>
      </c>
      <c r="I86" s="240" t="s">
        <v>1498</v>
      </c>
      <c r="J86" s="240">
        <v>410</v>
      </c>
      <c r="K86" s="241" t="s">
        <v>1499</v>
      </c>
    </row>
    <row r="87" spans="1:11" x14ac:dyDescent="0.3">
      <c r="A87" s="234" t="s">
        <v>1500</v>
      </c>
      <c r="B87" s="234" t="s">
        <v>1501</v>
      </c>
      <c r="C87" s="234" t="s">
        <v>1502</v>
      </c>
      <c r="D87" s="234" t="s">
        <v>1503</v>
      </c>
      <c r="E87" s="234" t="s">
        <v>793</v>
      </c>
      <c r="F87" s="234">
        <v>951</v>
      </c>
      <c r="G87" s="234" t="s">
        <v>794</v>
      </c>
      <c r="I87" s="240" t="s">
        <v>1504</v>
      </c>
      <c r="J87" s="240">
        <v>414</v>
      </c>
      <c r="K87" s="241" t="s">
        <v>1505</v>
      </c>
    </row>
    <row r="88" spans="1:11" x14ac:dyDescent="0.3">
      <c r="A88" s="234" t="s">
        <v>1506</v>
      </c>
      <c r="B88" s="234" t="s">
        <v>1507</v>
      </c>
      <c r="C88" s="234" t="s">
        <v>1508</v>
      </c>
      <c r="D88" s="234" t="s">
        <v>1509</v>
      </c>
      <c r="E88" s="234" t="s">
        <v>711</v>
      </c>
      <c r="F88" s="234">
        <v>978</v>
      </c>
      <c r="G88" s="234" t="s">
        <v>712</v>
      </c>
      <c r="I88" s="240" t="s">
        <v>1150</v>
      </c>
      <c r="J88" s="240">
        <v>136</v>
      </c>
      <c r="K88" s="241" t="s">
        <v>1151</v>
      </c>
    </row>
    <row r="89" spans="1:11" x14ac:dyDescent="0.3">
      <c r="A89" s="234" t="s">
        <v>1510</v>
      </c>
      <c r="B89" s="234" t="s">
        <v>1511</v>
      </c>
      <c r="C89" s="234" t="s">
        <v>1512</v>
      </c>
      <c r="D89" s="234" t="s">
        <v>1513</v>
      </c>
      <c r="E89" s="234" t="s">
        <v>58</v>
      </c>
      <c r="F89" s="234">
        <v>840</v>
      </c>
      <c r="G89" s="234" t="s">
        <v>56</v>
      </c>
      <c r="I89" s="240" t="s">
        <v>1514</v>
      </c>
      <c r="J89" s="240">
        <v>398</v>
      </c>
      <c r="K89" s="241" t="s">
        <v>1515</v>
      </c>
    </row>
    <row r="90" spans="1:11" x14ac:dyDescent="0.3">
      <c r="A90" s="234" t="s">
        <v>1516</v>
      </c>
      <c r="B90" s="234" t="s">
        <v>1517</v>
      </c>
      <c r="C90" s="234" t="s">
        <v>1518</v>
      </c>
      <c r="D90" s="234" t="s">
        <v>1519</v>
      </c>
      <c r="E90" s="234" t="s">
        <v>1328</v>
      </c>
      <c r="F90" s="234">
        <v>320</v>
      </c>
      <c r="G90" s="234" t="s">
        <v>1329</v>
      </c>
      <c r="I90" s="240" t="s">
        <v>1520</v>
      </c>
      <c r="J90" s="240">
        <v>418</v>
      </c>
      <c r="K90" s="241" t="s">
        <v>1521</v>
      </c>
    </row>
    <row r="91" spans="1:11" x14ac:dyDescent="0.3">
      <c r="A91" s="234" t="s">
        <v>1522</v>
      </c>
      <c r="B91" s="234" t="s">
        <v>1523</v>
      </c>
      <c r="C91" s="234" t="s">
        <v>1524</v>
      </c>
      <c r="D91" s="234" t="s">
        <v>1525</v>
      </c>
      <c r="E91" s="234" t="s">
        <v>1285</v>
      </c>
      <c r="F91" s="234">
        <v>0</v>
      </c>
      <c r="G91" s="234" t="s">
        <v>1286</v>
      </c>
      <c r="I91" s="240" t="s">
        <v>1526</v>
      </c>
      <c r="J91" s="240">
        <v>422</v>
      </c>
      <c r="K91" s="241" t="s">
        <v>1527</v>
      </c>
    </row>
    <row r="92" spans="1:11" x14ac:dyDescent="0.3">
      <c r="A92" s="234" t="s">
        <v>1528</v>
      </c>
      <c r="B92" s="234" t="s">
        <v>1529</v>
      </c>
      <c r="C92" s="234" t="s">
        <v>1530</v>
      </c>
      <c r="D92" s="234" t="s">
        <v>1531</v>
      </c>
      <c r="E92" s="234" t="s">
        <v>1321</v>
      </c>
      <c r="F92" s="234">
        <v>324</v>
      </c>
      <c r="G92" s="234" t="s">
        <v>1322</v>
      </c>
      <c r="I92" s="240" t="s">
        <v>1532</v>
      </c>
      <c r="J92" s="240">
        <v>144</v>
      </c>
      <c r="K92" s="241" t="s">
        <v>1533</v>
      </c>
    </row>
    <row r="93" spans="1:11" x14ac:dyDescent="0.3">
      <c r="A93" s="234" t="s">
        <v>1534</v>
      </c>
      <c r="B93" s="234" t="s">
        <v>1535</v>
      </c>
      <c r="C93" s="234" t="s">
        <v>1536</v>
      </c>
      <c r="D93" s="234" t="s">
        <v>1537</v>
      </c>
      <c r="E93" s="234" t="s">
        <v>982</v>
      </c>
      <c r="F93" s="234">
        <v>952</v>
      </c>
      <c r="G93" s="234" t="s">
        <v>983</v>
      </c>
      <c r="I93" s="240" t="s">
        <v>1538</v>
      </c>
      <c r="J93" s="240">
        <v>430</v>
      </c>
      <c r="K93" s="241" t="s">
        <v>1539</v>
      </c>
    </row>
    <row r="94" spans="1:11" x14ac:dyDescent="0.3">
      <c r="A94" s="234" t="s">
        <v>1540</v>
      </c>
      <c r="B94" s="234" t="s">
        <v>1541</v>
      </c>
      <c r="C94" s="234" t="s">
        <v>1542</v>
      </c>
      <c r="D94" s="234" t="s">
        <v>1543</v>
      </c>
      <c r="E94" s="234" t="s">
        <v>1337</v>
      </c>
      <c r="F94" s="234">
        <v>328</v>
      </c>
      <c r="G94" s="234" t="s">
        <v>1338</v>
      </c>
      <c r="I94" s="240" t="s">
        <v>1544</v>
      </c>
      <c r="J94" s="240">
        <v>426</v>
      </c>
      <c r="K94" s="241" t="s">
        <v>1545</v>
      </c>
    </row>
    <row r="95" spans="1:11" x14ac:dyDescent="0.3">
      <c r="A95" s="234" t="s">
        <v>1546</v>
      </c>
      <c r="B95" s="234" t="s">
        <v>1547</v>
      </c>
      <c r="C95" s="234" t="s">
        <v>1548</v>
      </c>
      <c r="D95" s="234" t="s">
        <v>1549</v>
      </c>
      <c r="E95" s="234" t="s">
        <v>1371</v>
      </c>
      <c r="F95" s="234">
        <v>332</v>
      </c>
      <c r="G95" s="234" t="s">
        <v>1372</v>
      </c>
      <c r="I95" s="240" t="s">
        <v>1550</v>
      </c>
      <c r="J95" s="240">
        <v>434</v>
      </c>
      <c r="K95" s="241" t="s">
        <v>1551</v>
      </c>
    </row>
    <row r="96" spans="1:11" x14ac:dyDescent="0.3">
      <c r="A96" s="234" t="s">
        <v>1552</v>
      </c>
      <c r="B96" s="234" t="s">
        <v>1553</v>
      </c>
      <c r="C96" s="234" t="s">
        <v>1554</v>
      </c>
      <c r="D96" s="234" t="s">
        <v>1555</v>
      </c>
      <c r="I96" s="240" t="s">
        <v>1556</v>
      </c>
      <c r="J96" s="240">
        <v>504</v>
      </c>
      <c r="K96" s="241" t="s">
        <v>1557</v>
      </c>
    </row>
    <row r="97" spans="1:11" x14ac:dyDescent="0.3">
      <c r="A97" s="234" t="s">
        <v>1558</v>
      </c>
      <c r="B97" s="234" t="s">
        <v>1559</v>
      </c>
      <c r="C97" s="234" t="s">
        <v>1560</v>
      </c>
      <c r="D97" s="234" t="s">
        <v>1561</v>
      </c>
      <c r="E97" s="234" t="s">
        <v>1355</v>
      </c>
      <c r="F97" s="234">
        <v>340</v>
      </c>
      <c r="G97" s="234" t="s">
        <v>1356</v>
      </c>
      <c r="I97" s="240" t="s">
        <v>1562</v>
      </c>
      <c r="J97" s="240">
        <v>498</v>
      </c>
      <c r="K97" s="241" t="s">
        <v>1563</v>
      </c>
    </row>
    <row r="98" spans="1:11" x14ac:dyDescent="0.3">
      <c r="A98" s="234" t="s">
        <v>1564</v>
      </c>
      <c r="B98" s="234" t="s">
        <v>1565</v>
      </c>
      <c r="C98" s="234" t="s">
        <v>1566</v>
      </c>
      <c r="D98" s="234" t="s">
        <v>1567</v>
      </c>
      <c r="E98" s="234" t="s">
        <v>1346</v>
      </c>
      <c r="F98" s="234">
        <v>344</v>
      </c>
      <c r="G98" s="234" t="s">
        <v>1347</v>
      </c>
      <c r="I98" s="240" t="s">
        <v>1568</v>
      </c>
      <c r="J98" s="240">
        <v>969</v>
      </c>
      <c r="K98" s="241" t="s">
        <v>1569</v>
      </c>
    </row>
    <row r="99" spans="1:11" x14ac:dyDescent="0.3">
      <c r="A99" s="234" t="s">
        <v>1570</v>
      </c>
      <c r="B99" s="234" t="s">
        <v>1571</v>
      </c>
      <c r="C99" s="234" t="s">
        <v>1572</v>
      </c>
      <c r="D99" s="234" t="s">
        <v>1573</v>
      </c>
      <c r="E99" s="234" t="s">
        <v>1382</v>
      </c>
      <c r="F99" s="234">
        <v>348</v>
      </c>
      <c r="G99" s="234" t="s">
        <v>1383</v>
      </c>
      <c r="I99" s="240" t="s">
        <v>1574</v>
      </c>
      <c r="J99" s="240">
        <v>807</v>
      </c>
      <c r="K99" s="241" t="s">
        <v>1575</v>
      </c>
    </row>
    <row r="100" spans="1:11" x14ac:dyDescent="0.3">
      <c r="A100" s="234" t="s">
        <v>1576</v>
      </c>
      <c r="B100" s="234" t="s">
        <v>1577</v>
      </c>
      <c r="C100" s="234" t="s">
        <v>1578</v>
      </c>
      <c r="D100" s="234" t="s">
        <v>1579</v>
      </c>
      <c r="E100" s="234" t="s">
        <v>1442</v>
      </c>
      <c r="F100" s="234">
        <v>352</v>
      </c>
      <c r="G100" s="234" t="s">
        <v>1443</v>
      </c>
      <c r="I100" s="240" t="s">
        <v>1580</v>
      </c>
      <c r="J100" s="240">
        <v>104</v>
      </c>
      <c r="K100" s="241" t="s">
        <v>1581</v>
      </c>
    </row>
    <row r="101" spans="1:11" x14ac:dyDescent="0.3">
      <c r="A101" s="234" t="s">
        <v>1582</v>
      </c>
      <c r="B101" s="234" t="s">
        <v>1583</v>
      </c>
      <c r="C101" s="234" t="s">
        <v>1584</v>
      </c>
      <c r="D101" s="234" t="s">
        <v>1585</v>
      </c>
      <c r="E101" s="234" t="s">
        <v>1418</v>
      </c>
      <c r="F101" s="234">
        <v>356</v>
      </c>
      <c r="G101" s="234" t="s">
        <v>1419</v>
      </c>
      <c r="I101" s="240" t="s">
        <v>1586</v>
      </c>
      <c r="J101" s="240">
        <v>496</v>
      </c>
      <c r="K101" s="241" t="s">
        <v>1587</v>
      </c>
    </row>
    <row r="102" spans="1:11" x14ac:dyDescent="0.3">
      <c r="A102" s="234" t="s">
        <v>1588</v>
      </c>
      <c r="B102" s="234" t="s">
        <v>1589</v>
      </c>
      <c r="C102" s="234" t="s">
        <v>1590</v>
      </c>
      <c r="D102" s="234" t="s">
        <v>1591</v>
      </c>
      <c r="E102" s="234" t="s">
        <v>1391</v>
      </c>
      <c r="F102" s="234">
        <v>360</v>
      </c>
      <c r="G102" s="234" t="s">
        <v>1392</v>
      </c>
      <c r="I102" s="240" t="s">
        <v>1592</v>
      </c>
      <c r="J102" s="240">
        <v>446</v>
      </c>
      <c r="K102" s="241" t="s">
        <v>1593</v>
      </c>
    </row>
    <row r="103" spans="1:11" x14ac:dyDescent="0.3">
      <c r="A103" s="234" t="s">
        <v>1594</v>
      </c>
      <c r="B103" s="234" t="s">
        <v>1595</v>
      </c>
      <c r="C103" s="234" t="s">
        <v>1596</v>
      </c>
      <c r="D103" s="234" t="s">
        <v>1597</v>
      </c>
      <c r="E103" s="234" t="s">
        <v>1436</v>
      </c>
      <c r="F103" s="234">
        <v>364</v>
      </c>
      <c r="G103" s="234" t="s">
        <v>1437</v>
      </c>
      <c r="I103" s="240" t="s">
        <v>1598</v>
      </c>
      <c r="J103" s="240">
        <v>478</v>
      </c>
      <c r="K103" s="241" t="s">
        <v>1599</v>
      </c>
    </row>
    <row r="104" spans="1:11" x14ac:dyDescent="0.3">
      <c r="A104" s="234" t="s">
        <v>1600</v>
      </c>
      <c r="B104" s="234" t="s">
        <v>1601</v>
      </c>
      <c r="C104" s="234" t="s">
        <v>1602</v>
      </c>
      <c r="D104" s="234" t="s">
        <v>1603</v>
      </c>
      <c r="E104" s="234" t="s">
        <v>1427</v>
      </c>
      <c r="F104" s="234">
        <v>368</v>
      </c>
      <c r="G104" s="234" t="s">
        <v>1428</v>
      </c>
      <c r="I104" s="240" t="s">
        <v>1604</v>
      </c>
      <c r="J104" s="240">
        <v>480</v>
      </c>
      <c r="K104" s="241" t="s">
        <v>1605</v>
      </c>
    </row>
    <row r="105" spans="1:11" x14ac:dyDescent="0.3">
      <c r="A105" s="234" t="s">
        <v>1606</v>
      </c>
      <c r="B105" s="234" t="s">
        <v>1607</v>
      </c>
      <c r="C105" s="234" t="s">
        <v>1608</v>
      </c>
      <c r="D105" s="234" t="s">
        <v>1609</v>
      </c>
      <c r="E105" s="234" t="s">
        <v>711</v>
      </c>
      <c r="F105" s="234">
        <v>978</v>
      </c>
      <c r="G105" s="234" t="s">
        <v>712</v>
      </c>
      <c r="I105" s="240" t="s">
        <v>1610</v>
      </c>
      <c r="J105" s="240">
        <v>462</v>
      </c>
      <c r="K105" s="241" t="s">
        <v>1611</v>
      </c>
    </row>
    <row r="106" spans="1:11" x14ac:dyDescent="0.3">
      <c r="A106" s="234" t="s">
        <v>1612</v>
      </c>
      <c r="B106" s="234" t="s">
        <v>1613</v>
      </c>
      <c r="C106" s="234" t="s">
        <v>1614</v>
      </c>
      <c r="D106" s="234" t="s">
        <v>1615</v>
      </c>
      <c r="E106" s="234" t="s">
        <v>1409</v>
      </c>
      <c r="F106" s="234">
        <v>0</v>
      </c>
      <c r="G106" s="234" t="s">
        <v>1410</v>
      </c>
      <c r="I106" s="240" t="s">
        <v>1616</v>
      </c>
      <c r="J106" s="240">
        <v>454</v>
      </c>
      <c r="K106" s="241" t="s">
        <v>1617</v>
      </c>
    </row>
    <row r="107" spans="1:11" x14ac:dyDescent="0.3">
      <c r="A107" s="234" t="s">
        <v>1618</v>
      </c>
      <c r="B107" s="234" t="s">
        <v>1619</v>
      </c>
      <c r="C107" s="234" t="s">
        <v>1620</v>
      </c>
      <c r="D107" s="234" t="s">
        <v>1621</v>
      </c>
      <c r="E107" s="234" t="s">
        <v>1400</v>
      </c>
      <c r="F107" s="234">
        <v>376</v>
      </c>
      <c r="G107" s="234" t="s">
        <v>1401</v>
      </c>
      <c r="I107" s="240" t="s">
        <v>1622</v>
      </c>
      <c r="J107" s="240">
        <v>484</v>
      </c>
      <c r="K107" s="241" t="s">
        <v>1623</v>
      </c>
    </row>
    <row r="108" spans="1:11" x14ac:dyDescent="0.3">
      <c r="A108" s="234" t="s">
        <v>1624</v>
      </c>
      <c r="B108" s="234" t="s">
        <v>1625</v>
      </c>
      <c r="C108" s="234" t="s">
        <v>1626</v>
      </c>
      <c r="D108" s="234" t="s">
        <v>1627</v>
      </c>
      <c r="E108" s="234" t="s">
        <v>711</v>
      </c>
      <c r="F108" s="234">
        <v>978</v>
      </c>
      <c r="G108" s="234" t="s">
        <v>712</v>
      </c>
      <c r="I108" s="240" t="s">
        <v>1628</v>
      </c>
      <c r="J108" s="240">
        <v>458</v>
      </c>
      <c r="K108" s="241" t="s">
        <v>1629</v>
      </c>
    </row>
    <row r="109" spans="1:11" x14ac:dyDescent="0.3">
      <c r="A109" s="234" t="s">
        <v>1630</v>
      </c>
      <c r="B109" s="234" t="s">
        <v>1631</v>
      </c>
      <c r="C109" s="234" t="s">
        <v>1632</v>
      </c>
      <c r="D109" s="234" t="s">
        <v>1633</v>
      </c>
      <c r="E109" s="234" t="s">
        <v>1454</v>
      </c>
      <c r="F109" s="234">
        <v>388</v>
      </c>
      <c r="G109" s="234" t="s">
        <v>1455</v>
      </c>
      <c r="I109" s="240" t="s">
        <v>1634</v>
      </c>
      <c r="J109" s="240">
        <v>943</v>
      </c>
      <c r="K109" s="241" t="s">
        <v>1635</v>
      </c>
    </row>
    <row r="110" spans="1:11" x14ac:dyDescent="0.3">
      <c r="A110" s="234" t="s">
        <v>1636</v>
      </c>
      <c r="B110" s="234" t="s">
        <v>1637</v>
      </c>
      <c r="C110" s="234" t="s">
        <v>1638</v>
      </c>
      <c r="D110" s="234" t="s">
        <v>1639</v>
      </c>
      <c r="E110" s="234" t="s">
        <v>1466</v>
      </c>
      <c r="F110" s="234">
        <v>392</v>
      </c>
      <c r="G110" s="234" t="s">
        <v>1467</v>
      </c>
      <c r="I110" s="240" t="s">
        <v>1640</v>
      </c>
      <c r="J110" s="240">
        <v>516</v>
      </c>
      <c r="K110" s="241" t="s">
        <v>1641</v>
      </c>
    </row>
    <row r="111" spans="1:11" x14ac:dyDescent="0.3">
      <c r="A111" s="234" t="s">
        <v>1642</v>
      </c>
      <c r="B111" s="234" t="s">
        <v>1643</v>
      </c>
      <c r="C111" s="234" t="s">
        <v>1644</v>
      </c>
      <c r="D111" s="234" t="s">
        <v>1645</v>
      </c>
      <c r="E111" s="234" t="s">
        <v>1448</v>
      </c>
      <c r="F111" s="234">
        <v>0</v>
      </c>
      <c r="G111" s="234" t="s">
        <v>1449</v>
      </c>
      <c r="I111" s="240" t="s">
        <v>1646</v>
      </c>
      <c r="J111" s="240">
        <v>566</v>
      </c>
      <c r="K111" s="241" t="s">
        <v>1647</v>
      </c>
    </row>
    <row r="112" spans="1:11" x14ac:dyDescent="0.3">
      <c r="A112" s="234" t="s">
        <v>1648</v>
      </c>
      <c r="B112" s="234" t="s">
        <v>1649</v>
      </c>
      <c r="C112" s="234" t="s">
        <v>1650</v>
      </c>
      <c r="D112" s="234" t="s">
        <v>1651</v>
      </c>
      <c r="E112" s="234" t="s">
        <v>1460</v>
      </c>
      <c r="F112" s="234">
        <v>400</v>
      </c>
      <c r="G112" s="234" t="s">
        <v>1461</v>
      </c>
      <c r="I112" s="240" t="s">
        <v>1652</v>
      </c>
      <c r="J112" s="240">
        <v>558</v>
      </c>
      <c r="K112" s="241" t="s">
        <v>1653</v>
      </c>
    </row>
    <row r="113" spans="1:11" x14ac:dyDescent="0.3">
      <c r="A113" s="234" t="s">
        <v>1654</v>
      </c>
      <c r="B113" s="234" t="s">
        <v>1655</v>
      </c>
      <c r="C113" s="234" t="s">
        <v>1656</v>
      </c>
      <c r="D113" s="234" t="s">
        <v>1657</v>
      </c>
      <c r="E113" s="234" t="s">
        <v>1514</v>
      </c>
      <c r="F113" s="234">
        <v>398</v>
      </c>
      <c r="G113" s="234" t="s">
        <v>1515</v>
      </c>
      <c r="I113" s="240" t="s">
        <v>1658</v>
      </c>
      <c r="J113" s="240">
        <v>578</v>
      </c>
      <c r="K113" s="241" t="s">
        <v>1659</v>
      </c>
    </row>
    <row r="114" spans="1:11" x14ac:dyDescent="0.3">
      <c r="A114" s="234" t="s">
        <v>1660</v>
      </c>
      <c r="B114" s="234" t="s">
        <v>1661</v>
      </c>
      <c r="C114" s="234" t="s">
        <v>1662</v>
      </c>
      <c r="D114" s="234" t="s">
        <v>1663</v>
      </c>
      <c r="E114" s="234" t="s">
        <v>1472</v>
      </c>
      <c r="F114" s="234">
        <v>404</v>
      </c>
      <c r="G114" s="234" t="s">
        <v>1473</v>
      </c>
      <c r="I114" s="240" t="s">
        <v>1664</v>
      </c>
      <c r="J114" s="240">
        <v>524</v>
      </c>
      <c r="K114" s="241" t="s">
        <v>1665</v>
      </c>
    </row>
    <row r="115" spans="1:11" x14ac:dyDescent="0.3">
      <c r="A115" s="234" t="s">
        <v>1666</v>
      </c>
      <c r="B115" s="234" t="s">
        <v>1667</v>
      </c>
      <c r="C115" s="234" t="s">
        <v>1668</v>
      </c>
      <c r="D115" s="234" t="s">
        <v>1669</v>
      </c>
      <c r="I115" s="240" t="s">
        <v>1670</v>
      </c>
      <c r="J115" s="240">
        <v>554</v>
      </c>
      <c r="K115" s="241" t="s">
        <v>1671</v>
      </c>
    </row>
    <row r="116" spans="1:11" x14ac:dyDescent="0.3">
      <c r="A116" s="234" t="s">
        <v>1672</v>
      </c>
      <c r="B116" s="234" t="s">
        <v>1673</v>
      </c>
      <c r="C116" s="234" t="s">
        <v>1674</v>
      </c>
      <c r="D116" s="234" t="s">
        <v>1675</v>
      </c>
      <c r="E116" s="234" t="s">
        <v>1492</v>
      </c>
      <c r="F116" s="234">
        <v>408</v>
      </c>
      <c r="G116" s="234" t="s">
        <v>1493</v>
      </c>
      <c r="I116" s="240" t="s">
        <v>1676</v>
      </c>
      <c r="J116" s="240">
        <v>512</v>
      </c>
      <c r="K116" s="241" t="s">
        <v>1677</v>
      </c>
    </row>
    <row r="117" spans="1:11" x14ac:dyDescent="0.3">
      <c r="A117" s="234" t="s">
        <v>1678</v>
      </c>
      <c r="B117" s="234" t="s">
        <v>1679</v>
      </c>
      <c r="C117" s="234" t="s">
        <v>1680</v>
      </c>
      <c r="D117" s="234" t="s">
        <v>1681</v>
      </c>
      <c r="E117" s="234" t="s">
        <v>1498</v>
      </c>
      <c r="F117" s="234">
        <v>410</v>
      </c>
      <c r="G117" s="234" t="s">
        <v>1499</v>
      </c>
      <c r="I117" s="240" t="s">
        <v>1682</v>
      </c>
      <c r="J117" s="240">
        <v>590</v>
      </c>
      <c r="K117" s="241" t="s">
        <v>1683</v>
      </c>
    </row>
    <row r="118" spans="1:11" x14ac:dyDescent="0.3">
      <c r="A118" s="234" t="s">
        <v>1684</v>
      </c>
      <c r="B118" s="234" t="s">
        <v>1685</v>
      </c>
      <c r="C118" s="234" t="s">
        <v>1686</v>
      </c>
      <c r="D118" s="234" t="s">
        <v>211</v>
      </c>
      <c r="E118" s="234" t="s">
        <v>711</v>
      </c>
      <c r="F118" s="234">
        <v>978</v>
      </c>
      <c r="G118" s="234" t="s">
        <v>712</v>
      </c>
      <c r="I118" s="240" t="s">
        <v>1687</v>
      </c>
      <c r="J118" s="240">
        <v>604</v>
      </c>
      <c r="K118" s="241" t="s">
        <v>1688</v>
      </c>
    </row>
    <row r="119" spans="1:11" x14ac:dyDescent="0.3">
      <c r="A119" s="234" t="s">
        <v>1689</v>
      </c>
      <c r="B119" s="234" t="s">
        <v>1690</v>
      </c>
      <c r="C119" s="234" t="s">
        <v>1691</v>
      </c>
      <c r="D119" s="234" t="s">
        <v>1692</v>
      </c>
      <c r="E119" s="234" t="s">
        <v>1504</v>
      </c>
      <c r="F119" s="234">
        <v>414</v>
      </c>
      <c r="G119" s="234" t="s">
        <v>1505</v>
      </c>
      <c r="I119" s="240" t="s">
        <v>1693</v>
      </c>
      <c r="J119" s="240">
        <v>598</v>
      </c>
      <c r="K119" s="241" t="s">
        <v>1694</v>
      </c>
    </row>
    <row r="120" spans="1:11" x14ac:dyDescent="0.3">
      <c r="A120" s="234" t="s">
        <v>1695</v>
      </c>
      <c r="B120" s="234" t="s">
        <v>1696</v>
      </c>
      <c r="C120" s="234" t="s">
        <v>1697</v>
      </c>
      <c r="D120" s="234" t="s">
        <v>1698</v>
      </c>
      <c r="E120" s="234" t="s">
        <v>1478</v>
      </c>
      <c r="F120" s="234">
        <v>417</v>
      </c>
      <c r="G120" s="234" t="s">
        <v>1479</v>
      </c>
      <c r="I120" s="240" t="s">
        <v>1699</v>
      </c>
      <c r="J120" s="240">
        <v>608</v>
      </c>
      <c r="K120" s="241" t="s">
        <v>1700</v>
      </c>
    </row>
    <row r="121" spans="1:11" x14ac:dyDescent="0.3">
      <c r="A121" s="234" t="s">
        <v>1701</v>
      </c>
      <c r="B121" s="234" t="s">
        <v>1702</v>
      </c>
      <c r="C121" s="234" t="s">
        <v>1703</v>
      </c>
      <c r="D121" s="234" t="s">
        <v>1704</v>
      </c>
      <c r="E121" s="234" t="s">
        <v>1520</v>
      </c>
      <c r="F121" s="234">
        <v>418</v>
      </c>
      <c r="G121" s="234" t="s">
        <v>1521</v>
      </c>
      <c r="I121" s="240" t="s">
        <v>1705</v>
      </c>
      <c r="J121" s="240">
        <v>586</v>
      </c>
      <c r="K121" s="241" t="s">
        <v>1706</v>
      </c>
    </row>
    <row r="122" spans="1:11" x14ac:dyDescent="0.3">
      <c r="A122" s="234" t="s">
        <v>1707</v>
      </c>
      <c r="B122" s="234" t="s">
        <v>1708</v>
      </c>
      <c r="C122" s="234" t="s">
        <v>1709</v>
      </c>
      <c r="D122" s="234" t="s">
        <v>1710</v>
      </c>
      <c r="E122" s="234" t="s">
        <v>711</v>
      </c>
      <c r="F122" s="234">
        <v>978</v>
      </c>
      <c r="G122" s="234" t="s">
        <v>712</v>
      </c>
      <c r="I122" s="240" t="s">
        <v>1711</v>
      </c>
      <c r="J122" s="240">
        <v>985</v>
      </c>
      <c r="K122" s="241" t="s">
        <v>1712</v>
      </c>
    </row>
    <row r="123" spans="1:11" x14ac:dyDescent="0.3">
      <c r="A123" s="234" t="s">
        <v>1713</v>
      </c>
      <c r="B123" s="234" t="s">
        <v>1714</v>
      </c>
      <c r="C123" s="234" t="s">
        <v>1715</v>
      </c>
      <c r="D123" s="234" t="s">
        <v>1716</v>
      </c>
      <c r="E123" s="234" t="s">
        <v>1526</v>
      </c>
      <c r="F123" s="234">
        <v>422</v>
      </c>
      <c r="G123" s="234" t="s">
        <v>1527</v>
      </c>
      <c r="I123" s="240" t="s">
        <v>1717</v>
      </c>
      <c r="J123" s="240">
        <v>600</v>
      </c>
      <c r="K123" s="241" t="s">
        <v>1718</v>
      </c>
    </row>
    <row r="124" spans="1:11" x14ac:dyDescent="0.3">
      <c r="A124" s="234" t="s">
        <v>1719</v>
      </c>
      <c r="B124" s="234" t="s">
        <v>1720</v>
      </c>
      <c r="C124" s="234" t="s">
        <v>1721</v>
      </c>
      <c r="D124" s="234" t="s">
        <v>1722</v>
      </c>
      <c r="E124" s="234" t="s">
        <v>1544</v>
      </c>
      <c r="F124" s="234">
        <v>426</v>
      </c>
      <c r="G124" s="234" t="s">
        <v>1545</v>
      </c>
      <c r="I124" s="240" t="s">
        <v>1723</v>
      </c>
      <c r="J124" s="240">
        <v>634</v>
      </c>
      <c r="K124" s="241" t="s">
        <v>1724</v>
      </c>
    </row>
    <row r="125" spans="1:11" x14ac:dyDescent="0.3">
      <c r="A125" s="234" t="s">
        <v>1725</v>
      </c>
      <c r="B125" s="234" t="s">
        <v>1726</v>
      </c>
      <c r="C125" s="234" t="s">
        <v>1727</v>
      </c>
      <c r="D125" s="234" t="s">
        <v>1728</v>
      </c>
      <c r="E125" s="234" t="s">
        <v>1538</v>
      </c>
      <c r="F125" s="234">
        <v>430</v>
      </c>
      <c r="G125" s="234" t="s">
        <v>1539</v>
      </c>
      <c r="I125" s="240" t="s">
        <v>1729</v>
      </c>
      <c r="J125" s="240">
        <v>946</v>
      </c>
      <c r="K125" s="241" t="s">
        <v>1730</v>
      </c>
    </row>
    <row r="126" spans="1:11" x14ac:dyDescent="0.3">
      <c r="A126" s="234" t="s">
        <v>1731</v>
      </c>
      <c r="B126" s="234" t="s">
        <v>1732</v>
      </c>
      <c r="C126" s="234" t="s">
        <v>1733</v>
      </c>
      <c r="D126" s="234" t="s">
        <v>1734</v>
      </c>
      <c r="E126" s="234" t="s">
        <v>1550</v>
      </c>
      <c r="F126" s="234">
        <v>434</v>
      </c>
      <c r="G126" s="234" t="s">
        <v>1551</v>
      </c>
      <c r="I126" s="240" t="s">
        <v>1735</v>
      </c>
      <c r="J126" s="240">
        <v>941</v>
      </c>
      <c r="K126" s="241" t="s">
        <v>1736</v>
      </c>
    </row>
    <row r="127" spans="1:11" x14ac:dyDescent="0.3">
      <c r="A127" s="234" t="s">
        <v>1737</v>
      </c>
      <c r="B127" s="234" t="s">
        <v>1738</v>
      </c>
      <c r="C127" s="234" t="s">
        <v>1739</v>
      </c>
      <c r="D127" s="234" t="s">
        <v>1740</v>
      </c>
      <c r="E127" s="234" t="s">
        <v>1099</v>
      </c>
      <c r="F127" s="234">
        <v>756</v>
      </c>
      <c r="G127" s="234" t="s">
        <v>1100</v>
      </c>
      <c r="I127" s="240" t="s">
        <v>1741</v>
      </c>
      <c r="J127" s="240">
        <v>643</v>
      </c>
      <c r="K127" s="241" t="s">
        <v>1742</v>
      </c>
    </row>
    <row r="128" spans="1:11" x14ac:dyDescent="0.3">
      <c r="A128" s="234" t="s">
        <v>1743</v>
      </c>
      <c r="B128" s="234" t="s">
        <v>1744</v>
      </c>
      <c r="C128" s="234" t="s">
        <v>1745</v>
      </c>
      <c r="D128" s="234" t="s">
        <v>1746</v>
      </c>
      <c r="E128" s="234" t="s">
        <v>711</v>
      </c>
      <c r="F128" s="234">
        <v>978</v>
      </c>
      <c r="G128" s="234" t="s">
        <v>712</v>
      </c>
      <c r="I128" s="240" t="s">
        <v>1747</v>
      </c>
      <c r="J128" s="240">
        <v>646</v>
      </c>
      <c r="K128" s="241" t="s">
        <v>1748</v>
      </c>
    </row>
    <row r="129" spans="1:11" x14ac:dyDescent="0.3">
      <c r="A129" s="234" t="s">
        <v>1749</v>
      </c>
      <c r="B129" s="234" t="s">
        <v>1750</v>
      </c>
      <c r="C129" s="234" t="s">
        <v>1751</v>
      </c>
      <c r="D129" s="234" t="s">
        <v>1752</v>
      </c>
      <c r="E129" s="234" t="s">
        <v>711</v>
      </c>
      <c r="F129" s="234">
        <v>978</v>
      </c>
      <c r="G129" s="234" t="s">
        <v>712</v>
      </c>
      <c r="I129" s="240" t="s">
        <v>1753</v>
      </c>
      <c r="J129" s="240">
        <v>682</v>
      </c>
      <c r="K129" s="241" t="s">
        <v>1754</v>
      </c>
    </row>
    <row r="130" spans="1:11" x14ac:dyDescent="0.3">
      <c r="A130" s="234" t="s">
        <v>1755</v>
      </c>
      <c r="B130" s="234" t="s">
        <v>1756</v>
      </c>
      <c r="C130" s="234" t="s">
        <v>1757</v>
      </c>
      <c r="D130" s="234" t="s">
        <v>1758</v>
      </c>
      <c r="E130" s="234" t="s">
        <v>1592</v>
      </c>
      <c r="F130" s="234">
        <v>446</v>
      </c>
      <c r="G130" s="234" t="s">
        <v>1593</v>
      </c>
      <c r="I130" s="240" t="s">
        <v>1759</v>
      </c>
      <c r="J130" s="240">
        <v>90</v>
      </c>
      <c r="K130" s="241" t="s">
        <v>1760</v>
      </c>
    </row>
    <row r="131" spans="1:11" x14ac:dyDescent="0.3">
      <c r="A131" s="234" t="s">
        <v>1761</v>
      </c>
      <c r="B131" s="234" t="s">
        <v>1762</v>
      </c>
      <c r="C131" s="234" t="s">
        <v>1574</v>
      </c>
      <c r="D131" s="234" t="s">
        <v>1763</v>
      </c>
      <c r="E131" s="234" t="s">
        <v>1574</v>
      </c>
      <c r="F131" s="234">
        <v>807</v>
      </c>
      <c r="G131" s="234" t="s">
        <v>1575</v>
      </c>
      <c r="I131" s="240" t="s">
        <v>1764</v>
      </c>
      <c r="J131" s="240">
        <v>690</v>
      </c>
      <c r="K131" s="241" t="s">
        <v>1765</v>
      </c>
    </row>
    <row r="132" spans="1:11" x14ac:dyDescent="0.3">
      <c r="A132" s="234" t="s">
        <v>1766</v>
      </c>
      <c r="B132" s="234" t="s">
        <v>1767</v>
      </c>
      <c r="C132" s="234" t="s">
        <v>1768</v>
      </c>
      <c r="D132" s="234" t="s">
        <v>1769</v>
      </c>
      <c r="E132" s="234" t="s">
        <v>1568</v>
      </c>
      <c r="F132" s="234">
        <v>969</v>
      </c>
      <c r="G132" s="234" t="s">
        <v>1569</v>
      </c>
      <c r="I132" s="240" t="s">
        <v>1770</v>
      </c>
      <c r="J132" s="240">
        <v>938</v>
      </c>
      <c r="K132" s="241" t="s">
        <v>1771</v>
      </c>
    </row>
    <row r="133" spans="1:11" x14ac:dyDescent="0.3">
      <c r="A133" s="234" t="s">
        <v>1772</v>
      </c>
      <c r="B133" s="234" t="s">
        <v>1773</v>
      </c>
      <c r="C133" s="234" t="s">
        <v>1774</v>
      </c>
      <c r="D133" s="234" t="s">
        <v>1775</v>
      </c>
      <c r="E133" s="234" t="s">
        <v>1616</v>
      </c>
      <c r="F133" s="234">
        <v>454</v>
      </c>
      <c r="G133" s="234" t="s">
        <v>1617</v>
      </c>
      <c r="I133" s="240" t="s">
        <v>1776</v>
      </c>
      <c r="J133" s="240">
        <v>752</v>
      </c>
      <c r="K133" s="241" t="s">
        <v>1777</v>
      </c>
    </row>
    <row r="134" spans="1:11" x14ac:dyDescent="0.3">
      <c r="A134" s="234" t="s">
        <v>1778</v>
      </c>
      <c r="B134" s="234" t="s">
        <v>1779</v>
      </c>
      <c r="C134" s="234" t="s">
        <v>1780</v>
      </c>
      <c r="D134" s="234" t="s">
        <v>1781</v>
      </c>
      <c r="E134" s="234" t="s">
        <v>1628</v>
      </c>
      <c r="F134" s="234">
        <v>458</v>
      </c>
      <c r="G134" s="234" t="s">
        <v>1629</v>
      </c>
      <c r="I134" s="240" t="s">
        <v>1782</v>
      </c>
      <c r="J134" s="240">
        <v>702</v>
      </c>
      <c r="K134" s="241" t="s">
        <v>1783</v>
      </c>
    </row>
    <row r="135" spans="1:11" x14ac:dyDescent="0.3">
      <c r="A135" s="234" t="s">
        <v>1784</v>
      </c>
      <c r="B135" s="234" t="s">
        <v>1785</v>
      </c>
      <c r="C135" s="234" t="s">
        <v>1786</v>
      </c>
      <c r="D135" s="234" t="s">
        <v>1787</v>
      </c>
      <c r="E135" s="234" t="s">
        <v>1610</v>
      </c>
      <c r="F135" s="234">
        <v>462</v>
      </c>
      <c r="G135" s="234" t="s">
        <v>1611</v>
      </c>
      <c r="I135" s="240" t="s">
        <v>1788</v>
      </c>
      <c r="J135" s="240">
        <v>654</v>
      </c>
      <c r="K135" s="241" t="s">
        <v>1789</v>
      </c>
    </row>
    <row r="136" spans="1:11" x14ac:dyDescent="0.3">
      <c r="A136" s="234" t="s">
        <v>1790</v>
      </c>
      <c r="B136" s="234" t="s">
        <v>1791</v>
      </c>
      <c r="C136" s="234" t="s">
        <v>1792</v>
      </c>
      <c r="D136" s="234" t="s">
        <v>1793</v>
      </c>
      <c r="E136" s="234" t="s">
        <v>982</v>
      </c>
      <c r="F136" s="234">
        <v>952</v>
      </c>
      <c r="G136" s="234" t="s">
        <v>983</v>
      </c>
      <c r="I136" s="240" t="s">
        <v>1794</v>
      </c>
      <c r="J136" s="240">
        <v>694</v>
      </c>
      <c r="K136" s="241" t="s">
        <v>1795</v>
      </c>
    </row>
    <row r="137" spans="1:11" x14ac:dyDescent="0.3">
      <c r="A137" s="234" t="s">
        <v>1796</v>
      </c>
      <c r="B137" s="234" t="s">
        <v>1797</v>
      </c>
      <c r="C137" s="234" t="s">
        <v>1798</v>
      </c>
      <c r="D137" s="234" t="s">
        <v>1799</v>
      </c>
      <c r="E137" s="234" t="s">
        <v>711</v>
      </c>
      <c r="F137" s="234">
        <v>978</v>
      </c>
      <c r="G137" s="234" t="s">
        <v>712</v>
      </c>
      <c r="I137" s="240" t="s">
        <v>1800</v>
      </c>
      <c r="J137" s="240">
        <v>706</v>
      </c>
      <c r="K137" s="241" t="s">
        <v>1801</v>
      </c>
    </row>
    <row r="138" spans="1:11" x14ac:dyDescent="0.3">
      <c r="A138" s="234" t="s">
        <v>1802</v>
      </c>
      <c r="B138" s="234" t="s">
        <v>1803</v>
      </c>
      <c r="C138" s="234" t="s">
        <v>1804</v>
      </c>
      <c r="D138" s="234" t="s">
        <v>1805</v>
      </c>
      <c r="E138" s="234" t="s">
        <v>58</v>
      </c>
      <c r="F138" s="234">
        <v>840</v>
      </c>
      <c r="G138" s="234" t="s">
        <v>56</v>
      </c>
      <c r="I138" s="240" t="s">
        <v>1806</v>
      </c>
      <c r="J138" s="240">
        <v>968</v>
      </c>
      <c r="K138" s="241" t="s">
        <v>1807</v>
      </c>
    </row>
    <row r="139" spans="1:11" x14ac:dyDescent="0.3">
      <c r="A139" s="234" t="s">
        <v>1808</v>
      </c>
      <c r="B139" s="234" t="s">
        <v>1809</v>
      </c>
      <c r="C139" s="234" t="s">
        <v>1810</v>
      </c>
      <c r="D139" s="234" t="s">
        <v>1811</v>
      </c>
      <c r="E139" s="234" t="s">
        <v>711</v>
      </c>
      <c r="F139" s="234">
        <v>978</v>
      </c>
      <c r="G139" s="234" t="s">
        <v>712</v>
      </c>
      <c r="I139" s="240" t="s">
        <v>1812</v>
      </c>
      <c r="J139" s="240">
        <v>728</v>
      </c>
      <c r="K139" s="241" t="s">
        <v>1813</v>
      </c>
    </row>
    <row r="140" spans="1:11" x14ac:dyDescent="0.3">
      <c r="A140" s="234" t="s">
        <v>1814</v>
      </c>
      <c r="B140" s="234" t="s">
        <v>1815</v>
      </c>
      <c r="C140" s="234" t="s">
        <v>1816</v>
      </c>
      <c r="D140" s="234" t="s">
        <v>1817</v>
      </c>
      <c r="E140" s="234" t="s">
        <v>1598</v>
      </c>
      <c r="F140" s="234">
        <v>478</v>
      </c>
      <c r="G140" s="234" t="s">
        <v>1599</v>
      </c>
      <c r="I140" s="240" t="s">
        <v>1818</v>
      </c>
      <c r="J140" s="240">
        <v>678</v>
      </c>
      <c r="K140" s="241" t="s">
        <v>1819</v>
      </c>
    </row>
    <row r="141" spans="1:11" x14ac:dyDescent="0.3">
      <c r="A141" s="234" t="s">
        <v>1820</v>
      </c>
      <c r="B141" s="234" t="s">
        <v>1821</v>
      </c>
      <c r="C141" s="234" t="s">
        <v>1822</v>
      </c>
      <c r="D141" s="234" t="s">
        <v>1823</v>
      </c>
      <c r="E141" s="234" t="s">
        <v>1604</v>
      </c>
      <c r="F141" s="234">
        <v>480</v>
      </c>
      <c r="G141" s="234" t="s">
        <v>1605</v>
      </c>
      <c r="I141" s="240" t="s">
        <v>1824</v>
      </c>
      <c r="J141" s="240">
        <v>760</v>
      </c>
      <c r="K141" s="241" t="s">
        <v>1825</v>
      </c>
    </row>
    <row r="142" spans="1:11" x14ac:dyDescent="0.3">
      <c r="A142" s="234" t="s">
        <v>1826</v>
      </c>
      <c r="B142" s="234" t="s">
        <v>1827</v>
      </c>
      <c r="C142" s="234" t="s">
        <v>1828</v>
      </c>
      <c r="D142" s="234" t="s">
        <v>1829</v>
      </c>
      <c r="E142" s="234" t="s">
        <v>711</v>
      </c>
      <c r="F142" s="234">
        <v>978</v>
      </c>
      <c r="G142" s="234" t="s">
        <v>712</v>
      </c>
      <c r="I142" s="240" t="s">
        <v>1380</v>
      </c>
      <c r="J142" s="240">
        <v>748</v>
      </c>
      <c r="K142" s="241" t="s">
        <v>1381</v>
      </c>
    </row>
    <row r="143" spans="1:11" x14ac:dyDescent="0.3">
      <c r="A143" s="234" t="s">
        <v>1830</v>
      </c>
      <c r="B143" s="234" t="s">
        <v>1831</v>
      </c>
      <c r="C143" s="234" t="s">
        <v>1832</v>
      </c>
      <c r="D143" s="234" t="s">
        <v>1833</v>
      </c>
      <c r="E143" s="234" t="s">
        <v>1622</v>
      </c>
      <c r="F143" s="234">
        <v>484</v>
      </c>
      <c r="G143" s="234" t="s">
        <v>1623</v>
      </c>
      <c r="I143" s="240" t="s">
        <v>1834</v>
      </c>
      <c r="J143" s="240">
        <v>764</v>
      </c>
      <c r="K143" s="241" t="s">
        <v>1835</v>
      </c>
    </row>
    <row r="144" spans="1:11" x14ac:dyDescent="0.3">
      <c r="A144" s="234" t="s">
        <v>1836</v>
      </c>
      <c r="B144" s="234" t="s">
        <v>1837</v>
      </c>
      <c r="C144" s="234" t="s">
        <v>1838</v>
      </c>
      <c r="D144" s="234" t="s">
        <v>1839</v>
      </c>
      <c r="E144" s="234" t="s">
        <v>58</v>
      </c>
      <c r="F144" s="234">
        <v>840</v>
      </c>
      <c r="G144" s="234" t="s">
        <v>56</v>
      </c>
      <c r="I144" s="240" t="s">
        <v>1840</v>
      </c>
      <c r="J144" s="240">
        <v>972</v>
      </c>
      <c r="K144" s="241" t="s">
        <v>1841</v>
      </c>
    </row>
    <row r="145" spans="1:11" x14ac:dyDescent="0.3">
      <c r="A145" s="234" t="s">
        <v>1842</v>
      </c>
      <c r="B145" s="234" t="s">
        <v>1843</v>
      </c>
      <c r="C145" s="234" t="s">
        <v>1844</v>
      </c>
      <c r="D145" s="234" t="s">
        <v>1845</v>
      </c>
      <c r="E145" s="234" t="s">
        <v>1562</v>
      </c>
      <c r="F145" s="234">
        <v>498</v>
      </c>
      <c r="G145" s="234" t="s">
        <v>1563</v>
      </c>
      <c r="I145" s="240" t="s">
        <v>1846</v>
      </c>
      <c r="J145" s="240">
        <v>934</v>
      </c>
      <c r="K145" s="241" t="s">
        <v>1847</v>
      </c>
    </row>
    <row r="146" spans="1:11" x14ac:dyDescent="0.3">
      <c r="A146" s="234" t="s">
        <v>1848</v>
      </c>
      <c r="B146" s="234" t="s">
        <v>1849</v>
      </c>
      <c r="C146" s="234" t="s">
        <v>1850</v>
      </c>
      <c r="D146" s="234" t="s">
        <v>1851</v>
      </c>
      <c r="E146" s="234" t="s">
        <v>711</v>
      </c>
      <c r="F146" s="234">
        <v>978</v>
      </c>
      <c r="G146" s="234" t="s">
        <v>712</v>
      </c>
      <c r="I146" s="240" t="s">
        <v>1852</v>
      </c>
      <c r="J146" s="240">
        <v>788</v>
      </c>
      <c r="K146" s="241" t="s">
        <v>1853</v>
      </c>
    </row>
    <row r="147" spans="1:11" x14ac:dyDescent="0.3">
      <c r="A147" s="234" t="s">
        <v>1854</v>
      </c>
      <c r="B147" s="234" t="s">
        <v>1855</v>
      </c>
      <c r="C147" s="234" t="s">
        <v>1856</v>
      </c>
      <c r="D147" s="234" t="s">
        <v>1857</v>
      </c>
      <c r="E147" s="234" t="s">
        <v>1586</v>
      </c>
      <c r="F147" s="234">
        <v>496</v>
      </c>
      <c r="G147" s="234" t="s">
        <v>1587</v>
      </c>
      <c r="I147" s="240" t="s">
        <v>1858</v>
      </c>
      <c r="J147" s="240">
        <v>776</v>
      </c>
      <c r="K147" s="241" t="s">
        <v>1859</v>
      </c>
    </row>
    <row r="148" spans="1:11" x14ac:dyDescent="0.3">
      <c r="A148" s="234" t="s">
        <v>1860</v>
      </c>
      <c r="B148" s="234" t="s">
        <v>1861</v>
      </c>
      <c r="C148" s="234" t="s">
        <v>1862</v>
      </c>
      <c r="D148" s="234" t="s">
        <v>1863</v>
      </c>
      <c r="E148" s="234" t="s">
        <v>711</v>
      </c>
      <c r="F148" s="234">
        <v>978</v>
      </c>
      <c r="G148" s="234" t="s">
        <v>712</v>
      </c>
      <c r="I148" s="240" t="s">
        <v>1864</v>
      </c>
      <c r="J148" s="240">
        <v>949</v>
      </c>
      <c r="K148" s="241" t="s">
        <v>1865</v>
      </c>
    </row>
    <row r="149" spans="1:11" x14ac:dyDescent="0.3">
      <c r="A149" s="234" t="s">
        <v>1866</v>
      </c>
      <c r="B149" s="234" t="s">
        <v>1867</v>
      </c>
      <c r="C149" s="234" t="s">
        <v>1868</v>
      </c>
      <c r="D149" s="234" t="s">
        <v>1869</v>
      </c>
      <c r="E149" s="234" t="s">
        <v>793</v>
      </c>
      <c r="F149" s="234">
        <v>951</v>
      </c>
      <c r="G149" s="234" t="s">
        <v>794</v>
      </c>
      <c r="I149" s="240" t="s">
        <v>1870</v>
      </c>
      <c r="J149" s="240">
        <v>780</v>
      </c>
      <c r="K149" s="241" t="s">
        <v>1871</v>
      </c>
    </row>
    <row r="150" spans="1:11" x14ac:dyDescent="0.3">
      <c r="A150" s="234" t="s">
        <v>1872</v>
      </c>
      <c r="B150" s="234" t="s">
        <v>1873</v>
      </c>
      <c r="C150" s="234" t="s">
        <v>1874</v>
      </c>
      <c r="D150" s="234" t="s">
        <v>1875</v>
      </c>
      <c r="E150" s="234" t="s">
        <v>1556</v>
      </c>
      <c r="F150" s="234">
        <v>504</v>
      </c>
      <c r="G150" s="234" t="s">
        <v>1557</v>
      </c>
      <c r="I150" s="240" t="s">
        <v>1876</v>
      </c>
      <c r="J150" s="240">
        <v>0</v>
      </c>
      <c r="K150" s="241" t="s">
        <v>1877</v>
      </c>
    </row>
    <row r="151" spans="1:11" x14ac:dyDescent="0.3">
      <c r="A151" s="234" t="s">
        <v>1878</v>
      </c>
      <c r="B151" s="234" t="s">
        <v>1879</v>
      </c>
      <c r="C151" s="234" t="s">
        <v>1880</v>
      </c>
      <c r="D151" s="234" t="s">
        <v>1881</v>
      </c>
      <c r="E151" s="234" t="s">
        <v>1634</v>
      </c>
      <c r="F151" s="234">
        <v>943</v>
      </c>
      <c r="G151" s="234" t="s">
        <v>1635</v>
      </c>
      <c r="I151" s="240" t="s">
        <v>1882</v>
      </c>
      <c r="J151" s="240">
        <v>901</v>
      </c>
      <c r="K151" s="241" t="s">
        <v>1883</v>
      </c>
    </row>
    <row r="152" spans="1:11" x14ac:dyDescent="0.3">
      <c r="A152" s="234" t="s">
        <v>1884</v>
      </c>
      <c r="B152" s="234" t="s">
        <v>1885</v>
      </c>
      <c r="C152" s="234" t="s">
        <v>1886</v>
      </c>
      <c r="D152" s="234" t="s">
        <v>1887</v>
      </c>
      <c r="E152" s="234" t="s">
        <v>1580</v>
      </c>
      <c r="F152" s="234">
        <v>104</v>
      </c>
      <c r="G152" s="234" t="s">
        <v>1581</v>
      </c>
      <c r="I152" s="240" t="s">
        <v>1888</v>
      </c>
      <c r="J152" s="240">
        <v>834</v>
      </c>
      <c r="K152" s="241" t="s">
        <v>1889</v>
      </c>
    </row>
    <row r="153" spans="1:11" x14ac:dyDescent="0.3">
      <c r="A153" s="234" t="s">
        <v>1890</v>
      </c>
      <c r="B153" s="234" t="s">
        <v>1891</v>
      </c>
      <c r="C153" s="234" t="s">
        <v>1892</v>
      </c>
      <c r="D153" s="234" t="s">
        <v>1893</v>
      </c>
      <c r="E153" s="234" t="s">
        <v>1640</v>
      </c>
      <c r="F153" s="234">
        <v>516</v>
      </c>
      <c r="G153" s="234" t="s">
        <v>1641</v>
      </c>
      <c r="I153" s="240" t="s">
        <v>1894</v>
      </c>
      <c r="J153" s="240">
        <v>980</v>
      </c>
      <c r="K153" s="241" t="s">
        <v>1895</v>
      </c>
    </row>
    <row r="154" spans="1:11" x14ac:dyDescent="0.3">
      <c r="A154" s="234" t="s">
        <v>1896</v>
      </c>
      <c r="B154" s="234" t="s">
        <v>1897</v>
      </c>
      <c r="C154" s="234" t="s">
        <v>1898</v>
      </c>
      <c r="D154" s="234" t="s">
        <v>1899</v>
      </c>
      <c r="I154" s="240" t="s">
        <v>1900</v>
      </c>
      <c r="J154" s="240">
        <v>800</v>
      </c>
      <c r="K154" s="241" t="s">
        <v>1901</v>
      </c>
    </row>
    <row r="155" spans="1:11" x14ac:dyDescent="0.3">
      <c r="A155" s="234" t="s">
        <v>1902</v>
      </c>
      <c r="B155" s="234" t="s">
        <v>1903</v>
      </c>
      <c r="C155" s="234" t="s">
        <v>1904</v>
      </c>
      <c r="D155" s="234" t="s">
        <v>1905</v>
      </c>
      <c r="E155" s="234" t="s">
        <v>1664</v>
      </c>
      <c r="F155" s="234">
        <v>524</v>
      </c>
      <c r="G155" s="234" t="s">
        <v>1665</v>
      </c>
      <c r="I155" s="240" t="s">
        <v>58</v>
      </c>
      <c r="J155" s="240">
        <v>840</v>
      </c>
      <c r="K155" s="241" t="s">
        <v>56</v>
      </c>
    </row>
    <row r="156" spans="1:11" x14ac:dyDescent="0.3">
      <c r="A156" s="234" t="s">
        <v>1906</v>
      </c>
      <c r="B156" s="234" t="s">
        <v>1907</v>
      </c>
      <c r="C156" s="234" t="s">
        <v>1908</v>
      </c>
      <c r="D156" s="234" t="s">
        <v>1909</v>
      </c>
      <c r="E156" s="234" t="s">
        <v>711</v>
      </c>
      <c r="F156" s="234">
        <v>978</v>
      </c>
      <c r="G156" s="234" t="s">
        <v>712</v>
      </c>
      <c r="I156" s="240" t="s">
        <v>58</v>
      </c>
      <c r="J156" s="240"/>
      <c r="K156" s="241"/>
    </row>
    <row r="157" spans="1:11" x14ac:dyDescent="0.3">
      <c r="A157" s="234" t="s">
        <v>1910</v>
      </c>
      <c r="B157" s="234" t="s">
        <v>1911</v>
      </c>
      <c r="C157" s="234" t="s">
        <v>1912</v>
      </c>
      <c r="D157" s="234" t="s">
        <v>1913</v>
      </c>
      <c r="E157" s="234" t="s">
        <v>844</v>
      </c>
      <c r="F157" s="234">
        <v>532</v>
      </c>
      <c r="G157" s="234" t="s">
        <v>845</v>
      </c>
      <c r="I157" s="240" t="s">
        <v>1914</v>
      </c>
      <c r="J157" s="240">
        <v>858</v>
      </c>
      <c r="K157" s="241" t="s">
        <v>1915</v>
      </c>
    </row>
    <row r="158" spans="1:11" x14ac:dyDescent="0.3">
      <c r="A158" s="234" t="s">
        <v>1916</v>
      </c>
      <c r="B158" s="234" t="s">
        <v>1917</v>
      </c>
      <c r="C158" s="234" t="s">
        <v>1918</v>
      </c>
      <c r="D158" s="234" t="s">
        <v>1919</v>
      </c>
      <c r="I158" s="240" t="s">
        <v>1920</v>
      </c>
      <c r="J158" s="240">
        <v>860</v>
      </c>
      <c r="K158" s="241" t="s">
        <v>1921</v>
      </c>
    </row>
    <row r="159" spans="1:11" x14ac:dyDescent="0.3">
      <c r="A159" s="234" t="s">
        <v>1922</v>
      </c>
      <c r="B159" s="234" t="s">
        <v>1923</v>
      </c>
      <c r="C159" s="234" t="s">
        <v>1924</v>
      </c>
      <c r="D159" s="234" t="s">
        <v>1925</v>
      </c>
      <c r="E159" s="234" t="s">
        <v>1670</v>
      </c>
      <c r="F159" s="234">
        <v>554</v>
      </c>
      <c r="G159" s="234" t="s">
        <v>1671</v>
      </c>
      <c r="I159" s="240" t="s">
        <v>1926</v>
      </c>
      <c r="J159" s="240">
        <v>937</v>
      </c>
      <c r="K159" s="241" t="s">
        <v>1927</v>
      </c>
    </row>
    <row r="160" spans="1:11" x14ac:dyDescent="0.3">
      <c r="A160" s="234" t="s">
        <v>1928</v>
      </c>
      <c r="B160" s="234" t="s">
        <v>1929</v>
      </c>
      <c r="C160" s="234" t="s">
        <v>1930</v>
      </c>
      <c r="D160" s="234" t="s">
        <v>1931</v>
      </c>
      <c r="E160" s="234" t="s">
        <v>1652</v>
      </c>
      <c r="F160" s="234">
        <v>558</v>
      </c>
      <c r="G160" s="234" t="s">
        <v>1653</v>
      </c>
      <c r="I160" s="240" t="s">
        <v>1932</v>
      </c>
      <c r="J160" s="240">
        <v>704</v>
      </c>
      <c r="K160" s="241" t="s">
        <v>1933</v>
      </c>
    </row>
    <row r="161" spans="1:11" x14ac:dyDescent="0.3">
      <c r="A161" s="234" t="s">
        <v>1934</v>
      </c>
      <c r="B161" s="234" t="s">
        <v>1935</v>
      </c>
      <c r="C161" s="234" t="s">
        <v>1936</v>
      </c>
      <c r="D161" s="234" t="s">
        <v>1937</v>
      </c>
      <c r="E161" s="234" t="s">
        <v>982</v>
      </c>
      <c r="F161" s="234">
        <v>952</v>
      </c>
      <c r="G161" s="234" t="s">
        <v>983</v>
      </c>
      <c r="I161" s="240" t="s">
        <v>1938</v>
      </c>
      <c r="J161" s="240">
        <v>548</v>
      </c>
      <c r="K161" s="241" t="s">
        <v>1939</v>
      </c>
    </row>
    <row r="162" spans="1:11" x14ac:dyDescent="0.3">
      <c r="A162" s="234" t="s">
        <v>1940</v>
      </c>
      <c r="B162" s="234" t="s">
        <v>1941</v>
      </c>
      <c r="C162" s="234" t="s">
        <v>1942</v>
      </c>
      <c r="D162" s="234" t="s">
        <v>1943</v>
      </c>
      <c r="E162" s="234" t="s">
        <v>1646</v>
      </c>
      <c r="F162" s="234">
        <v>566</v>
      </c>
      <c r="G162" s="234" t="s">
        <v>1647</v>
      </c>
      <c r="I162" s="240" t="s">
        <v>1944</v>
      </c>
      <c r="J162" s="240">
        <v>882</v>
      </c>
      <c r="K162" s="241" t="s">
        <v>1945</v>
      </c>
    </row>
    <row r="163" spans="1:11" x14ac:dyDescent="0.3">
      <c r="A163" s="234" t="s">
        <v>1946</v>
      </c>
      <c r="B163" s="234" t="s">
        <v>1947</v>
      </c>
      <c r="C163" s="234" t="s">
        <v>1948</v>
      </c>
      <c r="D163" s="234" t="s">
        <v>1949</v>
      </c>
      <c r="I163" s="240" t="s">
        <v>1119</v>
      </c>
      <c r="J163" s="240">
        <v>950</v>
      </c>
      <c r="K163" s="241" t="s">
        <v>1120</v>
      </c>
    </row>
    <row r="164" spans="1:11" x14ac:dyDescent="0.3">
      <c r="A164" s="234" t="s">
        <v>1950</v>
      </c>
      <c r="B164" s="234" t="s">
        <v>1951</v>
      </c>
      <c r="C164" s="234" t="s">
        <v>1952</v>
      </c>
      <c r="D164" s="234" t="s">
        <v>1953</v>
      </c>
      <c r="I164" s="240" t="s">
        <v>793</v>
      </c>
      <c r="J164" s="240">
        <v>951</v>
      </c>
      <c r="K164" s="241" t="s">
        <v>794</v>
      </c>
    </row>
    <row r="165" spans="1:11" x14ac:dyDescent="0.3">
      <c r="A165" s="234" t="s">
        <v>1954</v>
      </c>
      <c r="B165" s="234" t="s">
        <v>1955</v>
      </c>
      <c r="C165" s="234" t="s">
        <v>1956</v>
      </c>
      <c r="D165" s="234" t="s">
        <v>1957</v>
      </c>
      <c r="E165" s="234" t="s">
        <v>58</v>
      </c>
      <c r="F165" s="234">
        <v>840</v>
      </c>
      <c r="G165" s="234" t="s">
        <v>56</v>
      </c>
      <c r="I165" s="240" t="s">
        <v>982</v>
      </c>
      <c r="J165" s="240">
        <v>952</v>
      </c>
      <c r="K165" s="241" t="s">
        <v>983</v>
      </c>
    </row>
    <row r="166" spans="1:11" x14ac:dyDescent="0.3">
      <c r="A166" s="234" t="s">
        <v>1958</v>
      </c>
      <c r="B166" s="234" t="s">
        <v>1959</v>
      </c>
      <c r="C166" s="234" t="s">
        <v>1960</v>
      </c>
      <c r="D166" s="234" t="s">
        <v>1961</v>
      </c>
      <c r="E166" s="234" t="s">
        <v>1658</v>
      </c>
      <c r="F166" s="234">
        <v>578</v>
      </c>
      <c r="G166" s="234" t="s">
        <v>1659</v>
      </c>
      <c r="I166" s="240" t="s">
        <v>1962</v>
      </c>
      <c r="J166" s="240">
        <v>886</v>
      </c>
      <c r="K166" s="241" t="s">
        <v>1963</v>
      </c>
    </row>
    <row r="167" spans="1:11" x14ac:dyDescent="0.3">
      <c r="A167" s="234" t="s">
        <v>1964</v>
      </c>
      <c r="B167" s="234" t="s">
        <v>1965</v>
      </c>
      <c r="C167" s="234" t="s">
        <v>1966</v>
      </c>
      <c r="D167" s="234" t="s">
        <v>1967</v>
      </c>
      <c r="E167" s="234" t="s">
        <v>1676</v>
      </c>
      <c r="F167" s="234">
        <v>512</v>
      </c>
      <c r="G167" s="234" t="s">
        <v>1677</v>
      </c>
      <c r="I167" s="240" t="s">
        <v>1968</v>
      </c>
      <c r="J167" s="240">
        <v>710</v>
      </c>
      <c r="K167" s="241" t="s">
        <v>1969</v>
      </c>
    </row>
    <row r="168" spans="1:11" x14ac:dyDescent="0.3">
      <c r="A168" s="234" t="s">
        <v>1970</v>
      </c>
      <c r="B168" s="234" t="s">
        <v>1971</v>
      </c>
      <c r="C168" s="234" t="s">
        <v>1972</v>
      </c>
      <c r="D168" s="234" t="s">
        <v>1973</v>
      </c>
      <c r="E168" s="234" t="s">
        <v>1705</v>
      </c>
      <c r="F168" s="234">
        <v>586</v>
      </c>
      <c r="G168" s="234" t="s">
        <v>1706</v>
      </c>
      <c r="I168" s="240" t="s">
        <v>1974</v>
      </c>
      <c r="J168" s="240">
        <v>967</v>
      </c>
      <c r="K168" s="241" t="s">
        <v>1975</v>
      </c>
    </row>
    <row r="169" spans="1:11" x14ac:dyDescent="0.3">
      <c r="A169" s="234" t="s">
        <v>1976</v>
      </c>
      <c r="B169" s="234" t="s">
        <v>1977</v>
      </c>
      <c r="C169" s="234" t="s">
        <v>1978</v>
      </c>
      <c r="D169" s="234" t="s">
        <v>1979</v>
      </c>
      <c r="E169" s="234" t="s">
        <v>58</v>
      </c>
      <c r="F169" s="234">
        <v>840</v>
      </c>
      <c r="G169" s="234" t="s">
        <v>56</v>
      </c>
    </row>
    <row r="170" spans="1:11" x14ac:dyDescent="0.3">
      <c r="A170" s="234" t="s">
        <v>1980</v>
      </c>
      <c r="B170" s="234" t="s">
        <v>1981</v>
      </c>
      <c r="C170" s="234" t="s">
        <v>1982</v>
      </c>
      <c r="D170" s="234" t="s">
        <v>1983</v>
      </c>
    </row>
    <row r="171" spans="1:11" x14ac:dyDescent="0.3">
      <c r="A171" s="234" t="s">
        <v>1984</v>
      </c>
      <c r="B171" s="234" t="s">
        <v>1985</v>
      </c>
      <c r="C171" s="234" t="s">
        <v>1986</v>
      </c>
      <c r="D171" s="234" t="s">
        <v>1987</v>
      </c>
      <c r="E171" s="234" t="s">
        <v>1682</v>
      </c>
      <c r="F171" s="234">
        <v>590</v>
      </c>
      <c r="G171" s="234" t="s">
        <v>1683</v>
      </c>
    </row>
    <row r="172" spans="1:11" x14ac:dyDescent="0.3">
      <c r="A172" s="234" t="s">
        <v>1988</v>
      </c>
      <c r="B172" s="234" t="s">
        <v>1989</v>
      </c>
      <c r="C172" s="234" t="s">
        <v>1990</v>
      </c>
      <c r="D172" s="234" t="s">
        <v>1991</v>
      </c>
      <c r="E172" s="234" t="s">
        <v>1693</v>
      </c>
      <c r="F172" s="234">
        <v>598</v>
      </c>
      <c r="G172" s="234" t="s">
        <v>1694</v>
      </c>
    </row>
    <row r="173" spans="1:11" x14ac:dyDescent="0.3">
      <c r="A173" s="234" t="s">
        <v>1992</v>
      </c>
      <c r="B173" s="234" t="s">
        <v>1993</v>
      </c>
      <c r="C173" s="234" t="s">
        <v>1994</v>
      </c>
      <c r="D173" s="234" t="s">
        <v>1995</v>
      </c>
      <c r="E173" s="234" t="s">
        <v>1717</v>
      </c>
      <c r="F173" s="234">
        <v>600</v>
      </c>
      <c r="G173" s="234" t="s">
        <v>1718</v>
      </c>
    </row>
    <row r="174" spans="1:11" x14ac:dyDescent="0.3">
      <c r="A174" s="234" t="s">
        <v>1996</v>
      </c>
      <c r="B174" s="234" t="s">
        <v>1997</v>
      </c>
      <c r="C174" s="234" t="s">
        <v>1998</v>
      </c>
      <c r="D174" s="234" t="s">
        <v>1999</v>
      </c>
      <c r="E174" s="234" t="s">
        <v>1687</v>
      </c>
      <c r="F174" s="234">
        <v>604</v>
      </c>
      <c r="G174" s="234" t="s">
        <v>1688</v>
      </c>
    </row>
    <row r="175" spans="1:11" x14ac:dyDescent="0.3">
      <c r="A175" s="234" t="s">
        <v>2000</v>
      </c>
      <c r="B175" s="234" t="s">
        <v>2001</v>
      </c>
      <c r="C175" s="234" t="s">
        <v>2002</v>
      </c>
      <c r="D175" s="234" t="s">
        <v>2003</v>
      </c>
      <c r="E175" s="234" t="s">
        <v>1699</v>
      </c>
      <c r="F175" s="234">
        <v>608</v>
      </c>
      <c r="G175" s="234" t="s">
        <v>1700</v>
      </c>
    </row>
    <row r="176" spans="1:11" x14ac:dyDescent="0.3">
      <c r="A176" s="234" t="s">
        <v>2004</v>
      </c>
      <c r="B176" s="234" t="s">
        <v>2005</v>
      </c>
      <c r="C176" s="234" t="s">
        <v>2006</v>
      </c>
      <c r="D176" s="234" t="s">
        <v>2007</v>
      </c>
    </row>
    <row r="177" spans="1:7" x14ac:dyDescent="0.3">
      <c r="A177" s="234" t="s">
        <v>2008</v>
      </c>
      <c r="B177" s="234" t="s">
        <v>2009</v>
      </c>
      <c r="C177" s="234" t="s">
        <v>2010</v>
      </c>
      <c r="D177" s="234" t="s">
        <v>2011</v>
      </c>
      <c r="E177" s="234" t="s">
        <v>1711</v>
      </c>
      <c r="F177" s="234">
        <v>985</v>
      </c>
      <c r="G177" s="234" t="s">
        <v>1712</v>
      </c>
    </row>
    <row r="178" spans="1:7" x14ac:dyDescent="0.3">
      <c r="A178" s="234" t="s">
        <v>2012</v>
      </c>
      <c r="B178" s="234" t="s">
        <v>2013</v>
      </c>
      <c r="C178" s="234" t="s">
        <v>2014</v>
      </c>
      <c r="D178" s="234" t="s">
        <v>2015</v>
      </c>
      <c r="E178" s="234" t="s">
        <v>711</v>
      </c>
      <c r="F178" s="234">
        <v>978</v>
      </c>
      <c r="G178" s="234" t="s">
        <v>712</v>
      </c>
    </row>
    <row r="179" spans="1:7" x14ac:dyDescent="0.3">
      <c r="A179" s="234" t="s">
        <v>2016</v>
      </c>
      <c r="B179" s="234" t="s">
        <v>2017</v>
      </c>
      <c r="C179" s="234" t="s">
        <v>2018</v>
      </c>
      <c r="D179" s="234" t="s">
        <v>2019</v>
      </c>
      <c r="E179" s="234" t="s">
        <v>58</v>
      </c>
      <c r="F179" s="234">
        <v>840</v>
      </c>
      <c r="G179" s="234" t="s">
        <v>56</v>
      </c>
    </row>
    <row r="180" spans="1:7" x14ac:dyDescent="0.3">
      <c r="A180" s="234" t="s">
        <v>2020</v>
      </c>
      <c r="B180" s="234" t="s">
        <v>2021</v>
      </c>
      <c r="C180" s="234" t="s">
        <v>2022</v>
      </c>
      <c r="D180" s="234" t="s">
        <v>2023</v>
      </c>
      <c r="E180" s="234" t="s">
        <v>1723</v>
      </c>
      <c r="F180" s="234">
        <v>634</v>
      </c>
      <c r="G180" s="234" t="s">
        <v>1724</v>
      </c>
    </row>
    <row r="181" spans="1:7" x14ac:dyDescent="0.3">
      <c r="A181" s="234" t="s">
        <v>2024</v>
      </c>
      <c r="B181" s="234" t="s">
        <v>2025</v>
      </c>
      <c r="C181" s="234" t="s">
        <v>2026</v>
      </c>
      <c r="D181" s="234" t="s">
        <v>2027</v>
      </c>
      <c r="E181" s="234" t="s">
        <v>1119</v>
      </c>
      <c r="F181" s="234">
        <v>950</v>
      </c>
      <c r="G181" s="234" t="s">
        <v>1120</v>
      </c>
    </row>
    <row r="182" spans="1:7" x14ac:dyDescent="0.3">
      <c r="A182" s="234" t="s">
        <v>2028</v>
      </c>
      <c r="B182" s="234" t="s">
        <v>2029</v>
      </c>
      <c r="C182" s="234" t="s">
        <v>2030</v>
      </c>
      <c r="D182" s="234" t="s">
        <v>2031</v>
      </c>
      <c r="E182" s="234" t="s">
        <v>711</v>
      </c>
      <c r="F182" s="234">
        <v>978</v>
      </c>
      <c r="G182" s="234" t="s">
        <v>712</v>
      </c>
    </row>
    <row r="183" spans="1:7" x14ac:dyDescent="0.3">
      <c r="A183" s="234" t="s">
        <v>2032</v>
      </c>
      <c r="B183" s="234" t="s">
        <v>2033</v>
      </c>
      <c r="C183" s="234" t="s">
        <v>2034</v>
      </c>
      <c r="D183" s="234" t="s">
        <v>2035</v>
      </c>
      <c r="E183" s="234" t="s">
        <v>1729</v>
      </c>
      <c r="F183" s="234">
        <v>946</v>
      </c>
      <c r="G183" s="234" t="s">
        <v>1730</v>
      </c>
    </row>
    <row r="184" spans="1:7" x14ac:dyDescent="0.3">
      <c r="A184" s="234" t="s">
        <v>2036</v>
      </c>
      <c r="B184" s="234" t="s">
        <v>2037</v>
      </c>
      <c r="C184" s="234" t="s">
        <v>2038</v>
      </c>
      <c r="D184" s="234" t="s">
        <v>2039</v>
      </c>
      <c r="E184" s="234" t="s">
        <v>1741</v>
      </c>
      <c r="F184" s="234">
        <v>643</v>
      </c>
      <c r="G184" s="234" t="s">
        <v>1742</v>
      </c>
    </row>
    <row r="185" spans="1:7" x14ac:dyDescent="0.3">
      <c r="A185" s="234" t="s">
        <v>2040</v>
      </c>
      <c r="B185" s="234" t="s">
        <v>2041</v>
      </c>
      <c r="C185" s="234" t="s">
        <v>2042</v>
      </c>
      <c r="D185" s="234" t="s">
        <v>2043</v>
      </c>
      <c r="E185" s="234" t="s">
        <v>1747</v>
      </c>
      <c r="F185" s="234">
        <v>646</v>
      </c>
      <c r="G185" s="234" t="s">
        <v>1748</v>
      </c>
    </row>
    <row r="186" spans="1:7" x14ac:dyDescent="0.3">
      <c r="A186" s="234" t="s">
        <v>2044</v>
      </c>
      <c r="B186" s="234" t="s">
        <v>2045</v>
      </c>
      <c r="C186" s="234" t="s">
        <v>2046</v>
      </c>
      <c r="D186" s="234" t="s">
        <v>2047</v>
      </c>
      <c r="E186" s="234" t="s">
        <v>1788</v>
      </c>
      <c r="F186" s="234">
        <v>654</v>
      </c>
      <c r="G186" s="234" t="s">
        <v>1789</v>
      </c>
    </row>
    <row r="187" spans="1:7" x14ac:dyDescent="0.3">
      <c r="A187" s="234" t="s">
        <v>2048</v>
      </c>
      <c r="B187" s="234" t="s">
        <v>2049</v>
      </c>
      <c r="C187" s="234" t="s">
        <v>2050</v>
      </c>
      <c r="D187" s="234" t="s">
        <v>2051</v>
      </c>
      <c r="E187" s="234" t="s">
        <v>793</v>
      </c>
      <c r="F187" s="234">
        <v>951</v>
      </c>
      <c r="G187" s="234" t="s">
        <v>794</v>
      </c>
    </row>
    <row r="188" spans="1:7" x14ac:dyDescent="0.3">
      <c r="A188" s="234" t="s">
        <v>2052</v>
      </c>
      <c r="B188" s="234" t="s">
        <v>2053</v>
      </c>
      <c r="C188" s="234" t="s">
        <v>2054</v>
      </c>
      <c r="D188" s="234" t="s">
        <v>2055</v>
      </c>
      <c r="E188" s="234" t="s">
        <v>793</v>
      </c>
      <c r="F188" s="234">
        <v>951</v>
      </c>
      <c r="G188" s="234" t="s">
        <v>794</v>
      </c>
    </row>
    <row r="189" spans="1:7" x14ac:dyDescent="0.3">
      <c r="A189" s="234" t="s">
        <v>2056</v>
      </c>
      <c r="B189" s="234" t="s">
        <v>2057</v>
      </c>
      <c r="C189" s="234" t="s">
        <v>2058</v>
      </c>
      <c r="D189" s="234" t="s">
        <v>2059</v>
      </c>
      <c r="E189" s="234" t="s">
        <v>711</v>
      </c>
      <c r="F189" s="234">
        <v>978</v>
      </c>
      <c r="G189" s="234" t="s">
        <v>712</v>
      </c>
    </row>
    <row r="190" spans="1:7" x14ac:dyDescent="0.3">
      <c r="A190" s="234" t="s">
        <v>2060</v>
      </c>
      <c r="B190" s="234" t="s">
        <v>2061</v>
      </c>
      <c r="C190" s="234" t="s">
        <v>2062</v>
      </c>
      <c r="D190" s="234" t="s">
        <v>2063</v>
      </c>
      <c r="E190" s="234" t="s">
        <v>793</v>
      </c>
      <c r="F190" s="234">
        <v>951</v>
      </c>
      <c r="G190" s="234" t="s">
        <v>794</v>
      </c>
    </row>
    <row r="191" spans="1:7" x14ac:dyDescent="0.3">
      <c r="A191" s="234" t="s">
        <v>2064</v>
      </c>
      <c r="B191" s="234" t="s">
        <v>2065</v>
      </c>
      <c r="C191" s="234" t="s">
        <v>2066</v>
      </c>
      <c r="D191" s="234" t="s">
        <v>2067</v>
      </c>
      <c r="E191" s="234" t="s">
        <v>711</v>
      </c>
      <c r="F191" s="234">
        <v>978</v>
      </c>
      <c r="G191" s="234" t="s">
        <v>712</v>
      </c>
    </row>
    <row r="192" spans="1:7" x14ac:dyDescent="0.3">
      <c r="A192" s="234" t="s">
        <v>2068</v>
      </c>
      <c r="B192" s="234" t="s">
        <v>2069</v>
      </c>
      <c r="C192" s="234" t="s">
        <v>2070</v>
      </c>
      <c r="D192" s="234" t="s">
        <v>2071</v>
      </c>
      <c r="E192" s="234" t="s">
        <v>711</v>
      </c>
      <c r="F192" s="234">
        <v>978</v>
      </c>
      <c r="G192" s="234" t="s">
        <v>712</v>
      </c>
    </row>
    <row r="193" spans="1:7" x14ac:dyDescent="0.3">
      <c r="A193" s="234" t="s">
        <v>2072</v>
      </c>
      <c r="B193" s="234" t="s">
        <v>2073</v>
      </c>
      <c r="C193" s="234" t="s">
        <v>2074</v>
      </c>
      <c r="D193" s="234" t="s">
        <v>2075</v>
      </c>
      <c r="E193" s="234" t="s">
        <v>1944</v>
      </c>
      <c r="F193" s="234">
        <v>882</v>
      </c>
      <c r="G193" s="234" t="s">
        <v>1945</v>
      </c>
    </row>
    <row r="194" spans="1:7" x14ac:dyDescent="0.3">
      <c r="A194" s="234" t="s">
        <v>2076</v>
      </c>
      <c r="B194" s="234" t="s">
        <v>2077</v>
      </c>
      <c r="C194" s="234" t="s">
        <v>2078</v>
      </c>
      <c r="D194" s="234" t="s">
        <v>2079</v>
      </c>
      <c r="E194" s="234" t="s">
        <v>711</v>
      </c>
      <c r="F194" s="234">
        <v>978</v>
      </c>
      <c r="G194" s="234" t="s">
        <v>712</v>
      </c>
    </row>
    <row r="195" spans="1:7" x14ac:dyDescent="0.3">
      <c r="A195" s="234" t="s">
        <v>2080</v>
      </c>
      <c r="B195" s="234" t="s">
        <v>2081</v>
      </c>
      <c r="C195" s="234" t="s">
        <v>2082</v>
      </c>
      <c r="D195" s="234" t="s">
        <v>2083</v>
      </c>
      <c r="E195" s="234" t="s">
        <v>1818</v>
      </c>
      <c r="F195" s="234">
        <v>678</v>
      </c>
      <c r="G195" s="234" t="s">
        <v>1819</v>
      </c>
    </row>
    <row r="196" spans="1:7" x14ac:dyDescent="0.3">
      <c r="A196" s="234" t="s">
        <v>2084</v>
      </c>
      <c r="B196" s="234" t="s">
        <v>2085</v>
      </c>
      <c r="C196" s="234" t="s">
        <v>2086</v>
      </c>
      <c r="D196" s="234" t="s">
        <v>2087</v>
      </c>
      <c r="E196" s="234" t="s">
        <v>1753</v>
      </c>
      <c r="F196" s="234">
        <v>682</v>
      </c>
      <c r="G196" s="234" t="s">
        <v>1754</v>
      </c>
    </row>
    <row r="197" spans="1:7" x14ac:dyDescent="0.3">
      <c r="A197" s="234" t="s">
        <v>2088</v>
      </c>
      <c r="B197" s="234" t="s">
        <v>2089</v>
      </c>
      <c r="C197" s="234" t="s">
        <v>2090</v>
      </c>
      <c r="D197" s="234" t="s">
        <v>2091</v>
      </c>
      <c r="E197" s="234" t="s">
        <v>982</v>
      </c>
      <c r="F197" s="234">
        <v>952</v>
      </c>
      <c r="G197" s="234" t="s">
        <v>983</v>
      </c>
    </row>
    <row r="198" spans="1:7" x14ac:dyDescent="0.3">
      <c r="A198" s="234" t="s">
        <v>2092</v>
      </c>
      <c r="B198" s="234" t="s">
        <v>2093</v>
      </c>
      <c r="C198" s="234" t="s">
        <v>2094</v>
      </c>
      <c r="D198" s="234" t="s">
        <v>2095</v>
      </c>
      <c r="E198" s="234" t="s">
        <v>1735</v>
      </c>
      <c r="F198" s="234">
        <v>941</v>
      </c>
      <c r="G198" s="234" t="s">
        <v>1736</v>
      </c>
    </row>
    <row r="199" spans="1:7" x14ac:dyDescent="0.3">
      <c r="A199" s="234" t="s">
        <v>2096</v>
      </c>
      <c r="B199" s="234" t="s">
        <v>2097</v>
      </c>
      <c r="C199" s="234" t="s">
        <v>2098</v>
      </c>
      <c r="D199" s="234" t="s">
        <v>2099</v>
      </c>
      <c r="E199" s="234" t="s">
        <v>1764</v>
      </c>
      <c r="F199" s="234">
        <v>690</v>
      </c>
      <c r="G199" s="234" t="s">
        <v>1765</v>
      </c>
    </row>
    <row r="200" spans="1:7" x14ac:dyDescent="0.3">
      <c r="A200" s="234" t="s">
        <v>2100</v>
      </c>
      <c r="B200" s="234" t="s">
        <v>2101</v>
      </c>
      <c r="C200" s="234" t="s">
        <v>2102</v>
      </c>
      <c r="D200" s="234" t="s">
        <v>2103</v>
      </c>
      <c r="E200" s="234" t="s">
        <v>1794</v>
      </c>
      <c r="F200" s="234">
        <v>694</v>
      </c>
      <c r="G200" s="234" t="s">
        <v>1795</v>
      </c>
    </row>
    <row r="201" spans="1:7" x14ac:dyDescent="0.3">
      <c r="A201" s="234" t="s">
        <v>2104</v>
      </c>
      <c r="B201" s="234" t="s">
        <v>2105</v>
      </c>
      <c r="C201" s="234" t="s">
        <v>2106</v>
      </c>
      <c r="D201" s="234" t="s">
        <v>2107</v>
      </c>
      <c r="E201" s="234" t="s">
        <v>1782</v>
      </c>
      <c r="F201" s="234">
        <v>702</v>
      </c>
      <c r="G201" s="234" t="s">
        <v>1783</v>
      </c>
    </row>
    <row r="202" spans="1:7" x14ac:dyDescent="0.3">
      <c r="A202" s="234" t="s">
        <v>2108</v>
      </c>
      <c r="B202" s="234" t="s">
        <v>2109</v>
      </c>
      <c r="C202" s="234" t="s">
        <v>2110</v>
      </c>
      <c r="D202" s="234" t="s">
        <v>2111</v>
      </c>
      <c r="E202" s="234" t="s">
        <v>711</v>
      </c>
      <c r="F202" s="234">
        <v>978</v>
      </c>
      <c r="G202" s="234" t="s">
        <v>712</v>
      </c>
    </row>
    <row r="203" spans="1:7" x14ac:dyDescent="0.3">
      <c r="A203" s="234" t="s">
        <v>2112</v>
      </c>
      <c r="B203" s="234" t="s">
        <v>2113</v>
      </c>
      <c r="C203" s="234" t="s">
        <v>2114</v>
      </c>
      <c r="D203" s="234" t="s">
        <v>2115</v>
      </c>
      <c r="E203" s="234" t="s">
        <v>711</v>
      </c>
      <c r="F203" s="234">
        <v>978</v>
      </c>
      <c r="G203" s="234" t="s">
        <v>712</v>
      </c>
    </row>
    <row r="204" spans="1:7" x14ac:dyDescent="0.3">
      <c r="A204" s="234" t="s">
        <v>2116</v>
      </c>
      <c r="B204" s="234" t="s">
        <v>2117</v>
      </c>
      <c r="C204" s="234" t="s">
        <v>2118</v>
      </c>
      <c r="D204" s="234" t="s">
        <v>2119</v>
      </c>
      <c r="E204" s="234" t="s">
        <v>1759</v>
      </c>
      <c r="F204" s="234">
        <v>90</v>
      </c>
      <c r="G204" s="234" t="s">
        <v>1760</v>
      </c>
    </row>
    <row r="205" spans="1:7" x14ac:dyDescent="0.3">
      <c r="A205" s="234" t="s">
        <v>2120</v>
      </c>
      <c r="B205" s="234" t="s">
        <v>2121</v>
      </c>
      <c r="C205" s="234" t="s">
        <v>2122</v>
      </c>
      <c r="D205" s="234" t="s">
        <v>2123</v>
      </c>
      <c r="E205" s="234" t="s">
        <v>1800</v>
      </c>
      <c r="F205" s="234">
        <v>706</v>
      </c>
      <c r="G205" s="234" t="s">
        <v>1801</v>
      </c>
    </row>
    <row r="206" spans="1:7" x14ac:dyDescent="0.3">
      <c r="A206" s="234" t="s">
        <v>2124</v>
      </c>
      <c r="B206" s="234" t="s">
        <v>2125</v>
      </c>
      <c r="C206" s="234" t="s">
        <v>2126</v>
      </c>
      <c r="D206" s="234" t="s">
        <v>2127</v>
      </c>
      <c r="E206" s="234" t="s">
        <v>1968</v>
      </c>
      <c r="F206" s="234">
        <v>710</v>
      </c>
      <c r="G206" s="234" t="s">
        <v>1969</v>
      </c>
    </row>
    <row r="207" spans="1:7" x14ac:dyDescent="0.3">
      <c r="A207" s="234" t="s">
        <v>2128</v>
      </c>
      <c r="B207" s="234" t="s">
        <v>2129</v>
      </c>
      <c r="C207" s="234" t="s">
        <v>2130</v>
      </c>
      <c r="D207" s="234" t="s">
        <v>2131</v>
      </c>
    </row>
    <row r="208" spans="1:7" x14ac:dyDescent="0.3">
      <c r="A208" s="234" t="s">
        <v>2132</v>
      </c>
      <c r="B208" s="234" t="s">
        <v>2133</v>
      </c>
      <c r="C208" s="234" t="s">
        <v>2134</v>
      </c>
      <c r="D208" s="234" t="s">
        <v>2135</v>
      </c>
      <c r="E208" s="234" t="s">
        <v>1812</v>
      </c>
      <c r="F208" s="234">
        <v>728</v>
      </c>
      <c r="G208" s="234" t="s">
        <v>1813</v>
      </c>
    </row>
    <row r="209" spans="1:7" x14ac:dyDescent="0.3">
      <c r="A209" s="234" t="s">
        <v>2136</v>
      </c>
      <c r="B209" s="234" t="s">
        <v>2137</v>
      </c>
      <c r="C209" s="234" t="s">
        <v>2138</v>
      </c>
      <c r="D209" s="234" t="s">
        <v>2139</v>
      </c>
      <c r="E209" s="234" t="s">
        <v>711</v>
      </c>
      <c r="F209" s="234">
        <v>978</v>
      </c>
      <c r="G209" s="234" t="s">
        <v>712</v>
      </c>
    </row>
    <row r="210" spans="1:7" x14ac:dyDescent="0.3">
      <c r="A210" s="234" t="s">
        <v>2140</v>
      </c>
      <c r="B210" s="234" t="s">
        <v>2141</v>
      </c>
      <c r="C210" s="234" t="s">
        <v>2142</v>
      </c>
      <c r="D210" s="234" t="s">
        <v>2143</v>
      </c>
      <c r="E210" s="234" t="s">
        <v>1532</v>
      </c>
      <c r="F210" s="234">
        <v>144</v>
      </c>
      <c r="G210" s="234" t="s">
        <v>1533</v>
      </c>
    </row>
    <row r="211" spans="1:7" x14ac:dyDescent="0.3">
      <c r="A211" s="234" t="s">
        <v>2144</v>
      </c>
      <c r="B211" s="234" t="s">
        <v>2145</v>
      </c>
      <c r="C211" s="234" t="s">
        <v>2146</v>
      </c>
      <c r="D211" s="234" t="s">
        <v>2147</v>
      </c>
      <c r="E211" s="234" t="s">
        <v>1770</v>
      </c>
      <c r="F211" s="234">
        <v>938</v>
      </c>
      <c r="G211" s="234" t="s">
        <v>1771</v>
      </c>
    </row>
    <row r="212" spans="1:7" x14ac:dyDescent="0.3">
      <c r="A212" s="234" t="s">
        <v>2148</v>
      </c>
      <c r="B212" s="234" t="s">
        <v>2149</v>
      </c>
      <c r="C212" s="234" t="s">
        <v>2150</v>
      </c>
      <c r="D212" s="234" t="s">
        <v>2151</v>
      </c>
      <c r="E212" s="234" t="s">
        <v>1806</v>
      </c>
      <c r="F212" s="234">
        <v>968</v>
      </c>
      <c r="G212" s="234" t="s">
        <v>1807</v>
      </c>
    </row>
    <row r="213" spans="1:7" x14ac:dyDescent="0.3">
      <c r="A213" s="234" t="s">
        <v>2152</v>
      </c>
      <c r="B213" s="234" t="s">
        <v>2153</v>
      </c>
      <c r="C213" s="234" t="s">
        <v>2154</v>
      </c>
      <c r="D213" s="234" t="s">
        <v>2155</v>
      </c>
    </row>
    <row r="214" spans="1:7" x14ac:dyDescent="0.3">
      <c r="A214" s="234" t="s">
        <v>2156</v>
      </c>
      <c r="B214" s="234" t="s">
        <v>2157</v>
      </c>
      <c r="C214" s="234" t="s">
        <v>2158</v>
      </c>
      <c r="D214" s="234" t="s">
        <v>2159</v>
      </c>
      <c r="E214" s="234" t="s">
        <v>1776</v>
      </c>
      <c r="F214" s="234">
        <v>752</v>
      </c>
      <c r="G214" s="234" t="s">
        <v>1777</v>
      </c>
    </row>
    <row r="215" spans="1:7" x14ac:dyDescent="0.3">
      <c r="A215" s="234" t="s">
        <v>2160</v>
      </c>
      <c r="B215" s="234" t="s">
        <v>2161</v>
      </c>
      <c r="C215" s="234" t="s">
        <v>2162</v>
      </c>
      <c r="D215" s="234" t="s">
        <v>2163</v>
      </c>
      <c r="E215" s="234" t="s">
        <v>1099</v>
      </c>
      <c r="F215" s="234">
        <v>756</v>
      </c>
      <c r="G215" s="234" t="s">
        <v>1100</v>
      </c>
    </row>
    <row r="216" spans="1:7" x14ac:dyDescent="0.3">
      <c r="A216" s="234" t="s">
        <v>2164</v>
      </c>
      <c r="B216" s="234" t="s">
        <v>2165</v>
      </c>
      <c r="C216" s="234" t="s">
        <v>2166</v>
      </c>
      <c r="D216" s="234" t="s">
        <v>2167</v>
      </c>
      <c r="E216" s="234" t="s">
        <v>1824</v>
      </c>
      <c r="F216" s="234">
        <v>760</v>
      </c>
      <c r="G216" s="234" t="s">
        <v>1825</v>
      </c>
    </row>
    <row r="217" spans="1:7" x14ac:dyDescent="0.3">
      <c r="A217" s="234" t="s">
        <v>2168</v>
      </c>
      <c r="B217" s="234" t="s">
        <v>2169</v>
      </c>
      <c r="C217" s="234" t="s">
        <v>2170</v>
      </c>
      <c r="D217" s="234" t="s">
        <v>2171</v>
      </c>
      <c r="E217" s="234" t="s">
        <v>1882</v>
      </c>
      <c r="F217" s="234">
        <v>901</v>
      </c>
      <c r="G217" s="234" t="s">
        <v>1883</v>
      </c>
    </row>
    <row r="218" spans="1:7" x14ac:dyDescent="0.3">
      <c r="A218" s="234" t="s">
        <v>2172</v>
      </c>
      <c r="B218" s="234" t="s">
        <v>2173</v>
      </c>
      <c r="C218" s="234" t="s">
        <v>2174</v>
      </c>
      <c r="D218" s="234" t="s">
        <v>2175</v>
      </c>
      <c r="E218" s="234" t="s">
        <v>1840</v>
      </c>
      <c r="F218" s="234">
        <v>972</v>
      </c>
      <c r="G218" s="234" t="s">
        <v>1841</v>
      </c>
    </row>
    <row r="219" spans="1:7" x14ac:dyDescent="0.3">
      <c r="A219" s="234" t="s">
        <v>2176</v>
      </c>
      <c r="B219" s="234" t="s">
        <v>2177</v>
      </c>
      <c r="C219" s="234" t="s">
        <v>2178</v>
      </c>
      <c r="D219" s="234" t="s">
        <v>2179</v>
      </c>
      <c r="E219" s="234" t="s">
        <v>1888</v>
      </c>
      <c r="F219" s="234">
        <v>834</v>
      </c>
      <c r="G219" s="234" t="s">
        <v>1889</v>
      </c>
    </row>
    <row r="220" spans="1:7" x14ac:dyDescent="0.3">
      <c r="A220" s="234" t="s">
        <v>2180</v>
      </c>
      <c r="B220" s="234" t="s">
        <v>2181</v>
      </c>
      <c r="C220" s="234" t="s">
        <v>2182</v>
      </c>
      <c r="D220" s="234" t="s">
        <v>2183</v>
      </c>
      <c r="E220" s="234" t="s">
        <v>1834</v>
      </c>
      <c r="F220" s="234">
        <v>764</v>
      </c>
      <c r="G220" s="234" t="s">
        <v>1835</v>
      </c>
    </row>
    <row r="221" spans="1:7" x14ac:dyDescent="0.3">
      <c r="A221" s="234" t="s">
        <v>2184</v>
      </c>
      <c r="B221" s="234" t="s">
        <v>2185</v>
      </c>
      <c r="C221" s="234" t="s">
        <v>2186</v>
      </c>
      <c r="D221" s="234" t="s">
        <v>2187</v>
      </c>
      <c r="E221" s="234" t="s">
        <v>58</v>
      </c>
      <c r="F221" s="234">
        <v>840</v>
      </c>
      <c r="G221" s="234" t="s">
        <v>56</v>
      </c>
    </row>
    <row r="222" spans="1:7" x14ac:dyDescent="0.3">
      <c r="A222" s="234" t="s">
        <v>2188</v>
      </c>
      <c r="B222" s="234" t="s">
        <v>2189</v>
      </c>
      <c r="C222" s="234" t="s">
        <v>2190</v>
      </c>
      <c r="D222" s="234" t="s">
        <v>2191</v>
      </c>
      <c r="E222" s="234" t="s">
        <v>982</v>
      </c>
      <c r="F222" s="234">
        <v>952</v>
      </c>
      <c r="G222" s="234" t="s">
        <v>983</v>
      </c>
    </row>
    <row r="223" spans="1:7" x14ac:dyDescent="0.3">
      <c r="A223" s="234" t="s">
        <v>2192</v>
      </c>
      <c r="B223" s="234" t="s">
        <v>2193</v>
      </c>
      <c r="C223" s="234" t="s">
        <v>2194</v>
      </c>
      <c r="D223" s="234" t="s">
        <v>2195</v>
      </c>
    </row>
    <row r="224" spans="1:7" x14ac:dyDescent="0.3">
      <c r="A224" s="234" t="s">
        <v>2196</v>
      </c>
      <c r="B224" s="234" t="s">
        <v>2197</v>
      </c>
      <c r="C224" s="234" t="s">
        <v>2198</v>
      </c>
      <c r="D224" s="234" t="s">
        <v>2199</v>
      </c>
      <c r="E224" s="234" t="s">
        <v>1858</v>
      </c>
      <c r="F224" s="234">
        <v>776</v>
      </c>
      <c r="G224" s="234" t="s">
        <v>1859</v>
      </c>
    </row>
    <row r="225" spans="1:7" x14ac:dyDescent="0.3">
      <c r="A225" s="234" t="s">
        <v>2200</v>
      </c>
      <c r="B225" s="234" t="s">
        <v>2201</v>
      </c>
      <c r="C225" s="234" t="s">
        <v>2202</v>
      </c>
      <c r="D225" s="234" t="s">
        <v>2203</v>
      </c>
      <c r="E225" s="234" t="s">
        <v>1870</v>
      </c>
      <c r="F225" s="234">
        <v>780</v>
      </c>
      <c r="G225" s="234" t="s">
        <v>1871</v>
      </c>
    </row>
    <row r="226" spans="1:7" x14ac:dyDescent="0.3">
      <c r="A226" s="234" t="s">
        <v>2204</v>
      </c>
      <c r="B226" s="234" t="s">
        <v>2205</v>
      </c>
      <c r="C226" s="234" t="s">
        <v>2206</v>
      </c>
      <c r="D226" s="234" t="s">
        <v>2207</v>
      </c>
      <c r="E226" s="234" t="s">
        <v>1852</v>
      </c>
      <c r="F226" s="234">
        <v>788</v>
      </c>
      <c r="G226" s="234" t="s">
        <v>1853</v>
      </c>
    </row>
    <row r="227" spans="1:7" x14ac:dyDescent="0.3">
      <c r="A227" s="234" t="s">
        <v>2208</v>
      </c>
      <c r="B227" s="234" t="s">
        <v>2209</v>
      </c>
      <c r="C227" s="234" t="s">
        <v>2210</v>
      </c>
      <c r="D227" s="234" t="s">
        <v>2211</v>
      </c>
      <c r="E227" s="234" t="s">
        <v>1864</v>
      </c>
      <c r="F227" s="234">
        <v>949</v>
      </c>
      <c r="G227" s="234" t="s">
        <v>1865</v>
      </c>
    </row>
    <row r="228" spans="1:7" x14ac:dyDescent="0.3">
      <c r="A228" s="234" t="s">
        <v>2212</v>
      </c>
      <c r="B228" s="234" t="s">
        <v>2213</v>
      </c>
      <c r="C228" s="234" t="s">
        <v>2214</v>
      </c>
      <c r="D228" s="234" t="s">
        <v>2215</v>
      </c>
      <c r="E228" s="234" t="s">
        <v>1846</v>
      </c>
      <c r="F228" s="234">
        <v>934</v>
      </c>
      <c r="G228" s="234" t="s">
        <v>1847</v>
      </c>
    </row>
    <row r="229" spans="1:7" x14ac:dyDescent="0.3">
      <c r="A229" s="234" t="s">
        <v>2216</v>
      </c>
      <c r="B229" s="234" t="s">
        <v>2217</v>
      </c>
      <c r="C229" s="234" t="s">
        <v>2218</v>
      </c>
      <c r="D229" s="234" t="s">
        <v>2219</v>
      </c>
      <c r="E229" s="234" t="s">
        <v>58</v>
      </c>
      <c r="F229" s="234">
        <v>840</v>
      </c>
      <c r="G229" s="234" t="s">
        <v>56</v>
      </c>
    </row>
    <row r="230" spans="1:7" x14ac:dyDescent="0.3">
      <c r="A230" s="234" t="s">
        <v>2220</v>
      </c>
      <c r="B230" s="234" t="s">
        <v>2221</v>
      </c>
      <c r="C230" s="234" t="s">
        <v>2222</v>
      </c>
      <c r="D230" s="234" t="s">
        <v>2223</v>
      </c>
      <c r="E230" s="234" t="s">
        <v>1876</v>
      </c>
      <c r="F230" s="234">
        <v>0</v>
      </c>
      <c r="G230" s="234" t="s">
        <v>1877</v>
      </c>
    </row>
    <row r="231" spans="1:7" x14ac:dyDescent="0.3">
      <c r="A231" s="234" t="s">
        <v>2224</v>
      </c>
      <c r="B231" s="234" t="s">
        <v>2225</v>
      </c>
      <c r="C231" s="234" t="s">
        <v>2226</v>
      </c>
      <c r="D231" s="234" t="s">
        <v>2227</v>
      </c>
      <c r="E231" s="234" t="s">
        <v>1900</v>
      </c>
      <c r="F231" s="234">
        <v>800</v>
      </c>
      <c r="G231" s="234" t="s">
        <v>1901</v>
      </c>
    </row>
    <row r="232" spans="1:7" x14ac:dyDescent="0.3">
      <c r="A232" s="234" t="s">
        <v>2228</v>
      </c>
      <c r="B232" s="234" t="s">
        <v>2229</v>
      </c>
      <c r="C232" s="234" t="s">
        <v>2230</v>
      </c>
      <c r="D232" s="234" t="s">
        <v>2231</v>
      </c>
      <c r="E232" s="234" t="s">
        <v>1894</v>
      </c>
      <c r="F232" s="234">
        <v>980</v>
      </c>
      <c r="G232" s="234" t="s">
        <v>1895</v>
      </c>
    </row>
    <row r="233" spans="1:7" x14ac:dyDescent="0.3">
      <c r="A233" s="234" t="s">
        <v>2232</v>
      </c>
      <c r="B233" s="234" t="s">
        <v>2233</v>
      </c>
      <c r="C233" s="234" t="s">
        <v>2234</v>
      </c>
      <c r="D233" s="234" t="s">
        <v>2235</v>
      </c>
      <c r="E233" s="234" t="s">
        <v>795</v>
      </c>
      <c r="F233" s="234">
        <v>784</v>
      </c>
      <c r="G233" s="234" t="s">
        <v>796</v>
      </c>
    </row>
    <row r="234" spans="1:7" x14ac:dyDescent="0.3">
      <c r="A234" s="234" t="s">
        <v>2236</v>
      </c>
      <c r="B234" s="234" t="s">
        <v>2237</v>
      </c>
      <c r="C234" s="234" t="s">
        <v>2238</v>
      </c>
      <c r="D234" s="234" t="s">
        <v>2239</v>
      </c>
      <c r="E234" s="234" t="s">
        <v>1267</v>
      </c>
      <c r="F234" s="234">
        <v>826</v>
      </c>
      <c r="G234" s="234" t="s">
        <v>1268</v>
      </c>
    </row>
    <row r="235" spans="1:7" x14ac:dyDescent="0.3">
      <c r="A235" s="234" t="s">
        <v>2240</v>
      </c>
      <c r="B235" s="234" t="s">
        <v>2241</v>
      </c>
      <c r="C235" s="234" t="s">
        <v>2242</v>
      </c>
      <c r="D235" s="234" t="s">
        <v>2243</v>
      </c>
      <c r="E235" s="234" t="s">
        <v>1914</v>
      </c>
      <c r="F235" s="234">
        <v>858</v>
      </c>
      <c r="G235" s="234" t="s">
        <v>1915</v>
      </c>
    </row>
    <row r="236" spans="1:7" x14ac:dyDescent="0.3">
      <c r="A236" s="234" t="s">
        <v>2244</v>
      </c>
      <c r="B236" s="234" t="s">
        <v>2245</v>
      </c>
      <c r="C236" s="234" t="s">
        <v>2246</v>
      </c>
      <c r="D236" s="234" t="s">
        <v>2247</v>
      </c>
      <c r="E236" s="234" t="s">
        <v>1920</v>
      </c>
      <c r="F236" s="234">
        <v>860</v>
      </c>
      <c r="G236" s="234" t="s">
        <v>1921</v>
      </c>
    </row>
    <row r="237" spans="1:7" x14ac:dyDescent="0.3">
      <c r="A237" s="234" t="s">
        <v>2248</v>
      </c>
      <c r="B237" s="234" t="s">
        <v>2249</v>
      </c>
      <c r="C237" s="234" t="s">
        <v>2250</v>
      </c>
      <c r="D237" s="234" t="s">
        <v>2251</v>
      </c>
      <c r="E237" s="234" t="s">
        <v>1938</v>
      </c>
      <c r="F237" s="234">
        <v>548</v>
      </c>
      <c r="G237" s="234" t="s">
        <v>1939</v>
      </c>
    </row>
    <row r="238" spans="1:7" x14ac:dyDescent="0.3">
      <c r="A238" s="234" t="s">
        <v>2252</v>
      </c>
      <c r="B238" s="234" t="s">
        <v>2253</v>
      </c>
      <c r="C238" s="234" t="s">
        <v>2254</v>
      </c>
      <c r="D238" s="234" t="s">
        <v>2255</v>
      </c>
      <c r="E238" s="234" t="s">
        <v>711</v>
      </c>
      <c r="F238" s="234">
        <v>978</v>
      </c>
      <c r="G238" s="234" t="s">
        <v>712</v>
      </c>
    </row>
    <row r="239" spans="1:7" x14ac:dyDescent="0.3">
      <c r="A239" s="234" t="s">
        <v>2256</v>
      </c>
      <c r="B239" s="234" t="s">
        <v>2257</v>
      </c>
      <c r="C239" s="234" t="s">
        <v>2258</v>
      </c>
      <c r="D239" s="234" t="s">
        <v>2259</v>
      </c>
      <c r="E239" s="234" t="s">
        <v>1926</v>
      </c>
      <c r="F239" s="234">
        <v>937</v>
      </c>
      <c r="G239" s="234" t="s">
        <v>1927</v>
      </c>
    </row>
    <row r="240" spans="1:7" x14ac:dyDescent="0.3">
      <c r="A240" s="234" t="s">
        <v>2260</v>
      </c>
      <c r="B240" s="234" t="s">
        <v>2261</v>
      </c>
      <c r="C240" s="234" t="s">
        <v>2262</v>
      </c>
      <c r="D240" s="234" t="s">
        <v>2263</v>
      </c>
      <c r="E240" s="234" t="s">
        <v>1932</v>
      </c>
      <c r="F240" s="234">
        <v>704</v>
      </c>
      <c r="G240" s="234" t="s">
        <v>1933</v>
      </c>
    </row>
    <row r="241" spans="1:7" x14ac:dyDescent="0.3">
      <c r="A241" s="234" t="s">
        <v>2264</v>
      </c>
      <c r="B241" s="234" t="s">
        <v>2265</v>
      </c>
      <c r="C241" s="234" t="s">
        <v>2266</v>
      </c>
      <c r="D241" s="234" t="s">
        <v>2267</v>
      </c>
      <c r="E241" s="234" t="s">
        <v>58</v>
      </c>
      <c r="F241" s="234">
        <v>840</v>
      </c>
      <c r="G241" s="234" t="s">
        <v>56</v>
      </c>
    </row>
    <row r="242" spans="1:7" x14ac:dyDescent="0.3">
      <c r="A242" s="234" t="s">
        <v>2268</v>
      </c>
      <c r="B242" s="234" t="s">
        <v>2269</v>
      </c>
      <c r="C242" s="234" t="s">
        <v>2270</v>
      </c>
      <c r="D242" s="234" t="s">
        <v>2271</v>
      </c>
    </row>
    <row r="243" spans="1:7" x14ac:dyDescent="0.3">
      <c r="A243" s="234" t="s">
        <v>2272</v>
      </c>
      <c r="B243" s="234" t="s">
        <v>2273</v>
      </c>
      <c r="C243" s="234" t="s">
        <v>2274</v>
      </c>
      <c r="D243" s="234" t="s">
        <v>2275</v>
      </c>
    </row>
    <row r="244" spans="1:7" x14ac:dyDescent="0.3">
      <c r="A244" s="234" t="s">
        <v>2276</v>
      </c>
      <c r="B244" s="234" t="s">
        <v>2277</v>
      </c>
      <c r="C244" s="234" t="s">
        <v>2278</v>
      </c>
      <c r="D244" s="234" t="s">
        <v>2279</v>
      </c>
      <c r="E244" s="234" t="s">
        <v>1962</v>
      </c>
      <c r="F244" s="234">
        <v>886</v>
      </c>
      <c r="G244" s="234" t="s">
        <v>1963</v>
      </c>
    </row>
    <row r="245" spans="1:7" x14ac:dyDescent="0.3">
      <c r="A245" s="234" t="s">
        <v>2280</v>
      </c>
      <c r="B245" s="234" t="s">
        <v>2281</v>
      </c>
      <c r="C245" s="234" t="s">
        <v>2282</v>
      </c>
      <c r="D245" s="234" t="s">
        <v>2283</v>
      </c>
      <c r="E245" s="234" t="s">
        <v>1974</v>
      </c>
      <c r="F245" s="234">
        <v>967</v>
      </c>
      <c r="G245" s="234" t="s">
        <v>1975</v>
      </c>
    </row>
    <row r="246" spans="1:7" x14ac:dyDescent="0.3">
      <c r="A246" s="234" t="s">
        <v>2284</v>
      </c>
      <c r="B246" s="234" t="s">
        <v>2285</v>
      </c>
      <c r="C246" s="234" t="s">
        <v>2286</v>
      </c>
      <c r="D246" s="234" t="s">
        <v>2287</v>
      </c>
      <c r="E246" s="234" t="s">
        <v>58</v>
      </c>
      <c r="F246" s="234">
        <v>840</v>
      </c>
      <c r="G246" s="234" t="s">
        <v>56</v>
      </c>
    </row>
  </sheetData>
  <sheetProtection algorithmName="SHA-512" hashValue="zLD7CrDsfclGs5R3mAuBNNwLfjQobozyUhCr8QsdwbF/9U6NWORy6LREwYgekS3+oxlEmsHEWsUhsat/OLeqoA==" saltValue="exHap0O7ftBN7RVdmsamfw=="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A966BD-C995-4BF9-A0BB-86C7FC54D292}">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customXml/itemProps2.xml><?xml version="1.0" encoding="utf-8"?>
<ds:datastoreItem xmlns:ds="http://schemas.openxmlformats.org/officeDocument/2006/customXml" ds:itemID="{2726A5D8-901F-4C4F-BD0A-C2BAC61BD41F}">
  <ds:schemaRefs>
    <ds:schemaRef ds:uri="http://schemas.microsoft.com/sharepoint/v3/contenttype/forms"/>
  </ds:schemaRefs>
</ds:datastoreItem>
</file>

<file path=customXml/itemProps3.xml><?xml version="1.0" encoding="utf-8"?>
<ds:datastoreItem xmlns:ds="http://schemas.openxmlformats.org/officeDocument/2006/customXml" ds:itemID="{316A51BA-6081-4481-B2A3-4D5F956204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Lists!Agency_type</vt:lpstr>
      <vt:lpstr>Lists!Commodities_list</vt:lpstr>
      <vt:lpstr>Lists!Commodity_names</vt:lpstr>
      <vt:lpstr>'Part 3 - Reporting entities'!Companies_list</vt:lpstr>
      <vt:lpstr>Lists!Countries_list</vt:lpstr>
      <vt:lpstr>Lists!Currency_code_list</vt:lpstr>
      <vt:lpstr>Lists!GFS_list</vt:lpstr>
      <vt:lpstr>'Part 3 - Reporting entities'!Government_entities_list</vt:lpstr>
      <vt:lpstr>Lists!Project_phases_list</vt:lpstr>
      <vt:lpstr>'Part 3 - Reporting entities'!Projectname</vt:lpstr>
      <vt:lpstr>Lists!Reporting_options_list</vt:lpstr>
      <vt:lpstr>'Part 4 - Government revenues'!Revenue_stream_list</vt:lpstr>
      <vt:lpstr>Lists!Sector_list</vt:lpstr>
      <vt:lpstr>Lists!Simple_options_list</vt:lpstr>
      <vt:lpstr>'Part 5 - Company data'!Total_reconciled</vt:lpstr>
      <vt:lpstr>'Part 4 - Government revenues'!Total_revenues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Skye Zheng</dc:creator>
  <cp:keywords/>
  <dc:description/>
  <cp:lastModifiedBy>Jo Cook</cp:lastModifiedBy>
  <cp:revision/>
  <dcterms:created xsi:type="dcterms:W3CDTF">2024-09-12T08:35:37Z</dcterms:created>
  <dcterms:modified xsi:type="dcterms:W3CDTF">2024-10-17T08:12:12Z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